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Z:\2025\Sem2225\"/>
    </mc:Choice>
  </mc:AlternateContent>
  <xr:revisionPtr revIDLastSave="0" documentId="8_{71A976A0-49BF-4D22-BBA3-63052B38FDCC}" xr6:coauthVersionLast="47" xr6:coauthVersionMax="47" xr10:uidLastSave="{00000000-0000-0000-0000-000000000000}"/>
  <bookViews>
    <workbookView xWindow="-110" yWindow="-110" windowWidth="19420" windowHeight="10420" tabRatio="78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I56" i="9"/>
  <c r="H56" i="9"/>
  <c r="G56" i="9"/>
  <c r="F56" i="9"/>
  <c r="E56" i="9"/>
  <c r="D56" i="9"/>
  <c r="C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5" i="9"/>
  <c r="F55" i="9"/>
  <c r="K55" i="9"/>
  <c r="I55" i="9"/>
  <c r="G55" i="9"/>
  <c r="J56" i="9" l="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<sst xmlns="http://schemas.openxmlformats.org/spreadsheetml/2006/main" count="25460" uniqueCount="3481">
  <si>
    <t>lunes, 2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</si>
  <si>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</si>
  <si>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</si>
  <si>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</si>
  <si>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</si>
  <si>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</si>
  <si>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</si>
  <si>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</si>
  <si>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</si>
  <si>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</si>
  <si>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</si>
  <si>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</si>
  <si>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</si>
  <si>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</si>
  <si>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</si>
  <si>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</si>
  <si>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</si>
  <si>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</si>
  <si>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02/06/2025 00:00:00</t>
  </si>
  <si>
    <t>03/06/2025 00:00:00</t>
  </si>
  <si>
    <t>DECLARACIÓN DE SITUACIÓN EXCEPCIONAL EN LA S.E. PORTILLO DE 60 kV</t>
  </si>
  <si>
    <t>NO</t>
  </si>
  <si>
    <t>FALLA</t>
  </si>
  <si>
    <t>HIDRANDINA</t>
  </si>
  <si>
    <t>TRUJILLO NORTE - MOTIL</t>
  </si>
  <si>
    <t xml:space="preserve">LINEA DE TRANSMISION          </t>
  </si>
  <si>
    <t>L-1115</t>
  </si>
  <si>
    <t>02/06/2025 06:19:24</t>
  </si>
  <si>
    <t>02/06/2025 06:25:39</t>
  </si>
  <si>
    <t>DESCONECTÓ LA LÍNEA L-1115 (TRUJILLO NORTE - MOTIL) DE 138 KV</t>
  </si>
  <si>
    <t>SI</t>
  </si>
  <si>
    <t>RED DE ENERGIA DEL PERU S.A.</t>
  </si>
  <si>
    <t>TINGO MARÍA - AUCAYACU</t>
  </si>
  <si>
    <t>L-1122</t>
  </si>
  <si>
    <t>02/06/2025 18:31:00</t>
  </si>
  <si>
    <t>02/06/2025 19:00:00</t>
  </si>
  <si>
    <t>DECLARACIÓN DE SITUACIÓN EXCEPCIONAL EN LA LÍNEA L-1122 (TINGO MARÍA - AUCAYACU) DE 138 kV</t>
  </si>
  <si>
    <t>02/06/2025 19:12:00</t>
  </si>
  <si>
    <t>02/06/2025 20:04:00</t>
  </si>
  <si>
    <t>TERMOCHILCA S.A.C.</t>
  </si>
  <si>
    <t>SANTO DOMINGO DE LOS OLLEROS</t>
  </si>
  <si>
    <t>GENERADOR TERMOELÉCTRICO</t>
  </si>
  <si>
    <t>TG1</t>
  </si>
  <si>
    <t>02/06/2025 14:33:00</t>
  </si>
  <si>
    <t xml:space="preserve">DESCONECTÓ LA TG1 DE LA CT OLLEROS CON 10 MW POR FALLA EN LOS SERVICIOS AUXILIARES </t>
  </si>
  <si>
    <t>RESTRICCIONES OPERATIVAS</t>
  </si>
  <si>
    <t>FECHA</t>
  </si>
  <si>
    <t>HORA
INICIO</t>
  </si>
  <si>
    <t>HORA
FINAL</t>
  </si>
  <si>
    <t>T.Eq.</t>
  </si>
  <si>
    <t>02/06/2025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</si>
  <si>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</si>
  <si>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</si>
  <si>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</si>
  <si>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</si>
  <si>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</si>
  <si>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</si>
  <si>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</si>
  <si>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</si>
  <si>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</si>
  <si>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</si>
  <si>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</si>
  <si>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</si>
  <si>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</si>
  <si>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</si>
  <si>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</si>
  <si>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</si>
  <si>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</si>
  <si>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</si>
  <si>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</si>
  <si>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</si>
  <si>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</si>
  <si>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</si>
  <si>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</si>
  <si>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</si>
  <si>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</si>
  <si>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</si>
  <si>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</si>
  <si>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</si>
  <si>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</si>
  <si>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</si>
  <si>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</si>
  <si>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</si>
  <si>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</si>
  <si>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</si>
  <si>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</si>
  <si>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</si>
  <si>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</si>
  <si>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</si>
  <si>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</si>
  <si>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</si>
  <si>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</si>
  <si>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</si>
  <si>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</si>
  <si>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</si>
  <si>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</si>
  <si>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</si>
  <si>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De acuerdo con el correo del día 21/01. Debido a cuestiones ambientales se considerar 875 MW para poder conectar al AGC del modo de operación 3x1 de la CT KALLPA.</t>
  </si>
  <si>
    <t>Central limitada por efectos de temperatura(modo de operación 2x1).</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</si>
  <si>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</si>
  <si>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</si>
  <si>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</si>
  <si>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</si>
  <si>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</si>
  <si>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</si>
  <si>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</si>
  <si>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</si>
  <si>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</si>
  <si>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</si>
  <si>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</si>
  <si>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</si>
  <si>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</si>
  <si>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</si>
  <si>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</si>
  <si>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</si>
  <si>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</si>
  <si>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</si>
  <si>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</si>
  <si>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</si>
  <si>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</si>
  <si>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</si>
  <si>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</si>
  <si>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Restricción de temperatura de la C.T Ventanilla, ver valor en el modelo de despacho.</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</si>
  <si>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</si>
  <si>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</si>
  <si>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SAMAY I S.A.C</t>
  </si>
  <si>
    <t>C.T. PUERTO BRAVO</t>
  </si>
  <si>
    <t>Con carta SI-0047-2024, se considera las IO para todos los grupos, los siguientes valores en horas: TA (0.43), TMO (2), TMA en estado normal (8) y TMA en estado de emergencia (7).</t>
  </si>
  <si>
    <t>STATKRAFT S.A</t>
  </si>
  <si>
    <t>C.H. CAHUA</t>
  </si>
  <si>
    <t>Indisponible para dar RSF de acuerdo con la comunicación cursada en el día 02.05.2024, esto debido a los problemas en las compuertas de captación.</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</si>
  <si>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</si>
  <si>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</si>
  <si>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</si>
  <si>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C.T. SANTO DOMINGO DE LOS OLLEROS</t>
  </si>
  <si>
    <t>Central limitada por efectos de temperatura.</t>
  </si>
  <si>
    <t>Con carta GC-TCH-231-2023, indican: Tiempo entre arranques del modo 1x1 (ciclo combinado TG+TV): 24 horas.</t>
  </si>
  <si>
    <t>TERMOSELVA</t>
  </si>
  <si>
    <t>C.T. AGUAYTÍA</t>
  </si>
  <si>
    <t>Restricción total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</si>
  <si>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</si>
  <si>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</si>
  <si>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</si>
  <si>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</si>
  <si>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</si>
  <si>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</si>
  <si>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</si>
  <si>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</si>
  <si>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</si>
  <si>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</si>
  <si>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</si>
  <si>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</si>
  <si>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</si>
  <si>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</si>
  <si>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</si>
  <si>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</si>
  <si>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</si>
  <si>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02/06/2025 00:00</t>
  </si>
  <si>
    <t>03/06/2025 00:00</t>
  </si>
  <si>
    <t>LIMPIEZA E INSPECCION DE LA CALDERA CBS Y MANTENIMIENTO A SUS PERIFERICOS (CONDUCTORES, VENTILADORES, BOMBAS, MOTORES, ETC)</t>
  </si>
  <si>
    <t>P</t>
  </si>
  <si>
    <t>F/S</t>
  </si>
  <si>
    <t>N</t>
  </si>
  <si>
    <t xml:space="preserve">PREV.     </t>
  </si>
  <si>
    <t>G</t>
  </si>
  <si>
    <t>AGROAURORA S.A.C.</t>
  </si>
  <si>
    <t>MAPLE ETANOL</t>
  </si>
  <si>
    <t>CENTRAL TERMOELECTRICA FUERA DE SERVICIO POR FALTA DE MATERIA PRIMA PARA LOS REQUERIMIENTOS DE CALOR UTIL EN FABRICA.</t>
  </si>
  <si>
    <t>OTROS</t>
  </si>
  <si>
    <t>MANTENIMIENTO PREVENTIVO PROGRAMADO DE LA CENTRAL TERMOELECTRICA Y EQUIPOS AUXILIARES.</t>
  </si>
  <si>
    <t>AGROINDUSTRIAS SAN JACINTO S.A.A.</t>
  </si>
  <si>
    <t>SAN JACINTO</t>
  </si>
  <si>
    <t>Mantenimiento anual</t>
  </si>
  <si>
    <t>ANGLO AMERICAN QUELLAVECO S.A.</t>
  </si>
  <si>
    <t>MOQUEGUA</t>
  </si>
  <si>
    <t>CL-2067</t>
  </si>
  <si>
    <t>02/06/2025 14:35</t>
  </si>
  <si>
    <t>02/06/2025 15:38</t>
  </si>
  <si>
    <t>HMV:PRUEBA REDUNDANCIA SERVIDORES, ACTIVIDAD CON PERDIDA DE SUPERVISION TOTAL ENTRE 14 HRS A 16 HRS.  (R0119901)</t>
  </si>
  <si>
    <t>E/S</t>
  </si>
  <si>
    <t>T</t>
  </si>
  <si>
    <t>CL-2068</t>
  </si>
  <si>
    <t>ATLANTICA TRANSMISION SUR S.A.</t>
  </si>
  <si>
    <t>MONTALVO</t>
  </si>
  <si>
    <t>ACOPLE 220</t>
  </si>
  <si>
    <t>Proyecto Refuerzos: Reemplazo del HMI existente, Pruebas y Configuracion. No se contara con nivel 1 de operacion.</t>
  </si>
  <si>
    <t>P.ENERG</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</si>
  <si>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</si>
  <si>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</si>
  <si>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</si>
  <si>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</si>
  <si>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</si>
  <si>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</si>
  <si>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</si>
  <si>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</si>
  <si>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</si>
  <si>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</si>
  <si>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</si>
  <si>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INT-5661</t>
  </si>
  <si>
    <t>02/06/2025 11:21</t>
  </si>
  <si>
    <t>Mantenimiento correctivo del INT-5661</t>
  </si>
  <si>
    <t xml:space="preserve">CORR.     </t>
  </si>
  <si>
    <t>02/06/2025 08:10</t>
  </si>
  <si>
    <t>02/06/2025 17:46</t>
  </si>
  <si>
    <t>Proyecto Refuerzos: Pruebas de Proteccion de Barras 220kV.</t>
  </si>
  <si>
    <t>INT-5651</t>
  </si>
  <si>
    <t>02/06/2025 11:41</t>
  </si>
  <si>
    <t>02/06/2025 12:43</t>
  </si>
  <si>
    <t>Revision del mecanismo del INT-5651, supeditado a disponibilidad del INT-5661</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</si>
  <si>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</si>
  <si>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</si>
  <si>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</si>
  <si>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</si>
  <si>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</si>
  <si>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</si>
  <si>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</si>
  <si>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</si>
  <si>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</si>
  <si>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</si>
  <si>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</si>
  <si>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</si>
  <si>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</si>
  <si>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</si>
  <si>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</si>
  <si>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</si>
  <si>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</si>
  <si>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</si>
  <si>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</si>
  <si>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</si>
  <si>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S.A.</t>
  </si>
  <si>
    <t>CONOCOCHA - KIMAN AYLLU</t>
  </si>
  <si>
    <t>L-2269</t>
  </si>
  <si>
    <t>02/06/2025 07:27</t>
  </si>
  <si>
    <t>02/06/2025 17:13</t>
  </si>
  <si>
    <t>Medicion de puesta a tierra</t>
  </si>
  <si>
    <t>L-2270</t>
  </si>
  <si>
    <t>PAMPA HONDA</t>
  </si>
  <si>
    <t>02/06/2025 07:53</t>
  </si>
  <si>
    <t>02/06/2025 15:45</t>
  </si>
  <si>
    <t>Mantenimiento preventivo de equipos en celda</t>
  </si>
  <si>
    <t>BARRA A_220 kV</t>
  </si>
  <si>
    <t>02/06/2025 11:53</t>
  </si>
  <si>
    <t>Indisponible por mantenimiento preventivo de equipos en celda Acople</t>
  </si>
  <si>
    <t>BARRA B_220 kV</t>
  </si>
  <si>
    <t>02/06/2025 12:09</t>
  </si>
  <si>
    <t>CHARCANI VI</t>
  </si>
  <si>
    <t>G1</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</si>
  <si>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</si>
  <si>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</si>
  <si>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</si>
  <si>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</si>
  <si>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</si>
  <si>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</si>
  <si>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</si>
  <si>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</si>
  <si>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EMPRESA DE GENERACION HUANZA                      </t>
  </si>
  <si>
    <t>HUANZA</t>
  </si>
  <si>
    <t>CAMBIO DE VALVULA ESFERICA EN GRUPO G1 CON VACIADO Y LLENADO DE TUBERIA FORZADA</t>
  </si>
  <si>
    <t>MALACAS 1</t>
  </si>
  <si>
    <t>TG6</t>
  </si>
  <si>
    <t>Inspeccion y mantenimiento de equipos BOP previo a EPEyR modo diesel.</t>
  </si>
  <si>
    <t>CHILCA 1</t>
  </si>
  <si>
    <t>CAL_3</t>
  </si>
  <si>
    <t>02/06/2025 15:01</t>
  </si>
  <si>
    <t>02/06/2025 23:38</t>
  </si>
  <si>
    <t>Reduccion de generacion de a 90MW de TG+TV por problemas en la valvula de atemperacion de vapor sobrecalentado de alta presion del caldero #3</t>
  </si>
  <si>
    <t>F</t>
  </si>
  <si>
    <t>DERIVACION</t>
  </si>
  <si>
    <t>S.E. DERIVACION</t>
  </si>
  <si>
    <t>02/06/2025 08:00</t>
  </si>
  <si>
    <t>REVISION DE REDUNDANCIA ENTRE ROUTER S SE PUNTA LOMITAS Y SE DERIVACION, REVISION Y CONFIGURACION DE SICAM PAS SE DERIVACION, SE PUNTA LOMITAS Y SISTEMAS ASOCIADOS. (RIESGO DE PERDIDA DE SE?ALES DE COMUNICACION AL COES, DESHABILITACION DE LA CELDA DE GENERACION Y HABILITACION DEL EDAG PROPIO DE PUNTA LOMITAS).</t>
  </si>
  <si>
    <t>ILO 2</t>
  </si>
  <si>
    <t>I2T2</t>
  </si>
  <si>
    <t>02/06/2025 18:12</t>
  </si>
  <si>
    <t>MANTENIMIENTO DE TRANSFORMADOR TG1</t>
  </si>
  <si>
    <t>PUNTA LOMITAS</t>
  </si>
  <si>
    <t>Central Punta Lomitas: reparacion de 02 aerogeneradores, punch list y de alarmas 04 aerogeneradores (entre 08:00 y 18:00 hrs). Indispone 31.2 MW</t>
  </si>
  <si>
    <t>TP-1</t>
  </si>
  <si>
    <t>REEMPLAZO DE CABLE DE ALIMENTACION LADO SECUNDARIO 33KV TRANSFORMADOR TP-1 SE PUNTA LOMITAS GENERACION LIMITADA A 166MW. UN SOLO TRANSFORMADOR EN SERVICIO</t>
  </si>
  <si>
    <t>PL-BL1</t>
  </si>
  <si>
    <t>02/06/2025 08:34</t>
  </si>
  <si>
    <t>02/06/2025 17:35</t>
  </si>
  <si>
    <t>Barra A 33 KV fuera de servicio por reparacion de cable de PLT1</t>
  </si>
  <si>
    <t>02/06/2025 09:43</t>
  </si>
  <si>
    <t xml:space="preserve"> REVISION DE REDUNDANCIA ENTRE ROUTER S SE PUNTA LOMITAS Y SE DERIVACION, REVISION Y CONFIGURACION DE SICAM PAS SE DERIVACION, SE PUNTA LOMITAS Y SISTEMAS ASOCIADOS. (RIESGO DE PERDIDA DE SE?ALES DE COMUNICACION AL COES, DESHABILITACION DE LA CELDA DE GENERACION Y HABILITACION DEL EDAG PROPIO DE PUNTA LOMITAS). </t>
  </si>
  <si>
    <t>PUNTA LOMITAS EXP</t>
  </si>
  <si>
    <t>Central Punta Lomitas Expansion: atencion punch list y de alarmas 01 aerogenerador (entre 08:00 y 18:00 hrs). Indispone 5.2 MW</t>
  </si>
  <si>
    <t>QUITARACSA</t>
  </si>
  <si>
    <t>FUERA DE SERVICIO DEBIDO A INDISPONIBILIDAD DE BOCATOMA QUITARACSA Y SAN MATEO POR CAIDA DE ROCAS EN LA ZONA. NO SE PUEDE CAPTAR AGUA.</t>
  </si>
  <si>
    <t>EST TOMA QUITARACSA</t>
  </si>
  <si>
    <t>FUERA DE SERVICIO LA BOCATOMA QUITARACSA POR CAIDA DE ROCAS EN LA ZONA. NO SE PUEDE CAPTAR AGUA EN LA CONDICION PRESENTADA.</t>
  </si>
  <si>
    <t>QDA. SAN MATEO</t>
  </si>
  <si>
    <t>INDISPONIBLE POR DA?O DE TUBERIA</t>
  </si>
  <si>
    <t>RESERVA FRIA PLANTA ILO</t>
  </si>
  <si>
    <t>MANTENIMIENTO BOP/UPS/DC (TODA LA PLANTA F/S) &amp; BOROSCOPIA GENERADOR TG1 Y TG2</t>
  </si>
  <si>
    <t>YUNCAN</t>
  </si>
  <si>
    <t>MANTENIMIENTO CORRECTIVO DEL GENERADOR</t>
  </si>
  <si>
    <t>GENERACION ANDINA S.A.C.</t>
  </si>
  <si>
    <t>8 DE AGOSTO</t>
  </si>
  <si>
    <t xml:space="preserve">G2                       </t>
  </si>
  <si>
    <t>02/06/2025 09:00</t>
  </si>
  <si>
    <t>La unidad se encontraba en pruebas (monitoreo de vibraciones).</t>
  </si>
  <si>
    <t>HUALLANCA</t>
  </si>
  <si>
    <t>CL-1131</t>
  </si>
  <si>
    <t>Restriccion operativa: Linea L-1131 conectada a la barra B mediante el seccionador SB-A017, que se encuentra atascado, lo cual impide la realizacion de cambio de barra en la SE Huallanca</t>
  </si>
  <si>
    <t>NEPE?A - SAN JACINTO</t>
  </si>
  <si>
    <t>L-1114</t>
  </si>
  <si>
    <t>02/06/2025 06:00</t>
  </si>
  <si>
    <t>02/06/2025 14:00</t>
  </si>
  <si>
    <t>MANTENIMIENTO PREVENTIVO MEDIANTE HIDROLAVADO DE PARTES AISLANTES DE LA LINEA DE TRANSMISION LT-1114</t>
  </si>
  <si>
    <t>HYDRO GLOBAL PERU S.A.C.</t>
  </si>
  <si>
    <t>PUMIRI - PAQUILLUSI</t>
  </si>
  <si>
    <t>L-2042</t>
  </si>
  <si>
    <t>Linea L-2042 fuera de servicio para inspeccion de componentes</t>
  </si>
  <si>
    <t>SAN GABAN III</t>
  </si>
  <si>
    <t>Inspeccion y mantenimiento en el reservorio de la Central Hidroelectrica San Gaban III</t>
  </si>
  <si>
    <t>INFRAESTRUCTURAS Y ENERGIAS DEL PERU S.A.C.</t>
  </si>
  <si>
    <t>RESERVA FRIA PUCALLPA</t>
  </si>
  <si>
    <t>G1-G25</t>
  </si>
  <si>
    <t>02/06/2025 10:02</t>
  </si>
  <si>
    <t>02/06/2025 11:00</t>
  </si>
  <si>
    <t>G01 PRUEBA CON CARAGA DESPUES DE MANTENIMIENTO ANUAL</t>
  </si>
  <si>
    <t>PRUEBA</t>
  </si>
  <si>
    <t>ISA PERU</t>
  </si>
  <si>
    <t>TINGO MARIA</t>
  </si>
  <si>
    <t>CL-TR1</t>
  </si>
  <si>
    <t>SE?ALES SCADA / TELEMEDIDAS DEL TRANSFORMADOR TR1 EN EL LADO DE 138 KV SE ENCUENTRAN OBSERVADAS. SE?ALES SCADA / TELEMEDIDAS DEL TRANSFORMADOR TR1 EN EL LADO DE 220 KV SE ENCUENTRAN CONGELADAS DEBIDO AL PROYECTO DE MODERNIZACION.</t>
  </si>
  <si>
    <t>POA: PROYECTO DE MODERNIZACION DE SE. TINGO MARIA, DESHABILITAR 50BF DEL ANILLO DE 220KV, ESTARA FUERA DE SERVICIO DESDE EL 28.04.2025 HASTA 10.08.2025. TAMBIEN INCLUYE EL LADO DE 138KV (SOLO RELACIONADO AL TR-01).  (R0108513)</t>
  </si>
  <si>
    <t>POA: PROYECTO DE MODERNIZACION DE PROTECCION Y CONTROL DE LA SUBESTACION TINGO MARIA 220/138KV, DESHABILITAR FUNCIONES DE 50BF LADO 138KV, QUEDARA FUERA DE SERVICIO DEL 18.05.2025 HASTA 10.08.2025. (R0108520)</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</si>
  <si>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</si>
  <si>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Y ANILLO 220KV ABIERTO, (CORTE1). (R0101915)</t>
  </si>
  <si>
    <t>02/06/2025 08:49</t>
  </si>
  <si>
    <t>02/06/2025 19:28</t>
  </si>
  <si>
    <t>POA: PROYECTO DE MODERNIZACION DE PROTECCION Y CONTROL DE LA SUBESTACION TINGO MARIA 220/138KV, MIGRACION DE SE?ALES Y MODERNIZACION DE NIVEL 2, ACTIVIDAD CON PERDIDA DE SUPERVISION. (R0118566)</t>
  </si>
  <si>
    <t>JOYA SOLAR S.A.C.</t>
  </si>
  <si>
    <t>SAN MARTIN SOLAR</t>
  </si>
  <si>
    <t>Pruebas de puesta en servicio previos a su Operacion Comercial</t>
  </si>
  <si>
    <t>LAS FLORES</t>
  </si>
  <si>
    <t>Mantenimiento correctivo de fan 3 calle 3 del ACC.</t>
  </si>
  <si>
    <t>Central indisponible por falla.</t>
  </si>
  <si>
    <t>MINI CENTRAL CERRO DEL AGUILA</t>
  </si>
  <si>
    <t>02/06/2025 09:16</t>
  </si>
  <si>
    <t>02/06/2025 19:24</t>
  </si>
  <si>
    <t>CENTRAL FUERA PARA EVALUACION DEL FABRICANTE (ANDRITZ).</t>
  </si>
  <si>
    <t>MINERA ANTAMINA</t>
  </si>
  <si>
    <t>ANTAMINA</t>
  </si>
  <si>
    <t>T - 2</t>
  </si>
  <si>
    <t>Desconexion del Transformador XFR-002 por motivos de seguridad para intervenir el IN- 2412 por baja de presion del SF6.</t>
  </si>
  <si>
    <t>SEG.PER</t>
  </si>
  <si>
    <t>VIZCARRA</t>
  </si>
  <si>
    <t>SVC-VIZCARRA</t>
  </si>
  <si>
    <t>02/06/2025 16:59</t>
  </si>
  <si>
    <t>02/06/2025 17:14</t>
  </si>
  <si>
    <t>16:59h Se realiza la desconexion del SVC en 220kV, con barra anillo abierto en SE Vizcarra por condicion de seguridad para el retiro de camion grua cerca de Bahia de la CL-SVC. 17:14h Se energiza el SVC en 220kV sin novedad.</t>
  </si>
  <si>
    <t>VIZCARRA - ANTAMINA</t>
  </si>
  <si>
    <t>L-2255</t>
  </si>
  <si>
    <t>02/06/2025 07:02</t>
  </si>
  <si>
    <t>02/06/2025 16:54</t>
  </si>
  <si>
    <t>07:02h Se Desconecto la linea L-2255 220kV con Anillo 220kV ABIERTO para mantenimiento y pruebas electricas a equipos de patio de la bahia L-2255 en la SE Vizcarra. La carga de Antamina lo asumio la linea L-2286 en paralelo. 16:54h Se energiza la linea L-2255 sin novedad.</t>
  </si>
  <si>
    <t>MINERA BUENAVENTURA</t>
  </si>
  <si>
    <t>UCHUCCHACUA</t>
  </si>
  <si>
    <t>TP-385</t>
  </si>
  <si>
    <t>02/06/2025 23:59</t>
  </si>
  <si>
    <t>El transformador de potencia TP-385 se encuentra indisponible por mantenimiento del cambiador de tomas bajo carga hasta el 30/06/2025(Ampliacion de mantenimiento).</t>
  </si>
  <si>
    <t>MINERA CERRO VERDE</t>
  </si>
  <si>
    <t>HIDROMETALURGICA</t>
  </si>
  <si>
    <t>TZZ-1</t>
  </si>
  <si>
    <t>02/06/2025 10:34</t>
  </si>
  <si>
    <t>MANTENIMIENTO Y PRUEBAS TRANSFORMADOR Y EQUIPOS CELDA 21/26.</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</si>
  <si>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</si>
  <si>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</si>
  <si>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</si>
  <si>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</si>
  <si>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</si>
  <si>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</si>
  <si>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</si>
  <si>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</si>
  <si>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</si>
  <si>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CA?ON DEL PATO</t>
  </si>
  <si>
    <t>02/06/2025 10:09</t>
  </si>
  <si>
    <t>MANTENIMIENTO ANILLO COLECTOR U1</t>
  </si>
  <si>
    <t>02/06/2025 10:15</t>
  </si>
  <si>
    <t>Pruebas operativas previo a declarar su disponibilidad.</t>
  </si>
  <si>
    <t xml:space="preserve">CALLAHUANCA                                       </t>
  </si>
  <si>
    <t>02/06/2025 03:14</t>
  </si>
  <si>
    <t>LIMPIEZA DE REFRIGERANTES ALTERNADOR - TRANSFORMADOR -COJINETES</t>
  </si>
  <si>
    <t>SANTA ROSA</t>
  </si>
  <si>
    <t xml:space="preserve">UTI6           </t>
  </si>
  <si>
    <t>UNIDAD RESTRINGIDA A 25 MW.</t>
  </si>
  <si>
    <t xml:space="preserve">PETRAMAS                                          </t>
  </si>
  <si>
    <t>CTB CALLAO</t>
  </si>
  <si>
    <t>G2 CALLAO</t>
  </si>
  <si>
    <t>REACONDICIONAMIENTO GENERAL DEL MOTOR EN EL BASTIDOR/MANTENIMIENTO DE GENERADOR ELECTRICO/MANTENIMIENTO AL ENFRIADOR DE ACEITE DE  MOTOR</t>
  </si>
  <si>
    <t>R</t>
  </si>
  <si>
    <t>DO?A CATALINA</t>
  </si>
  <si>
    <t>02/06/2025 08:07</t>
  </si>
  <si>
    <t>02/06/2025 17:31</t>
  </si>
  <si>
    <t>MANTENIMIENTO DE 41500 HRS</t>
  </si>
  <si>
    <t>PLUZ ENERGIA PERU S.A.A.</t>
  </si>
  <si>
    <t>CARABAYLLO</t>
  </si>
  <si>
    <t>CL-2113</t>
  </si>
  <si>
    <t>02/06/2025 17:00</t>
  </si>
  <si>
    <t>MANTENIMIENTO PREVENTIVO. SE SOLICITA CON SISTEMA DE BARRA B 220 KV EN SET CARABAYLLO CON APOYO DE REP.</t>
  </si>
  <si>
    <t>MIRADOR</t>
  </si>
  <si>
    <t>BARRA B 220kV</t>
  </si>
  <si>
    <t>MANTENIMIENTO PREVENTIVO</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</si>
  <si>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</si>
  <si>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</si>
  <si>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</si>
  <si>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</si>
  <si>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</si>
  <si>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</si>
  <si>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</si>
  <si>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</si>
  <si>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CL-R2</t>
  </si>
  <si>
    <t>02/06/2025 11:29</t>
  </si>
  <si>
    <t>POA: CAMBIO DE INTERRUPTOR MARCA AEG POR UNO NUEVO MARCA SIEMENS DEBIDO A ALTA RESISTENCIA DE CONTACTOS Y FUGA DE HIDROLINA. (R0084172)</t>
  </si>
  <si>
    <t>BARRA-B 220</t>
  </si>
  <si>
    <t>02/06/2025 11:42</t>
  </si>
  <si>
    <t>02/06/2025 16:49</t>
  </si>
  <si>
    <t>FUERA DE SERVICIO POR SEGURIDAD DEBIDO A LOS TRABAJOS CON GRUA PARA EL IZAJE DE LOS POLOS DEL INTERRUPTOR IN-2072 DE LA CL-R2.DEBIDO A PROBLEMAS EN SU MECANISMO (LA FASE  S  CIERRA CON 10 MS DE DIFERENCIA RESPECTO A LAS OTRAS FASES), ALTA RESISTENCIA DE CONTACTOS Y FUGA DE HIDROLINA. (R0084172)</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</si>
  <si>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</si>
  <si>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</si>
  <si>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</si>
  <si>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</si>
  <si>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</si>
  <si>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</si>
  <si>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</si>
  <si>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</si>
  <si>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SSEE</t>
  </si>
  <si>
    <t>HMV:Prueba redundancia servidores. Perdida de supervision.(R0119901)</t>
  </si>
  <si>
    <t>PIURA OESTE</t>
  </si>
  <si>
    <t>T32-261</t>
  </si>
  <si>
    <t>EQUIPO INDISPONIBLE POR FALLA EN EL BUJE 220KV FASE  T  DEL TRANSFORMADOR. SE LLEVARA A TALLER PARA SU INSPECCION Y REPARACION.</t>
  </si>
  <si>
    <t xml:space="preserve">AT142-2161 </t>
  </si>
  <si>
    <t>02/06/2025 11:30</t>
  </si>
  <si>
    <t>A LAS 11:00 HRS AT142 EN SERVICIO CON CARGA LADO 60KV. MONITOREO DE PARAMETROS Y TOMA DE MUESTRA DE ACEITE. A LAS 11:30 HRS AT142 SERA DECLARADO DISPONIBLE Y QUEDA EN SERVICIO CONECTADO A LAS BAHIAS L-6560 (CATACAOS) Y L-6699 (PLANTA ETANOL), POSTERIOR A ELLO ABRIR ACOPLE 60KV. (R0119107)</t>
  </si>
  <si>
    <t>02/06/2025 11:40</t>
  </si>
  <si>
    <t>SUPERVISION DE LA PUESTA EN SERVICIO DEL AUTOTRANSFORMADOR DE RESERVA AT142-2161. TOMARA MUESTRA DE ACEITE LUEGO DE 18 HORAS DE LA ENERGIZACION POR PARTE DE LA EMPRESA MONTAJISTA DIMALEC. (R0119134)</t>
  </si>
  <si>
    <t>POMACOCHA - SAN JUAN</t>
  </si>
  <si>
    <t>L-2206</t>
  </si>
  <si>
    <t>02/06/2025 07:50</t>
  </si>
  <si>
    <t>02/06/2025 14:39</t>
  </si>
  <si>
    <t>REPARAR HEBRAS ROTAS DE TORRES T-406 Y T-435, REQUIERE L-2205 CON RECIERRES DESHABILITADOS. (R0117869)</t>
  </si>
  <si>
    <t>SAN NICOLAS</t>
  </si>
  <si>
    <t>CL-T21_60</t>
  </si>
  <si>
    <t>POA: PROYECTO DE MODERNIZACION PROTECCION Y CONTROL SUBESTACION SAN NICOLAS, CAMBIO DE RELES DE PROTECCION PT1 Y PT2, ACTIVIDAD CON CORTE CONTINUO, PREVIO A LA DESCONEXION DEL T22 SE ENERGIZARA EL TRANSFORMADOR DE RESERVA T23-61. (R0107471)</t>
  </si>
  <si>
    <t>CL-RESERVA  3  (EX-CELDA CL-6629) FUERA DE SERVICIO: POA, PROYECTO DE MODERNIZACION PROTECCION Y CONTROL SUBESTACION SAN NICOLAS, CAMBIO DE RELES DE PROTECCION PL1 Y PL2 DE LA CELDA DE RESERVA 3, ACTIVIDAD CON CORTE CONTINUO. (R0107470)</t>
  </si>
  <si>
    <t>T22-61</t>
  </si>
  <si>
    <t>EN SERVICIO DEBIDO A LA INDISPONIBILIDAD DEL TRANSFORMADOR T21 POR MODERNIZACION. (R0107471)</t>
  </si>
  <si>
    <t>BARRA-A 60</t>
  </si>
  <si>
    <t>POA: CAMBIO RELE 87B, ACTIVIDAD CON RIESGO DE DISPARO. (R0116655)</t>
  </si>
  <si>
    <t>POA: CAMBIO DE CONTROL NIVEL 2 SAS, MONTAJE, CABLEADO, PRUEBAS, CONFIGURACION Y PUESTA EN SERVICIO DEL SISTEMA DE CONTROL NIVEL 2, PRUEBAS PUNTO A PUNTO DE NIVEL 1, 2 Y 3, (T21), ACTIVIDAD CON PERDIDA DE SUPERVISION. (R0095990)</t>
  </si>
  <si>
    <t>02/06/2025 18:30</t>
  </si>
  <si>
    <t>POA: INSTALACION DE CONTROLADOR DE BAHIA NUEVO DE SERVICIOS AUXILIARES (SSAA), ACTIVIDAD CON PERDIDA DE SUPERVISION. (R0117840)</t>
  </si>
  <si>
    <t>TRUJILLO NORTE</t>
  </si>
  <si>
    <t>BARRA B 220 KV</t>
  </si>
  <si>
    <t>DISPAROS DE LA CELDA CL-2234 TRANSFERIDA AL ACOPLE A TRAVES DE LA BARRA B, POR INDISPONIBILIDAD DEL INTERRUPTOR IN-2374. TODOS LOS DEMPAS CIRCUITOS SE ENCUENTRAN EN BARRA A.</t>
  </si>
  <si>
    <t>ZORRITOS</t>
  </si>
  <si>
    <t>CL-2179</t>
  </si>
  <si>
    <t>A SOLICITUD DE COBRA: PRUEBAS END TO END DE LA L-2179. (R0118905)</t>
  </si>
  <si>
    <t>02/06/2025 15:30</t>
  </si>
  <si>
    <t>COBRA - AXON: PRUEBAS DE SE?ALES REALES N1, N2 Y N3. CON PERDIDA DE SUPERVISION MENOR A 15 MIN. (R0118088)</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</si>
  <si>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</si>
  <si>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</si>
  <si>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</si>
  <si>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</si>
  <si>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</si>
  <si>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</si>
  <si>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SOUTHERN PERU CC</t>
  </si>
  <si>
    <t>DERIV. REFINERIA - REFINERIA</t>
  </si>
  <si>
    <t>L-1385/R</t>
  </si>
  <si>
    <t>FUERA DE SERVICIO POR MANTENIMIENTO DEL TRANSFORMADOR RT2. LA LINEA QUEDA CONECTADA EN ANTENA.</t>
  </si>
  <si>
    <t>REFINERIA ILO</t>
  </si>
  <si>
    <t>RT2</t>
  </si>
  <si>
    <t>MANTENIMIENTO DE CIRCUIT SWITCHER 52R2, Y REEMPLAZO DE COLUMNAS</t>
  </si>
  <si>
    <t>MALPASO</t>
  </si>
  <si>
    <t>CAMBIO DE NUCLEO + REBOBINADO DE GENERADOR + MANTENIMIENTO MAYOR UG2</t>
  </si>
  <si>
    <t>PACHACHACA</t>
  </si>
  <si>
    <t>REHABILITACION DE RODETES</t>
  </si>
  <si>
    <t>PARAMONGA E. - CAHUA</t>
  </si>
  <si>
    <t>L-1033</t>
  </si>
  <si>
    <t>LINEA INDISPONIBLE POR FALLA</t>
  </si>
  <si>
    <t>PARAMONGA N. - PARAMONGA E.</t>
  </si>
  <si>
    <t>L-1101</t>
  </si>
  <si>
    <t>LINEA EN BYPASS CON LA L-1102 PARA ALIMENTAR LAS CARGAS DE LA SE CAHUA Y PONER LA CH CAHUA EN SERVICIO PARA EL SISTEMA.</t>
  </si>
  <si>
    <t>Pruebas de Tunning y Balanceo / Pruebas de performance</t>
  </si>
  <si>
    <t xml:space="preserve">AGUAYTIA                                          </t>
  </si>
  <si>
    <t>Disponibilidad de 25 MMSCF para la CT Aguaytia.</t>
  </si>
  <si>
    <t>TERNA PERU S.A.C.</t>
  </si>
  <si>
    <t>AGUAYTIA - PUCALLPA</t>
  </si>
  <si>
    <t>L-1156</t>
  </si>
  <si>
    <t>Mantenimiento preventivo de reparacion y reforzamiento de trinchos para proteccion de fundaciones de la torre T37, mantenimiento a nivel del suelo sin escalamiento, tampoco requiere corte de energia de nuestra linea L1156</t>
  </si>
  <si>
    <t>TRANSMANTARO</t>
  </si>
  <si>
    <t>CAMPAS</t>
  </si>
  <si>
    <t>BARRA_A_220 kV</t>
  </si>
  <si>
    <t>A SOLICITUD DE LA EMPRESA VARI ENERGIA S.A.C. DEBIDO A SU PROYECTO  CH ANASHIRONI - SE CAMPAS : INSTALACION DE LINKS DE CONEXION EN LA BARRA A. (R0120011)</t>
  </si>
  <si>
    <t>XC-10</t>
  </si>
  <si>
    <t>INDISPONIBLE (EN BAIPAS) DESDE 10.12.24 POR PROBLEMA DE MALA LECTURA EN SE?AL DE CORRIENTE DE LA FASE  S  DEL CAPACITOR.</t>
  </si>
  <si>
    <t>CL-5021</t>
  </si>
  <si>
    <t>02/06/2025 23:00</t>
  </si>
  <si>
    <t>TRAMO DE LINEA ENERGIZADA HASTA LA TORRE T104, 109.8KM DE LINEA PARA EVITAR ROBO DE CONDUCTOR.</t>
  </si>
  <si>
    <t>BARRA B 220 kV</t>
  </si>
  <si>
    <t>FUERA DE SERVICIO A SOLICITUD DE PLUZ ENERGIA.</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</si>
  <si>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</si>
  <si>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</si>
  <si>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</si>
  <si>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</si>
  <si>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</si>
  <si>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</si>
  <si>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</si>
  <si>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</si>
  <si>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</si>
  <si>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</si>
  <si>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COTARUSE</t>
  </si>
  <si>
    <t>S.E.</t>
  </si>
  <si>
    <t>UNIDADES DIFERENCIALES 87B DE LAS BARRAS  B  220KV BLOQUEADOS DEBIDO A FALLA EN UNA TARJETA DEL 87B DE LA BARRA  B .</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</si>
  <si>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</si>
  <si>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</si>
  <si>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</si>
  <si>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</si>
  <si>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BARRA_B2_220KV</t>
  </si>
  <si>
    <t>02/06/2025 10:25</t>
  </si>
  <si>
    <t>02/06/2025 15:50</t>
  </si>
  <si>
    <t>EN SERVICIO PARA REALIZAR MANIOBRAS EN SECCIONADORES CTM/SMCV/REDINTER DE CADA BAHIA. 1RO: CERRAR TODOS LOS SECCIONADORES DE BARRA  B , 2DO: ABRIR LOS SECCIONADORES DE BARRA  A  EN FORMA SECUENCIAL, ULTIMO: NORMALIZAR TODOS LAS BAHIAS HACIA LA BARRA  A  Y ABRIR ACOPLE 220 KV. (R0119798)</t>
  </si>
  <si>
    <t>REVISION Y VERIFICACION DE SE?ALES DE CORRIENTE EN EL RELE 87B. REQUIERE CERRAR EL ACOPLE 220KV, BARRA  B  EN SERVICIO PARA REALIZAR MANIOBRAS DE CIERRE/APERTURA EN SECCIONADORES CTM/SMCV/REDINTER DE CADA BAHIA. (R0119798)</t>
  </si>
  <si>
    <t>TRUJILLO NUEVA</t>
  </si>
  <si>
    <t>BARRA B 220KV</t>
  </si>
  <si>
    <t>02/06/2025 12:00</t>
  </si>
  <si>
    <t>BARRA FUERA DE SERVICIO POR TRABAJOS EN LA CL-2290 (R0113770)</t>
  </si>
  <si>
    <t>CL-2290</t>
  </si>
  <si>
    <t>02/06/2025 06:43</t>
  </si>
  <si>
    <t>MP 15A MANTENIMIENTO ENGOMADO DE CELDA. REQUIERE LIBERACION DE BARRAS. (R0113770)</t>
  </si>
  <si>
    <t>BARRA A 220kV</t>
  </si>
  <si>
    <t>02/06/2025 13:49</t>
  </si>
  <si>
    <t>02/06/2025 17:26</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</si>
  <si>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</si>
  <si>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</si>
  <si>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</si>
  <si>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</si>
  <si>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</si>
  <si>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</si>
  <si>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</si>
  <si>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</si>
  <si>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</si>
  <si>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</si>
  <si>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</si>
  <si>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</si>
  <si>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</si>
  <si>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</si>
  <si>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</si>
  <si>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</si>
  <si>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</si>
  <si>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</si>
  <si>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</si>
  <si>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</si>
  <si>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</si>
  <si>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</si>
  <si>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EGEMSA</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</si>
  <si>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</si>
  <si>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</si>
  <si>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</si>
  <si>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</si>
  <si>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</si>
  <si>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</si>
  <si>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</si>
  <si>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</si>
  <si>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</si>
  <si>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</si>
  <si>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</si>
  <si>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</si>
  <si>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</si>
  <si>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</si>
  <si>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</si>
  <si>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</si>
  <si>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</si>
  <si>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</si>
  <si>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</si>
  <si>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</si>
  <si>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</si>
  <si>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</si>
  <si>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</si>
  <si>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</si>
  <si>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</si>
  <si>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</si>
  <si>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</si>
  <si>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</si>
  <si>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</si>
  <si>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</si>
  <si>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</si>
  <si>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</si>
  <si>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</si>
  <si>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</si>
  <si>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</si>
  <si>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</si>
  <si>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</si>
  <si>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</si>
  <si>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</si>
  <si>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</si>
  <si>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</si>
  <si>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</si>
  <si>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</si>
  <si>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</si>
  <si>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</si>
  <si>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</si>
  <si>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UNACEM PERU S.A.</t>
  </si>
  <si>
    <t>ELECTRO ORIENTE</t>
  </si>
  <si>
    <t>AGUAS Y ENERGIA PERU</t>
  </si>
  <si>
    <t>ELECTRO ZAÑA S.A.C.</t>
  </si>
  <si>
    <t>ELECTRONOROESTE S.A.</t>
  </si>
  <si>
    <t>SDE PIURA</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</si>
  <si>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</si>
  <si>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</si>
  <si>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</si>
  <si>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</si>
  <si>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</si>
  <si>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</si>
  <si>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</si>
  <si>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</si>
  <si>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</si>
  <si>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</si>
  <si>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</si>
  <si>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</si>
  <si>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</si>
  <si>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</si>
  <si>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</si>
  <si>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</si>
  <si>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</si>
  <si>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</si>
  <si>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</si>
  <si>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</si>
  <si>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</si>
  <si>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</si>
  <si>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</si>
  <si>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</si>
  <si>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</si>
  <si>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</si>
  <si>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</si>
  <si>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</si>
  <si>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</si>
  <si>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</si>
  <si>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</si>
  <si>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</si>
  <si>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</si>
  <si>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</si>
  <si>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</si>
  <si>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</si>
  <si>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</si>
  <si>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</si>
  <si>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</si>
  <si>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</si>
  <si>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</si>
  <si>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</si>
  <si>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</si>
  <si>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</si>
  <si>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</si>
  <si>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</si>
  <si>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</si>
  <si>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</si>
  <si>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</si>
  <si>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</si>
  <si>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</si>
  <si>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</si>
  <si>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</si>
  <si>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</si>
  <si>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</si>
  <si>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</si>
  <si>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</si>
  <si>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</si>
  <si>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</si>
  <si>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</si>
  <si>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</si>
  <si>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</si>
  <si>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</si>
  <si>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</si>
  <si>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</si>
  <si>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</si>
  <si>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</si>
  <si>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</si>
  <si>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</si>
  <si>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</si>
  <si>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</si>
  <si>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</si>
  <si>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</si>
  <si>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</si>
  <si>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</si>
  <si>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</si>
  <si>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</si>
  <si>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</si>
  <si>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</si>
  <si>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</si>
  <si>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</si>
  <si>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</si>
  <si>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</si>
  <si>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</si>
  <si>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</si>
  <si>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</si>
  <si>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</si>
  <si>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</si>
  <si>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</si>
  <si>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</si>
  <si>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</si>
  <si>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</si>
  <si>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</si>
  <si>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</si>
  <si>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</si>
  <si>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</si>
  <si>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</si>
  <si>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</si>
  <si>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</si>
  <si>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</si>
  <si>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</si>
  <si>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</si>
  <si>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</si>
  <si>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</si>
  <si>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</si>
  <si>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</si>
  <si>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</si>
  <si>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</si>
  <si>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</si>
  <si>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</si>
  <si>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</si>
  <si>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</si>
  <si>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</si>
  <si>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</si>
  <si>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</si>
  <si>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</si>
  <si>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</si>
  <si>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</si>
  <si>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</si>
  <si>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</si>
  <si>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</si>
  <si>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</si>
  <si>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</si>
  <si>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</si>
  <si>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</si>
  <si>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</si>
  <si>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</si>
  <si>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</si>
  <si>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</si>
  <si>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</si>
  <si>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</si>
  <si>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</si>
  <si>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</si>
  <si>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</si>
  <si>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</si>
  <si>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</si>
  <si>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</si>
  <si>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</si>
  <si>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</si>
  <si>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</si>
  <si>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</si>
  <si>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</si>
  <si>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</si>
  <si>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</si>
  <si>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</si>
  <si>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</si>
  <si>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</si>
  <si>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</si>
  <si>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</si>
  <si>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</si>
  <si>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</si>
  <si>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</si>
  <si>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</si>
  <si>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</si>
  <si>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</si>
  <si>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</si>
  <si>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</si>
  <si>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</si>
  <si>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</si>
  <si>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</si>
  <si>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</si>
  <si>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</si>
  <si>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</si>
  <si>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</si>
  <si>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</si>
  <si>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</si>
  <si>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</si>
  <si>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</si>
  <si>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</si>
  <si>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</si>
  <si>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</si>
  <si>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</si>
  <si>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</si>
  <si>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</si>
  <si>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</si>
  <si>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</si>
  <si>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</si>
  <si>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</si>
  <si>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</si>
  <si>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</si>
  <si>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</si>
  <si>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</si>
  <si>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</si>
  <si>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</si>
  <si>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</si>
  <si>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</si>
  <si>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</si>
  <si>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</si>
  <si>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</si>
  <si>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</si>
  <si>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</si>
  <si>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</si>
  <si>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</si>
  <si>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</si>
  <si>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</si>
  <si>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</si>
  <si>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</si>
  <si>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</si>
  <si>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</si>
  <si>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</si>
  <si>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</si>
  <si>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</si>
  <si>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</si>
  <si>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</si>
  <si>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</si>
  <si>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</si>
  <si>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</si>
  <si>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</si>
  <si>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03/06/2025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</si>
  <si>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</si>
  <si>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</si>
  <si>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</si>
  <si>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</si>
  <si>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</si>
  <si>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</si>
  <si>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</si>
  <si>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</si>
  <si>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</si>
  <si>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</si>
  <si>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</si>
  <si>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</si>
  <si>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</si>
  <si>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</si>
  <si>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</si>
  <si>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</si>
  <si>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</si>
  <si>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</si>
  <si>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</si>
  <si>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</si>
  <si>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</si>
  <si>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</si>
  <si>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</si>
  <si>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</si>
  <si>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</si>
  <si>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</si>
  <si>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</si>
  <si>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</si>
  <si>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</si>
  <si>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</si>
  <si>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</si>
  <si>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</si>
  <si>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</si>
  <si>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</si>
  <si>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</si>
  <si>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</si>
  <si>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</si>
  <si>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</si>
  <si>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</si>
  <si>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</si>
  <si>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</si>
  <si>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</si>
  <si>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</si>
  <si>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</si>
  <si>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</si>
  <si>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</si>
  <si>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</si>
  <si>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</si>
  <si>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</si>
  <si>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</si>
  <si>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</si>
  <si>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</si>
  <si>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</si>
  <si>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</si>
  <si>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</si>
  <si>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</si>
  <si>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</si>
  <si>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</si>
  <si>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</si>
  <si>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</si>
  <si>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</si>
  <si>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</si>
  <si>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</si>
  <si>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</si>
  <si>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</si>
  <si>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</si>
  <si>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</si>
  <si>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</si>
  <si>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</si>
  <si>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</si>
  <si>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</si>
  <si>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</si>
  <si>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</si>
  <si>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</si>
  <si>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</si>
  <si>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</si>
  <si>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</si>
  <si>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</si>
  <si>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</si>
  <si>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</si>
  <si>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</si>
  <si>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</si>
  <si>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</si>
  <si>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</si>
  <si>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</si>
  <si>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</si>
  <si>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</si>
  <si>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</si>
  <si>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</si>
  <si>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</si>
  <si>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</si>
  <si>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</si>
  <si>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</si>
  <si>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</si>
  <si>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</si>
  <si>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</si>
  <si>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</si>
  <si>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</si>
  <si>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</si>
  <si>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</si>
  <si>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</si>
  <si>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</si>
  <si>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</si>
  <si>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</si>
  <si>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</si>
  <si>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</si>
  <si>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</si>
  <si>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</si>
  <si>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</si>
  <si>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</si>
  <si>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</si>
  <si>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</si>
  <si>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</si>
  <si>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</si>
  <si>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</si>
  <si>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</si>
  <si>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</si>
  <si>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</si>
  <si>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</si>
  <si>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</si>
  <si>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</si>
  <si>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</si>
  <si>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</si>
  <si>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</si>
  <si>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</si>
  <si>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</si>
  <si>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</si>
  <si>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</si>
  <si>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</si>
  <si>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</si>
  <si>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</si>
  <si>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</si>
  <si>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</si>
  <si>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</si>
  <si>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</si>
  <si>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</si>
  <si>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</si>
  <si>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</si>
  <si>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</si>
  <si>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</si>
  <si>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</si>
  <si>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</si>
  <si>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</si>
  <si>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</si>
  <si>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</si>
  <si>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</si>
  <si>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</si>
  <si>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</si>
  <si>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</si>
  <si>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</si>
  <si>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</si>
  <si>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</si>
  <si>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</si>
  <si>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</si>
  <si>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</si>
  <si>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</si>
  <si>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</si>
  <si>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</si>
  <si>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</si>
  <si>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</si>
  <si>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</si>
  <si>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</si>
  <si>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</si>
  <si>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</si>
  <si>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</si>
  <si>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</si>
  <si>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</si>
  <si>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</si>
  <si>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</si>
  <si>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</si>
  <si>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</si>
  <si>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</si>
  <si>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</si>
  <si>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</si>
  <si>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</si>
  <si>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</si>
  <si>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</si>
  <si>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</si>
  <si>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</si>
  <si>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</si>
  <si>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</si>
  <si>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</si>
  <si>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</si>
  <si>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</si>
  <si>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</si>
  <si>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</si>
  <si>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</si>
  <si>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</si>
  <si>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</si>
  <si>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</si>
  <si>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</si>
  <si>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</si>
  <si>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</si>
  <si>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</si>
  <si>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</si>
  <si>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</si>
  <si>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</si>
  <si>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</si>
  <si>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</si>
  <si>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</si>
  <si>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</si>
  <si>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</si>
  <si>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</si>
  <si>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</si>
  <si>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</si>
  <si>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</si>
  <si>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</si>
  <si>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</si>
  <si>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</si>
  <si>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</si>
  <si>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</si>
  <si>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</si>
  <si>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</si>
  <si>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</si>
  <si>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</si>
  <si>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</si>
  <si>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</si>
  <si>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</si>
  <si>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</si>
  <si>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</si>
  <si>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</si>
  <si>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</si>
  <si>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domingo, 1 de Junio del 2025 - lunes, 2 de Junio del 2025</t>
  </si>
  <si>
    <t>EVOLUCIÓN DE LA PRODUCCIÓN DE LA ENERGÍA DIARIA DE LOS INTEGRANTES DEL COES (MWh)</t>
  </si>
  <si>
    <t>UNIDAD</t>
  </si>
  <si>
    <t>TIPO</t>
  </si>
  <si>
    <t>Junio</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</si>
  <si>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</si>
  <si>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</si>
  <si>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</si>
  <si>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</si>
  <si>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</si>
  <si>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</si>
  <si>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</si>
  <si>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</si>
  <si>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</si>
  <si>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</si>
  <si>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</si>
  <si>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</si>
  <si>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</si>
  <si>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</si>
  <si>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</si>
  <si>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</si>
  <si>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C.H. HUANZA</t>
  </si>
  <si>
    <t>C.T. MALACAS 1</t>
  </si>
  <si>
    <t>C.T. MALACAS 2</t>
  </si>
  <si>
    <t>C.T. RF DE GENERACION TALARA</t>
  </si>
  <si>
    <t>TG5</t>
  </si>
  <si>
    <t>C.E. CUPISNIQUE</t>
  </si>
  <si>
    <t>C.E. TALARA</t>
  </si>
  <si>
    <t>C.E. SAN JUAN</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</si>
  <si>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</si>
  <si>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</si>
  <si>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</si>
  <si>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</si>
  <si>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</si>
  <si>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</si>
  <si>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</si>
  <si>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</si>
  <si>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</si>
  <si>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</si>
  <si>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</si>
  <si>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</si>
  <si>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</si>
  <si>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</si>
  <si>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</si>
  <si>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</si>
  <si>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</si>
  <si>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</si>
  <si>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</si>
  <si>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</si>
  <si>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</si>
  <si>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</si>
  <si>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</si>
  <si>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</si>
  <si>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CH SAN GABAN III</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</si>
  <si>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</si>
  <si>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</si>
  <si>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</si>
  <si>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</si>
  <si>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</si>
  <si>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</si>
  <si>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</si>
  <si>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</si>
  <si>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</si>
  <si>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</si>
  <si>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</si>
  <si>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</si>
  <si>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</si>
  <si>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</si>
  <si>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</si>
  <si>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</si>
  <si>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</si>
  <si>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</si>
  <si>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</si>
  <si>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</si>
  <si>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</si>
  <si>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</si>
  <si>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</si>
  <si>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</si>
  <si>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</si>
  <si>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</si>
  <si>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</si>
  <si>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</si>
  <si>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</si>
  <si>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</si>
  <si>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</si>
  <si>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</si>
  <si>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</si>
  <si>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C.H. ARCATA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</si>
  <si>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</si>
  <si>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</si>
  <si>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</si>
  <si>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</si>
  <si>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</si>
  <si>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</si>
  <si>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</si>
  <si>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</si>
  <si>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</si>
  <si>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</si>
  <si>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</si>
  <si>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</si>
  <si>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</si>
  <si>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</si>
  <si>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</si>
  <si>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</si>
  <si>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</si>
  <si>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</si>
  <si>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</si>
  <si>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</si>
  <si>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</si>
  <si>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</si>
  <si>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</si>
  <si>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</si>
  <si>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</si>
  <si>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</si>
  <si>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</si>
  <si>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</si>
  <si>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</si>
  <si>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</si>
  <si>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</si>
  <si>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</si>
  <si>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</si>
  <si>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</si>
  <si>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</si>
  <si>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</si>
  <si>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</si>
  <si>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</si>
  <si>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</si>
  <si>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</si>
  <si>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</si>
  <si>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</si>
  <si>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</si>
  <si>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</si>
  <si>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</si>
  <si>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</si>
  <si>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</si>
  <si>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</si>
  <si>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</si>
  <si>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</si>
  <si>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</si>
  <si>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</si>
  <si>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</si>
  <si>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</si>
  <si>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CANA BRAVA TV1 &amp; TV2 - BAGAZO</t>
  </si>
  <si>
    <t>02/06/2025 23:10:00</t>
  </si>
  <si>
    <t>POR COGENERACION</t>
  </si>
  <si>
    <t>...</t>
  </si>
  <si>
    <t>G-1</t>
  </si>
  <si>
    <t>CANA BRAVA TV1 - BAGAZO</t>
  </si>
  <si>
    <t>INDEPENDENCIA GAS</t>
  </si>
  <si>
    <t>02/06/2025 09:17:00</t>
  </si>
  <si>
    <t>02/06/2025 23:58:00</t>
  </si>
  <si>
    <t>02/06/2025 09:13:00</t>
  </si>
  <si>
    <t>02/06/2025 23:54:00</t>
  </si>
  <si>
    <t>POR POTENCIA O ENERGIA</t>
  </si>
  <si>
    <t>CHILCA1 CCOMB TG3 - GAS</t>
  </si>
  <si>
    <t>02/06/2025 05:35:00</t>
  </si>
  <si>
    <t>A MINIMA CARGA</t>
  </si>
  <si>
    <t>02/06/2025 07:57:00</t>
  </si>
  <si>
    <t>CHILCA1 TG2 - GAS</t>
  </si>
  <si>
    <t>02/06/2025 05:52:00</t>
  </si>
  <si>
    <t>02/06/2025 08:46:00</t>
  </si>
  <si>
    <t>En proceso de acople con la TV.</t>
  </si>
  <si>
    <t>02/06/2025 08:23:00</t>
  </si>
  <si>
    <t>02/06/2025 10:10:00</t>
  </si>
  <si>
    <t>CHILCA1 TG1 - GAS</t>
  </si>
  <si>
    <t>02/06/2025 23:43:00</t>
  </si>
  <si>
    <t>02/06/2025 08:34:00</t>
  </si>
  <si>
    <t>A las 23:37 h empezó su proceso de acople</t>
  </si>
  <si>
    <t>CHILCA1 CCOMB TG2 &amp; TG3 - GAS</t>
  </si>
  <si>
    <t>A las 15:02 h, Engie solicitó bajar la TG3 a 90 MW por correctivo.
A las 22:40 h, Engie solicitó subir generación en la TG3 a 120 MW por pruebas.
A las 23:39 h, declaran disponible la TG3. 
A las 23:54 h, S/C generar a máxima generación.</t>
  </si>
  <si>
    <t>CHILCA2 TG41 - GAS</t>
  </si>
  <si>
    <t>02/06/2025 07:08:00</t>
  </si>
  <si>
    <t>02/06/2025 06:37:00</t>
  </si>
  <si>
    <t>FENIX CCOMB GT11 &amp; GT12 - GAS</t>
  </si>
  <si>
    <t>REF_TALARA TV1 - NLH_RFG</t>
  </si>
  <si>
    <t>REF_TALARA TV2 - NLH_RFG</t>
  </si>
  <si>
    <t>RF PUCALLPA - D2</t>
  </si>
  <si>
    <t>02/06/2025 10:02:00</t>
  </si>
  <si>
    <t>02/06/2025 11:00:00</t>
  </si>
  <si>
    <t>02/06/2025 09:57:00</t>
  </si>
  <si>
    <t>POR PRUEBAS</t>
  </si>
  <si>
    <t>G1 por pruebas.</t>
  </si>
  <si>
    <t>KALLPA CCOMB TG2 &amp; TG3 - GAS</t>
  </si>
  <si>
    <t>KALLPA TG1 - GAS</t>
  </si>
  <si>
    <t>02/06/2025 16:50:00</t>
  </si>
  <si>
    <t>02/06/2025 16:21:00</t>
  </si>
  <si>
    <t>STA ROSA TG8 - GAS</t>
  </si>
  <si>
    <t>02/06/2025 14:54:00</t>
  </si>
  <si>
    <t>02/06/2025 15:03:00</t>
  </si>
  <si>
    <t>02/06/2025 23:33:00</t>
  </si>
  <si>
    <t>VENTANILLA CCOMB TG3 &amp; TG4 - GAS</t>
  </si>
  <si>
    <t>02/06/2025 02:31:00</t>
  </si>
  <si>
    <t>02/06/2025 19:58:00</t>
  </si>
  <si>
    <t>VENTANILLA CCOMB TG3 &amp; TG4 - GAS F.DIRECTO</t>
  </si>
  <si>
    <t>02/06/2025 23:17:00</t>
  </si>
  <si>
    <t>HUAYCOLORO - BIOGAS</t>
  </si>
  <si>
    <t>LA GRINGA V - BIOGAS</t>
  </si>
  <si>
    <t>DONA CATALINA  - BIOGAS</t>
  </si>
  <si>
    <t>02/06/2025 08:07:00</t>
  </si>
  <si>
    <t>02/06/2025 08:00:00</t>
  </si>
  <si>
    <t>02/06/2025 17:31:00</t>
  </si>
  <si>
    <t>02/06/2025 17:23:00</t>
  </si>
  <si>
    <t>G1 CALLAO</t>
  </si>
  <si>
    <t>CALLAO - BIOGAS</t>
  </si>
  <si>
    <t>OLLEROS TG1 - GAS</t>
  </si>
  <si>
    <t>02/06/2025 13:21:00</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</si>
  <si>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</si>
  <si>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</si>
  <si>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</si>
  <si>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CAMBIO DE VÁLVULA ESFERICA EN GRUPO G1 CON VACIADO Y LLENADO DE TUBERÍA FORZADA</t>
  </si>
  <si>
    <t>Inspección y mantenimiento de equipos BOP previo a EPEyR modo diesel.</t>
  </si>
  <si>
    <t>Barra A 33 KV fuera de servicio por reparación de cable de PLT1</t>
  </si>
  <si>
    <t>YUNCÁN</t>
  </si>
  <si>
    <t>Inspección y mantenimiento en el reservorio de la Central Hidroeléctrica San Gabán III</t>
  </si>
  <si>
    <t>CENTRAL FUERA PARA EVALUACIÓN DEL FABRICANTE (ANDRITZ).</t>
  </si>
  <si>
    <t>CAÑÓN DEL PATO</t>
  </si>
  <si>
    <t>DOÑA CATALINA</t>
  </si>
  <si>
    <t>SAN NICOLÁS</t>
  </si>
  <si>
    <t>Indisponible por falla en el dispositivo de conexión primaria frontal del cubículo del interruptor del generador 3</t>
  </si>
  <si>
    <t>REHABILITACIÓN DE RODETES</t>
  </si>
  <si>
    <t>EJECUTADO</t>
  </si>
  <si>
    <t>Lunes 2 de Junio del 2025 / SEM N° 22</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</si>
  <si>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</si>
  <si>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</si>
  <si>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</si>
  <si>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</si>
  <si>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</si>
  <si>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</si>
  <si>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</si>
  <si>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</si>
  <si>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</si>
  <si>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</si>
  <si>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</si>
  <si>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</si>
  <si>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</si>
  <si>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</si>
  <si>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</si>
  <si>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</si>
  <si>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</si>
  <si>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</si>
  <si>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</si>
  <si>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</si>
  <si>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</si>
  <si>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</si>
  <si>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</si>
  <si>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</si>
  <si>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</si>
  <si>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</si>
  <si>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</si>
  <si>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</si>
  <si>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</si>
  <si>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</si>
  <si>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</si>
  <si>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</si>
  <si>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</si>
  <si>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</si>
  <si>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</si>
  <si>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</si>
  <si>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</si>
  <si>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</si>
  <si>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</si>
  <si>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</si>
  <si>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</si>
  <si>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</si>
  <si>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</si>
  <si>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</si>
  <si>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</si>
  <si>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</si>
  <si>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</si>
  <si>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</si>
  <si>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</si>
  <si>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</si>
  <si>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</si>
  <si>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</si>
  <si>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</si>
  <si>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</si>
  <si>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</si>
  <si>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</si>
  <si>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</si>
  <si>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</si>
  <si>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</si>
  <si>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</si>
  <si>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</si>
  <si>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</si>
  <si>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</si>
  <si>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</si>
  <si>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</si>
  <si>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</si>
  <si>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</si>
  <si>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</si>
  <si>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</si>
  <si>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</si>
  <si>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</si>
  <si>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</si>
  <si>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</si>
  <si>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</si>
  <si>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</si>
  <si>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</si>
  <si>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</si>
  <si>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</si>
  <si>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</si>
  <si>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</si>
  <si>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</si>
  <si>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</si>
  <si>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</si>
  <si>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</si>
  <si>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</si>
  <si>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</si>
  <si>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</si>
  <si>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</si>
  <si>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</si>
  <si>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</si>
  <si>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</si>
  <si>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</si>
  <si>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</si>
  <si>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</si>
  <si>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</si>
  <si>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</si>
  <si>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</si>
  <si>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</si>
  <si>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</si>
  <si>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</si>
  <si>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</si>
  <si>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</si>
  <si>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</si>
  <si>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</si>
  <si>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</si>
  <si>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</si>
  <si>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</si>
  <si>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</si>
  <si>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</si>
  <si>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</si>
  <si>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</si>
  <si>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</si>
  <si>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5915504.98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</si>
  <si>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</si>
  <si>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</si>
  <si>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</si>
  <si>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</si>
  <si>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</si>
  <si>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</si>
  <si>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</si>
  <si>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</si>
  <si>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</si>
  <si>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</si>
  <si>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</si>
  <si>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</si>
  <si>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</si>
  <si>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</si>
  <si>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</si>
  <si>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</si>
  <si>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</si>
  <si>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</si>
  <si>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</si>
  <si>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</si>
  <si>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</si>
  <si>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</si>
  <si>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</si>
  <si>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</si>
  <si>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</si>
  <si>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</si>
  <si>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</si>
  <si>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</si>
  <si>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</si>
  <si>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</si>
  <si>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</si>
  <si>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</si>
  <si>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</si>
  <si>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</si>
  <si>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</si>
  <si>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</si>
  <si>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</si>
  <si>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</si>
  <si>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</si>
  <si>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</si>
  <si>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</si>
  <si>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</si>
  <si>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</si>
  <si>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</si>
  <si>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</si>
  <si>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</si>
  <si>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</si>
  <si>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</si>
  <si>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</si>
  <si>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</si>
  <si>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</si>
  <si>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</si>
  <si>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</si>
  <si>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</si>
  <si>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</si>
  <si>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</si>
  <si>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</si>
  <si>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</si>
  <si>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</si>
  <si>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</si>
  <si>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</si>
  <si>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</si>
  <si>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</si>
  <si>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</si>
  <si>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</si>
  <si>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</si>
  <si>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</si>
  <si>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</si>
  <si>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</si>
  <si>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</si>
  <si>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</si>
  <si>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</si>
  <si>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</si>
  <si>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</si>
  <si>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</si>
  <si>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</si>
  <si>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</si>
  <si>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</si>
  <si>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</si>
  <si>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</si>
  <si>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</si>
  <si>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</si>
  <si>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</si>
  <si>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</si>
  <si>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</si>
  <si>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</si>
  <si>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</si>
  <si>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</si>
  <si>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</si>
  <si>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</si>
  <si>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</si>
  <si>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</si>
  <si>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</si>
  <si>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</si>
  <si>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</si>
  <si>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</si>
  <si>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</si>
  <si>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</si>
  <si>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</si>
  <si>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</si>
  <si>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</si>
  <si>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</si>
  <si>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</si>
  <si>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</si>
  <si>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</si>
  <si>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</si>
  <si>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</si>
  <si>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</si>
  <si>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</si>
  <si>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</si>
  <si>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</si>
  <si>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</si>
  <si>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</si>
  <si>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</si>
  <si>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</si>
  <si>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</si>
  <si>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</si>
  <si>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</si>
  <si>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</si>
  <si>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</si>
  <si>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</si>
  <si>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</si>
  <si>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</si>
  <si>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</si>
  <si>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</si>
  <si>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</si>
  <si>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</si>
  <si>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</si>
  <si>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</si>
  <si>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</si>
  <si>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</si>
  <si>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Caudal vertimiento promedio en Pallca</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</si>
  <si>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</si>
  <si>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</si>
  <si>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</si>
  <si>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</si>
  <si>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</si>
  <si>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</si>
  <si>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</si>
  <si>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</si>
  <si>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</si>
  <si>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</si>
  <si>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</si>
  <si>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</si>
  <si>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</si>
  <si>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SIN CONSUMO DE COMBUSTIBLE DIESEL EN PLANTA</t>
  </si>
  <si>
    <t>Reporte de Consumo de Combustibles</t>
  </si>
  <si>
    <t>CONSUMO DE COMBUSTIBLES - LÍQUIDO, SÓLIDO, GASEOSO</t>
  </si>
  <si>
    <t>MEDIDOR</t>
  </si>
  <si>
    <t>02/Jun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</si>
  <si>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</si>
  <si>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</si>
  <si>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</si>
  <si>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</si>
  <si>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</si>
  <si>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</si>
  <si>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</si>
  <si>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</si>
  <si>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</si>
  <si>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</si>
  <si>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</si>
  <si>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</si>
  <si>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</si>
  <si>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</si>
  <si>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</si>
  <si>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</si>
  <si>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</si>
  <si>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</si>
  <si>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</si>
  <si>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</si>
  <si>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</si>
  <si>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</si>
  <si>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</si>
  <si>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</si>
  <si>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</si>
  <si>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</si>
  <si>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</si>
  <si>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</si>
  <si>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</si>
  <si>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</si>
  <si>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</si>
  <si>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</si>
  <si>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</si>
  <si>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</si>
  <si>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</si>
  <si>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</si>
  <si>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</si>
  <si>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</si>
  <si>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</si>
  <si>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</si>
  <si>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</si>
  <si>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</si>
  <si>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</si>
  <si>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</si>
  <si>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</si>
  <si>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</si>
  <si>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</si>
  <si>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</si>
  <si>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</si>
  <si>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</si>
  <si>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</si>
  <si>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</si>
  <si>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</si>
  <si>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</si>
  <si>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</si>
  <si>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</si>
  <si>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</si>
  <si>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</si>
  <si>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</si>
  <si>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</si>
  <si>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</si>
  <si>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</si>
  <si>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</si>
  <si>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</si>
  <si>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</si>
  <si>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</si>
  <si>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</si>
  <si>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</si>
  <si>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</si>
  <si>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</si>
  <si>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</si>
  <si>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02/06/2025 01:00</t>
  </si>
  <si>
    <t>02/06/2025 02:00</t>
  </si>
  <si>
    <t>02/06/2025 03:00</t>
  </si>
  <si>
    <t>02/06/2025 04:00</t>
  </si>
  <si>
    <t>02/06/2025 05:00</t>
  </si>
  <si>
    <t>02/06/2025 07:00</t>
  </si>
  <si>
    <t>02/06/2025 10:00</t>
  </si>
  <si>
    <t>02/06/2025 13:00</t>
  </si>
  <si>
    <t>02/06/2025 15:00</t>
  </si>
  <si>
    <t>02/06/2025 16:00</t>
  </si>
  <si>
    <t>02/06/2025 18:00</t>
  </si>
  <si>
    <t>02/06/2025 19:00</t>
  </si>
  <si>
    <t>02/06/2025 20:00</t>
  </si>
  <si>
    <t>02/06/2025 21:00</t>
  </si>
  <si>
    <t>02/06/2025 22:00</t>
  </si>
  <si>
    <t>TEMPERATURA AMBIENTE (ºC)</t>
  </si>
  <si>
    <t>Disponibilidad de Gas Natural de las Centrales Termoeléctricas</t>
  </si>
  <si>
    <t>GASEODUCTO</t>
  </si>
  <si>
    <t>VOLUMEN DE GAS (Mm3)</t>
  </si>
  <si>
    <t>INICIAL</t>
  </si>
  <si>
    <t>GASEODUCTO DE CAMISEA (EGESUR)</t>
  </si>
  <si>
    <t>03/06/2025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</si>
  <si>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</si>
  <si>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</si>
  <si>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</si>
  <si>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</si>
  <si>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</si>
  <si>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</si>
  <si>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</si>
  <si>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</si>
  <si>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</si>
  <si>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</si>
  <si>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</si>
  <si>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</si>
  <si>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</si>
  <si>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</si>
  <si>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</si>
  <si>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</si>
  <si>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</si>
  <si>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</si>
  <si>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</si>
  <si>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</si>
  <si>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</si>
  <si>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</si>
  <si>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</si>
  <si>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</si>
  <si>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</si>
  <si>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</si>
  <si>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</si>
  <si>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</si>
  <si>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</si>
  <si>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</si>
  <si>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</si>
  <si>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</si>
  <si>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</si>
  <si>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</si>
  <si>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</si>
  <si>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</si>
  <si>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</si>
  <si>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</si>
  <si>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</si>
  <si>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</si>
  <si>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</si>
  <si>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</si>
  <si>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</si>
  <si>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</si>
  <si>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</si>
  <si>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</si>
  <si>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</si>
  <si>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</si>
  <si>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</si>
  <si>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</si>
  <si>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</si>
  <si>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</si>
  <si>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</si>
  <si>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</si>
  <si>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</si>
  <si>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</si>
  <si>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</si>
  <si>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</si>
  <si>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</si>
  <si>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</si>
  <si>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</si>
  <si>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</si>
  <si>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</si>
  <si>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</si>
  <si>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</si>
  <si>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</si>
  <si>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</si>
  <si>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</si>
  <si>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</si>
  <si>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</si>
  <si>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</si>
  <si>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</si>
  <si>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</si>
  <si>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</si>
  <si>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</si>
  <si>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</si>
  <si>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</si>
  <si>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</si>
  <si>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</si>
  <si>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</si>
  <si>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</si>
  <si>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</si>
  <si>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</si>
  <si>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</si>
  <si>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</si>
  <si>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</si>
  <si>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</si>
  <si>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</si>
  <si>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</si>
  <si>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</si>
  <si>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</si>
  <si>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</si>
  <si>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</si>
  <si>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</si>
  <si>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</si>
  <si>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</si>
  <si>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</si>
  <si>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</si>
  <si>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</si>
  <si>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</si>
  <si>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</si>
  <si>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</si>
  <si>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</si>
  <si>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</si>
  <si>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</si>
  <si>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</si>
  <si>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</si>
  <si>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</si>
  <si>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</si>
  <si>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</si>
  <si>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</si>
  <si>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</si>
  <si>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</si>
  <si>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</si>
  <si>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</si>
  <si>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</si>
  <si>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</si>
  <si>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</si>
  <si>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</si>
  <si>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</si>
  <si>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</si>
  <si>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</si>
  <si>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</si>
  <si>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</si>
  <si>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</si>
  <si>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</si>
  <si>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</si>
  <si>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</si>
  <si>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</si>
  <si>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</si>
  <si>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</si>
  <si>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</si>
  <si>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</si>
  <si>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</si>
  <si>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</si>
  <si>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</si>
  <si>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</si>
  <si>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</si>
  <si>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</si>
  <si>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</si>
  <si>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</si>
  <si>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</si>
  <si>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</si>
  <si>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</si>
  <si>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</si>
  <si>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</si>
  <si>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</si>
  <si>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</si>
  <si>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</si>
  <si>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</si>
  <si>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</si>
  <si>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</si>
  <si>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</si>
  <si>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</si>
  <si>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</si>
  <si>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</si>
  <si>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</si>
  <si>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</si>
  <si>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</si>
  <si>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</si>
  <si>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</si>
  <si>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</si>
  <si>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</si>
  <si>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</si>
  <si>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</si>
  <si>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</si>
  <si>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</si>
  <si>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</si>
  <si>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</si>
  <si>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</si>
  <si>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</si>
  <si>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</si>
  <si>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</si>
  <si>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</si>
  <si>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</si>
  <si>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</si>
  <si>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</si>
  <si>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</si>
  <si>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</si>
  <si>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</si>
  <si>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</si>
  <si>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</si>
  <si>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</si>
  <si>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</si>
  <si>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</si>
  <si>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</si>
  <si>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</si>
  <si>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</si>
  <si>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</si>
  <si>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</si>
  <si>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</si>
  <si>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</si>
  <si>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</si>
  <si>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</si>
  <si>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</si>
  <si>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</si>
  <si>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</si>
  <si>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</si>
  <si>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</si>
  <si>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</si>
  <si>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</si>
  <si>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</si>
  <si>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</si>
  <si>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</si>
  <si>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</si>
  <si>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</si>
  <si>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</si>
  <si>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</si>
  <si>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</si>
  <si>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</si>
  <si>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</si>
  <si>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</si>
  <si>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</si>
  <si>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</si>
  <si>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</si>
  <si>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</si>
  <si>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</si>
  <si>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</si>
  <si>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</si>
  <si>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</si>
  <si>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</si>
  <si>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</si>
  <si>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</si>
  <si>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</si>
  <si>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</si>
  <si>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</si>
  <si>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</si>
  <si>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</si>
  <si>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</si>
  <si>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</si>
  <si>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</si>
  <si>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</si>
  <si>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</si>
  <si>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</si>
  <si>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</si>
  <si>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</si>
  <si>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</si>
  <si>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</si>
  <si>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</si>
  <si>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</si>
  <si>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</si>
  <si>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</si>
  <si>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</si>
  <si>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</si>
  <si>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</si>
  <si>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</si>
  <si>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</si>
  <si>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</si>
  <si>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</si>
  <si>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</si>
  <si>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</si>
  <si>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</si>
  <si>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</si>
  <si>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</si>
  <si>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</si>
  <si>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</si>
  <si>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</si>
  <si>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</si>
  <si>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</si>
  <si>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</si>
  <si>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</si>
  <si>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</si>
  <si>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</si>
  <si>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</si>
  <si>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</si>
  <si>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</si>
  <si>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</si>
  <si>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</si>
  <si>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</si>
  <si>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</si>
  <si>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</si>
  <si>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</si>
  <si>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</si>
  <si>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</si>
  <si>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</si>
  <si>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</si>
  <si>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</si>
  <si>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</si>
  <si>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</si>
  <si>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</si>
  <si>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</si>
  <si>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</si>
  <si>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</si>
  <si>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</si>
  <si>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</si>
  <si>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</si>
  <si>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</si>
  <si>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</si>
  <si>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</si>
  <si>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</si>
  <si>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</si>
  <si>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</si>
  <si>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</si>
  <si>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</si>
  <si>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</si>
  <si>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</si>
  <si>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</si>
  <si>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</si>
  <si>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</si>
  <si>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</si>
  <si>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</si>
  <si>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</si>
  <si>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</si>
  <si>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</si>
  <si>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</si>
  <si>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</si>
  <si>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</si>
  <si>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</si>
  <si>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</si>
  <si>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</si>
  <si>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</si>
  <si>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</si>
  <si>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</si>
  <si>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</si>
  <si>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</si>
  <si>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</si>
  <si>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</si>
  <si>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</si>
  <si>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</si>
  <si>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</si>
  <si>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</si>
  <si>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</si>
  <si>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</si>
  <si>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</si>
  <si>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</si>
  <si>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</si>
  <si>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</si>
  <si>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</si>
  <si>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</si>
  <si>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</si>
  <si>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</si>
  <si>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</si>
  <si>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</si>
  <si>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</si>
  <si>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</si>
  <si>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</si>
  <si>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</si>
  <si>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</si>
  <si>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</si>
  <si>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</si>
  <si>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</si>
  <si>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</si>
  <si>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</si>
  <si>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</si>
  <si>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</si>
  <si>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</si>
  <si>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</si>
  <si>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</si>
  <si>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</si>
  <si>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</si>
  <si>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</si>
  <si>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</si>
  <si>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</si>
  <si>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</si>
  <si>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</si>
  <si>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</si>
  <si>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</si>
  <si>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</si>
  <si>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</si>
  <si>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</si>
  <si>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</si>
  <si>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</si>
  <si>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</si>
  <si>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</si>
  <si>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</si>
  <si>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</si>
  <si>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</si>
  <si>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</si>
  <si>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</si>
  <si>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</si>
  <si>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</si>
  <si>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</si>
  <si>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</si>
  <si>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</si>
  <si>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</si>
  <si>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</si>
  <si>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</si>
  <si>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</si>
  <si>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</si>
  <si>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</si>
  <si>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</si>
  <si>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</si>
  <si>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</si>
  <si>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</si>
  <si>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</si>
  <si>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</si>
  <si>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</si>
  <si>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</si>
  <si>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</si>
  <si>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</si>
  <si>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</si>
  <si>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</si>
  <si>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</si>
  <si>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</si>
  <si>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</si>
  <si>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</si>
  <si>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</si>
  <si>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</si>
  <si>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</si>
  <si>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</si>
  <si>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</si>
  <si>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</si>
  <si>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</si>
  <si>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</si>
  <si>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</si>
  <si>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</si>
  <si>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</si>
  <si>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</si>
  <si>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</si>
  <si>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</si>
  <si>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</si>
  <si>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</si>
  <si>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</si>
  <si>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</si>
  <si>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</si>
  <si>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</si>
  <si>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</si>
  <si>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</si>
  <si>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</si>
  <si>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</si>
  <si>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</si>
  <si>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</si>
  <si>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</si>
  <si>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</si>
  <si>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</si>
  <si>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</si>
  <si>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</si>
  <si>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</si>
  <si>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</si>
  <si>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</si>
  <si>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</si>
  <si>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</si>
  <si>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</si>
  <si>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</si>
  <si>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</si>
  <si>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</si>
  <si>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</si>
  <si>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</si>
  <si>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</si>
  <si>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</si>
  <si>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</si>
  <si>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</si>
  <si>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</si>
  <si>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</si>
  <si>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</si>
  <si>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</si>
  <si>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</si>
  <si>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</si>
  <si>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</si>
  <si>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</si>
  <si>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</si>
  <si>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</si>
  <si>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</si>
  <si>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</si>
  <si>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</si>
  <si>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</si>
  <si>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</si>
  <si>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</si>
  <si>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</si>
  <si>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</si>
  <si>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</si>
  <si>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</si>
  <si>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</si>
  <si>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</si>
  <si>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</si>
  <si>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</si>
  <si>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</si>
  <si>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</si>
  <si>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</si>
  <si>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</si>
  <si>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</si>
  <si>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</si>
  <si>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</si>
  <si>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</si>
  <si>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</si>
  <si>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</si>
  <si>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</si>
  <si>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</si>
  <si>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</si>
  <si>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</si>
  <si>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</si>
  <si>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</si>
  <si>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</si>
  <si>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</si>
  <si>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</si>
  <si>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</si>
  <si>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</si>
  <si>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</si>
  <si>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</si>
  <si>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</si>
  <si>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</si>
  <si>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</si>
  <si>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</si>
  <si>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</si>
  <si>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</si>
  <si>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</si>
  <si>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</si>
  <si>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</si>
  <si>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</si>
  <si>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</si>
  <si>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</si>
  <si>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</si>
  <si>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</si>
  <si>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</si>
  <si>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</si>
  <si>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</si>
  <si>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</si>
  <si>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</si>
  <si>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</si>
  <si>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</si>
  <si>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</si>
  <si>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</si>
  <si>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</si>
  <si>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</si>
  <si>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</si>
  <si>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</si>
  <si>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</si>
  <si>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</si>
  <si>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</si>
  <si>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</si>
  <si>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</si>
  <si>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</si>
  <si>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</si>
  <si>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</si>
  <si>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</si>
  <si>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</si>
  <si>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</si>
  <si>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</si>
  <si>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</si>
  <si>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</si>
  <si>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</si>
  <si>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</si>
  <si>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</si>
  <si>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</si>
  <si>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</si>
  <si>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</si>
  <si>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</si>
  <si>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</si>
  <si>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</si>
  <si>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</si>
  <si>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</si>
  <si>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</si>
  <si>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</si>
  <si>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</si>
  <si>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</si>
  <si>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</si>
  <si>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</si>
  <si>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</si>
  <si>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</si>
  <si>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</si>
  <si>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</si>
  <si>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</si>
  <si>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</si>
  <si>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</si>
  <si>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</si>
  <si>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</si>
  <si>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</si>
  <si>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</si>
  <si>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</si>
  <si>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</si>
  <si>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</si>
  <si>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</si>
  <si>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</si>
  <si>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</si>
  <si>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</si>
  <si>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</si>
  <si>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</si>
  <si>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</si>
  <si>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</si>
  <si>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</si>
  <si>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</si>
  <si>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</si>
  <si>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</si>
  <si>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</si>
  <si>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</si>
  <si>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</si>
  <si>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</si>
  <si>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</si>
  <si>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</si>
  <si>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</si>
  <si>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</si>
  <si>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</si>
  <si>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</si>
  <si>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</si>
  <si>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</si>
  <si>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</si>
  <si>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</si>
  <si>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</si>
  <si>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</si>
  <si>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</si>
  <si>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</si>
  <si>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</si>
  <si>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</si>
  <si>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</si>
  <si>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</si>
  <si>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</si>
  <si>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</si>
  <si>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</si>
  <si>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</si>
  <si>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</si>
  <si>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</si>
  <si>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</si>
  <si>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</si>
  <si>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</si>
  <si>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</si>
  <si>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</si>
  <si>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</si>
  <si>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</si>
  <si>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</si>
  <si>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</si>
  <si>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</si>
  <si>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</si>
  <si>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</si>
  <si>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</si>
  <si>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</si>
  <si>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</si>
  <si>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</si>
  <si>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</si>
  <si>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</si>
  <si>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</si>
  <si>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</si>
  <si>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</si>
  <si>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</si>
  <si>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</si>
  <si>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</si>
  <si>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</si>
  <si>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</si>
  <si>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</si>
  <si>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</si>
  <si>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</si>
  <si>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</si>
  <si>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</si>
  <si>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</si>
  <si>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</si>
  <si>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</si>
  <si>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</si>
  <si>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</si>
  <si>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</si>
  <si>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</si>
  <si>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</si>
  <si>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</si>
  <si>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</si>
  <si>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</si>
  <si>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</si>
  <si>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</si>
  <si>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</si>
  <si>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</si>
  <si>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</si>
  <si>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</si>
  <si>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</si>
  <si>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</si>
  <si>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</si>
  <si>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</si>
  <si>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</si>
  <si>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</si>
  <si>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</si>
  <si>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</si>
  <si>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</si>
  <si>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</si>
  <si>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</si>
  <si>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</si>
  <si>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</si>
  <si>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</si>
  <si>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</si>
  <si>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</si>
  <si>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</si>
  <si>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</si>
  <si>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</si>
  <si>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</si>
  <si>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</si>
  <si>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</si>
  <si>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</si>
  <si>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</si>
  <si>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</si>
  <si>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</si>
  <si>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</si>
  <si>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</si>
  <si>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</si>
  <si>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</si>
  <si>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</si>
  <si>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</si>
  <si>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</si>
  <si>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</si>
  <si>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</si>
  <si>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</si>
  <si>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</si>
  <si>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</si>
  <si>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</si>
  <si>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</si>
  <si>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</si>
  <si>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</si>
  <si>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</si>
  <si>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</si>
  <si>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</si>
  <si>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</si>
  <si>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</si>
  <si>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</si>
  <si>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</si>
  <si>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</si>
  <si>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</si>
  <si>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</si>
  <si>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</si>
  <si>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</si>
  <si>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</si>
  <si>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</si>
  <si>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</si>
  <si>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</si>
  <si>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</si>
  <si>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</si>
  <si>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</si>
  <si>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</si>
  <si>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</si>
  <si>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</si>
  <si>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</si>
  <si>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</si>
  <si>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</si>
  <si>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</si>
  <si>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</si>
  <si>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</si>
  <si>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</si>
  <si>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</si>
  <si>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</si>
  <si>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</si>
  <si>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</si>
  <si>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</si>
  <si>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</si>
  <si>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</si>
  <si>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</si>
  <si>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</si>
  <si>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</si>
  <si>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</si>
  <si>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</si>
  <si>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</si>
  <si>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</si>
  <si>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</si>
  <si>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</si>
  <si>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</si>
  <si>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</si>
  <si>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</si>
  <si>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</si>
  <si>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</si>
  <si>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</si>
  <si>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</si>
  <si>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</si>
  <si>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</si>
  <si>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</si>
  <si>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</si>
  <si>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</si>
  <si>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</si>
  <si>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</si>
  <si>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</si>
  <si>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</si>
  <si>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</si>
  <si>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</si>
  <si>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</si>
  <si>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</si>
  <si>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</si>
  <si>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</si>
  <si>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</si>
  <si>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</si>
  <si>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</si>
  <si>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</si>
  <si>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</si>
  <si>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</si>
  <si>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</si>
  <si>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</si>
  <si>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</si>
  <si>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</si>
  <si>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</si>
  <si>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</si>
  <si>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</si>
  <si>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</si>
  <si>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</si>
  <si>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</si>
  <si>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</si>
  <si>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</si>
  <si>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</si>
  <si>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</si>
  <si>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</si>
  <si>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</si>
  <si>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</si>
  <si>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</si>
  <si>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</si>
  <si>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</si>
  <si>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</si>
  <si>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</si>
  <si>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</si>
  <si>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</si>
  <si>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</si>
  <si>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</si>
  <si>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</si>
  <si>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</si>
  <si>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</si>
  <si>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</si>
  <si>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</si>
  <si>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</si>
  <si>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</si>
  <si>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</si>
  <si>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</si>
  <si>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</si>
  <si>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</si>
  <si>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</si>
  <si>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</si>
  <si>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</si>
  <si>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</si>
  <si>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</si>
  <si>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</si>
  <si>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</si>
  <si>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</si>
  <si>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</si>
  <si>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</si>
  <si>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</si>
  <si>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</si>
  <si>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</si>
  <si>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</si>
  <si>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</si>
  <si>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</si>
  <si>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</si>
  <si>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</si>
  <si>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</si>
  <si>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</si>
  <si>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</si>
  <si>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</si>
  <si>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</si>
  <si>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</si>
  <si>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</si>
  <si>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</si>
  <si>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</si>
  <si>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</si>
  <si>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</si>
  <si>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</si>
  <si>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</si>
  <si>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</si>
  <si>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</si>
  <si>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</si>
  <si>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</si>
  <si>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</si>
  <si>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</si>
  <si>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</si>
  <si>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</si>
  <si>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</si>
  <si>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</si>
  <si>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</si>
  <si>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</si>
  <si>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</si>
  <si>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</si>
  <si>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</si>
  <si>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</si>
  <si>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</si>
  <si>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</si>
  <si>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</si>
  <si>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</si>
  <si>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</si>
  <si>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</si>
  <si>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</si>
  <si>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</si>
  <si>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</si>
  <si>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</si>
  <si>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</si>
  <si>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</si>
  <si>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</si>
  <si>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</si>
  <si>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</si>
  <si>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</si>
  <si>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</si>
  <si>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</si>
  <si>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</si>
  <si>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</si>
  <si>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</si>
  <si>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</si>
  <si>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</si>
  <si>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</si>
  <si>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</si>
  <si>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</si>
  <si>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</si>
  <si>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</si>
  <si>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</si>
  <si>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</si>
  <si>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</si>
  <si>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</si>
  <si>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</si>
  <si>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</si>
  <si>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</si>
  <si>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</si>
  <si>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</si>
  <si>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</si>
  <si>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</si>
  <si>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</si>
  <si>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</si>
  <si>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</si>
  <si>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</si>
  <si>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</si>
  <si>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</si>
  <si>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</si>
  <si>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</si>
  <si>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</si>
  <si>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</si>
  <si>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</si>
  <si>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</si>
  <si>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</si>
  <si>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</si>
  <si>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</si>
  <si>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</si>
  <si>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</si>
  <si>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</si>
  <si>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</si>
  <si>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</si>
  <si>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</si>
  <si>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</si>
  <si>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</si>
  <si>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</si>
  <si>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</si>
  <si>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</si>
  <si>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</si>
  <si>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</si>
  <si>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</si>
  <si>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</si>
  <si>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</si>
  <si>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</si>
  <si>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</si>
  <si>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</si>
  <si>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</si>
  <si>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</si>
  <si>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</si>
  <si>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</si>
  <si>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</si>
  <si>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</si>
  <si>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</si>
  <si>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</si>
  <si>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</si>
  <si>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</si>
  <si>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</si>
  <si>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</si>
  <si>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</si>
  <si>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</si>
  <si>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</si>
  <si>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</si>
  <si>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</si>
  <si>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</si>
  <si>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</si>
  <si>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</si>
  <si>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</si>
  <si>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</si>
  <si>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</si>
  <si>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</si>
  <si>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</si>
  <si>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</si>
  <si>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</si>
  <si>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</si>
  <si>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</si>
  <si>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</si>
  <si>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</si>
  <si>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</si>
  <si>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</si>
  <si>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</si>
  <si>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</si>
  <si>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</si>
  <si>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</si>
  <si>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</si>
  <si>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</si>
  <si>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</si>
  <si>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</si>
  <si>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</si>
  <si>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</si>
  <si>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</si>
  <si>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</si>
  <si>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</si>
  <si>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</si>
  <si>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</si>
  <si>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</si>
  <si>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</si>
  <si>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</si>
  <si>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</si>
  <si>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</si>
  <si>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</si>
  <si>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</si>
  <si>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</si>
  <si>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</si>
  <si>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</si>
  <si>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</si>
  <si>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</si>
  <si>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</si>
  <si>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</si>
  <si>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</si>
  <si>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</si>
  <si>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</si>
  <si>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</si>
  <si>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</si>
  <si>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</si>
  <si>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</si>
  <si>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</si>
  <si>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</si>
  <si>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</si>
  <si>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</si>
  <si>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</si>
  <si>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</si>
  <si>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</si>
  <si>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</si>
  <si>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</si>
  <si>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</si>
  <si>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</si>
  <si>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</si>
  <si>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</si>
  <si>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</si>
  <si>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</si>
  <si>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</si>
  <si>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</si>
  <si>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</si>
  <si>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</si>
  <si>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</si>
  <si>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</si>
  <si>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</si>
  <si>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</si>
  <si>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</si>
  <si>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</si>
  <si>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</si>
  <si>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</si>
  <si>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</si>
  <si>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</si>
  <si>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</si>
  <si>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</si>
  <si>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</si>
  <si>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</si>
  <si>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</si>
  <si>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</si>
  <si>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</si>
  <si>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</si>
  <si>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</si>
  <si>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</si>
  <si>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</si>
  <si>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</si>
  <si>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</si>
  <si>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</si>
  <si>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</si>
  <si>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</si>
  <si>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</si>
  <si>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</si>
  <si>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</si>
  <si>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</si>
  <si>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</si>
  <si>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</si>
  <si>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</si>
  <si>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</si>
  <si>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</si>
  <si>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</si>
  <si>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</si>
  <si>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CARAPONGO</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</si>
  <si>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</si>
  <si>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</si>
  <si>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</si>
  <si>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</si>
  <si>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</si>
  <si>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</si>
  <si>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</si>
  <si>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</si>
  <si>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</si>
  <si>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</si>
  <si>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</si>
  <si>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</si>
  <si>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</si>
  <si>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</si>
  <si>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</si>
  <si>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</si>
  <si>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</si>
  <si>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</si>
  <si>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</si>
  <si>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</si>
  <si>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02/06/2025 07:25:00</t>
  </si>
  <si>
    <t>Por regulación de tensión en la SE Cajamarca Norte.</t>
  </si>
  <si>
    <t>L. KIMAN AYLLU - LA RAMADA</t>
  </si>
  <si>
    <t>L-2272</t>
  </si>
  <si>
    <t>02/06/2025 08:28:00</t>
  </si>
  <si>
    <t>L. RAMADA - PAMPA HONDA</t>
  </si>
  <si>
    <t>L-2273</t>
  </si>
  <si>
    <t>02/06/2025 07:27:00</t>
  </si>
  <si>
    <t>L. MANCHAY - PACHACUTEC</t>
  </si>
  <si>
    <t>L-2133</t>
  </si>
  <si>
    <t>02/06/2025 08:56:00</t>
  </si>
  <si>
    <t>Por regulación de tensión en la S.E. Planicie</t>
  </si>
  <si>
    <t>L. GUADALUPE - TRUJILLO NORTE</t>
  </si>
  <si>
    <t>L-2235</t>
  </si>
  <si>
    <t>02/06/2025 06:42:00</t>
  </si>
  <si>
    <t>Por regulación de tensión en las SSEE Trujillo Norte y Guadalupe.</t>
  </si>
  <si>
    <t>L. REQUE - CHICLAYO OESTE</t>
  </si>
  <si>
    <t>L-2296</t>
  </si>
  <si>
    <t>02/06/2025 07:39:00</t>
  </si>
  <si>
    <t>Por regulación de tensión en la S.E. Chiclayo Oeste.</t>
  </si>
  <si>
    <t>L. REQUE - GUADALUPE</t>
  </si>
  <si>
    <t>L-2237</t>
  </si>
  <si>
    <t>02/06/2025 07:45:00</t>
  </si>
  <si>
    <t>Por regulación de tensión en la S.E. Guadalupe.</t>
  </si>
  <si>
    <t>L. PACHACUTEC - PROGRESO</t>
  </si>
  <si>
    <t>L-2135</t>
  </si>
  <si>
    <t>02/06/2025 00:18:00</t>
  </si>
  <si>
    <t>02/06/2025 08:09:00</t>
  </si>
  <si>
    <t>L. CARAPONGO - CHILCA</t>
  </si>
  <si>
    <t>02/06/2025 00:24:00</t>
  </si>
  <si>
    <t>02/06/2025 06:46:00</t>
  </si>
  <si>
    <t>Por regulación de tensión en Lima.</t>
  </si>
  <si>
    <t>L. PARAMONGA N. - CHIMBOTE 1</t>
  </si>
  <si>
    <t>02/06/2025 00:25:00</t>
  </si>
  <si>
    <t>02/06/2025 07:06:00</t>
  </si>
  <si>
    <t>Por regulación de tensión en las SSEE Paramonga y Chimbote.</t>
  </si>
  <si>
    <t>L. TRUJILLO NORTE - CHIMBOTE 1</t>
  </si>
  <si>
    <t>02/06/2025 00:27:00</t>
  </si>
  <si>
    <t>02/06/2025 06:41:00</t>
  </si>
  <si>
    <t>Por regulación de tensión en las SSEE Trujillo Norte y Chimbote.</t>
  </si>
  <si>
    <t>02/06/2025 23:55:00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</si>
  <si>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</si>
  <si>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</si>
  <si>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</si>
  <si>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</si>
  <si>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</si>
  <si>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</si>
  <si>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</si>
  <si>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</si>
  <si>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</si>
  <si>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</si>
  <si>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</si>
  <si>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</si>
  <si>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</si>
  <si>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</si>
  <si>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</si>
  <si>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</si>
  <si>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</si>
  <si>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</si>
  <si>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</si>
  <si>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04:17:18
12:08:15
</t>
  </si>
  <si>
    <t xml:space="preserve">59.762 
59.762 
</t>
  </si>
  <si>
    <t xml:space="preserve">02:14:27
</t>
  </si>
  <si>
    <t xml:space="preserve">60.313 
</t>
  </si>
  <si>
    <t xml:space="preserve">11:07:59
</t>
  </si>
  <si>
    <t xml:space="preserve">56.718 
</t>
  </si>
  <si>
    <t xml:space="preserve">11:07:41
</t>
  </si>
  <si>
    <t xml:space="preserve">64.185 
</t>
  </si>
  <si>
    <t>PUCALLPA ISA</t>
  </si>
  <si>
    <t xml:space="preserve">09:42:20
</t>
  </si>
  <si>
    <t xml:space="preserve">59.708 
</t>
  </si>
  <si>
    <t xml:space="preserve">60.314 
</t>
  </si>
  <si>
    <t xml:space="preserve">04:17:18
</t>
  </si>
  <si>
    <t xml:space="preserve">59.761 
</t>
  </si>
  <si>
    <t>SAN JUAN CCRespaldo</t>
  </si>
  <si>
    <t>TALARA</t>
  </si>
  <si>
    <t xml:space="preserve">59.707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</si>
  <si>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</si>
  <si>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</si>
  <si>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</si>
  <si>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</si>
  <si>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</si>
  <si>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</si>
  <si>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</si>
  <si>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</si>
  <si>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</si>
  <si>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</si>
  <si>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</si>
  <si>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</si>
  <si>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</si>
  <si>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</si>
  <si>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</si>
  <si>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</si>
  <si>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</si>
  <si>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</si>
  <si>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</si>
  <si>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5915505 y resultó S/. 109524 (1.89% ) menor que el correspondiente al lunes de la semana pasada.</t>
  </si>
  <si>
    <t>Fecha</t>
  </si>
  <si>
    <t>Costo Total Ejecutado</t>
  </si>
  <si>
    <t>Costo Total Programado</t>
  </si>
  <si>
    <t>LUN 26</t>
  </si>
  <si>
    <t>MAR 27</t>
  </si>
  <si>
    <t>MIE 28</t>
  </si>
  <si>
    <t>JUE 29</t>
  </si>
  <si>
    <t>VIE 30</t>
  </si>
  <si>
    <t>SAB 31</t>
  </si>
  <si>
    <t>DOM 1</t>
  </si>
  <si>
    <t>LUN 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</si>
  <si>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</si>
  <si>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</si>
  <si>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</si>
  <si>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</si>
  <si>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</si>
  <si>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</si>
  <si>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</si>
  <si>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</si>
  <si>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</si>
  <si>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</si>
  <si>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</si>
  <si>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</si>
  <si>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</si>
  <si>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</si>
  <si>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</si>
  <si>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</si>
  <si>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</si>
  <si>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</si>
  <si>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</si>
  <si>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</si>
  <si>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</si>
  <si>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</si>
  <si>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</si>
  <si>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</si>
  <si>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</si>
  <si>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</si>
  <si>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</si>
  <si>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</si>
  <si>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</si>
  <si>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</si>
  <si>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</si>
  <si>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</si>
  <si>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</si>
  <si>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</si>
  <si>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</si>
  <si>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</si>
  <si>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</si>
  <si>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</si>
  <si>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</si>
  <si>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</si>
  <si>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</si>
  <si>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</si>
  <si>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</si>
  <si>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</si>
  <si>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</si>
  <si>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</si>
  <si>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</si>
  <si>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</si>
  <si>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</si>
  <si>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</si>
  <si>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</si>
  <si>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</si>
  <si>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</si>
  <si>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</si>
  <si>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</si>
  <si>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</si>
  <si>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</si>
  <si>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</si>
  <si>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</si>
  <si>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</si>
  <si>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</si>
  <si>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</si>
  <si>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</si>
  <si>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</si>
  <si>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</si>
  <si>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</si>
  <si>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</si>
  <si>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</si>
  <si>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</si>
  <si>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</si>
  <si>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</si>
  <si>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</si>
  <si>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</si>
  <si>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</si>
  <si>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</si>
  <si>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</si>
  <si>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</si>
  <si>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</si>
  <si>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</si>
  <si>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</si>
  <si>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</si>
  <si>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</si>
  <si>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</si>
  <si>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</si>
  <si>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</si>
  <si>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</si>
  <si>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</si>
  <si>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</si>
  <si>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</si>
  <si>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</si>
  <si>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</si>
  <si>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</si>
  <si>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</si>
  <si>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</si>
  <si>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</si>
  <si>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</si>
  <si>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</si>
  <si>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</si>
  <si>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</si>
  <si>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</si>
  <si>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</si>
  <si>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</si>
  <si>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</si>
  <si>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</si>
  <si>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</si>
  <si>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</si>
  <si>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</si>
  <si>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</si>
  <si>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16.9724</t>
  </si>
  <si>
    <t>6.0002</t>
  </si>
  <si>
    <t>6</t>
  </si>
  <si>
    <t>16.9722</t>
  </si>
  <si>
    <t>16.9723</t>
  </si>
  <si>
    <t>6.8492</t>
  </si>
  <si>
    <t>6.3925</t>
  </si>
  <si>
    <t>15.4405</t>
  </si>
  <si>
    <t>14.2836</t>
  </si>
  <si>
    <t>16.9719</t>
  </si>
  <si>
    <t>16.972</t>
  </si>
  <si>
    <t>16.9718</t>
  </si>
  <si>
    <t>16.9717</t>
  </si>
  <si>
    <t>8.9258</t>
  </si>
  <si>
    <t>10.5602</t>
  </si>
  <si>
    <t>11.0301</t>
  </si>
  <si>
    <t>9.0282</t>
  </si>
  <si>
    <t>12.2541</t>
  </si>
  <si>
    <t>12.1717</t>
  </si>
  <si>
    <t>13.142</t>
  </si>
  <si>
    <t>11.5449</t>
  </si>
  <si>
    <t>11.1461</t>
  </si>
  <si>
    <t>10.8857</t>
  </si>
  <si>
    <t>14.8891</t>
  </si>
  <si>
    <t>10.8274</t>
  </si>
  <si>
    <t>11.4437</t>
  </si>
  <si>
    <t>11.3491</t>
  </si>
  <si>
    <t>11.5021</t>
  </si>
  <si>
    <t>7.8313</t>
  </si>
  <si>
    <t>917-39</t>
  </si>
  <si>
    <t>URS-STK-002 - G1</t>
  </si>
  <si>
    <t>CHMalpas - G1</t>
  </si>
  <si>
    <t>5.6575</t>
  </si>
  <si>
    <t>2.0001</t>
  </si>
  <si>
    <t>2</t>
  </si>
  <si>
    <t>5.6574</t>
  </si>
  <si>
    <t>2.2831</t>
  </si>
  <si>
    <t>2.1308</t>
  </si>
  <si>
    <t>5.1468</t>
  </si>
  <si>
    <t>4.7612</t>
  </si>
  <si>
    <t>5.6573</t>
  </si>
  <si>
    <t>5.6572</t>
  </si>
  <si>
    <t>2.9753</t>
  </si>
  <si>
    <t>3.5201</t>
  </si>
  <si>
    <t>3.6767</t>
  </si>
  <si>
    <t>3.0094</t>
  </si>
  <si>
    <t>4.0847</t>
  </si>
  <si>
    <t>4.0572</t>
  </si>
  <si>
    <t>4.3807</t>
  </si>
  <si>
    <t>3.8483</t>
  </si>
  <si>
    <t>3.7154</t>
  </si>
  <si>
    <t>3.6286</t>
  </si>
  <si>
    <t>4.963</t>
  </si>
  <si>
    <t>3.6091</t>
  </si>
  <si>
    <t>3.8146</t>
  </si>
  <si>
    <t>3.783</t>
  </si>
  <si>
    <t>3.834</t>
  </si>
  <si>
    <t>2.6104</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</si>
  <si>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</si>
  <si>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</si>
  <si>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</si>
  <si>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</si>
  <si>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</si>
  <si>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</si>
  <si>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</si>
  <si>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</si>
  <si>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</si>
  <si>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</si>
  <si>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</si>
  <si>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</si>
  <si>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</si>
  <si>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</si>
  <si>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</si>
  <si>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</si>
  <si>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</si>
  <si>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</si>
  <si>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</si>
  <si>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</si>
  <si>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</si>
  <si>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</si>
  <si>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</si>
  <si>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</si>
  <si>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</si>
  <si>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</si>
  <si>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</si>
  <si>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</si>
  <si>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</si>
  <si>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</si>
  <si>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</si>
  <si>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</si>
  <si>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</si>
  <si>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</si>
  <si>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</si>
  <si>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</si>
  <si>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</si>
  <si>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</si>
  <si>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</si>
  <si>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</si>
  <si>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</si>
  <si>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</si>
  <si>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</si>
  <si>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</si>
  <si>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</si>
  <si>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</si>
  <si>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</si>
  <si>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</si>
  <si>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</si>
  <si>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</si>
  <si>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</si>
  <si>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</si>
  <si>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</si>
  <si>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</si>
  <si>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</si>
  <si>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61.0276</t>
  </si>
  <si>
    <t>57.7951</t>
  </si>
  <si>
    <t>60.2191</t>
  </si>
  <si>
    <t>59.0448</t>
  </si>
  <si>
    <t>88.4354</t>
  </si>
  <si>
    <t>36.8128</t>
  </si>
  <si>
    <t>50.6749</t>
  </si>
  <si>
    <t>74.7754</t>
  </si>
  <si>
    <t>26.9665</t>
  </si>
  <si>
    <t>34.2553</t>
  </si>
  <si>
    <t>58.9342</t>
  </si>
  <si>
    <t>21.9801</t>
  </si>
  <si>
    <t>36.1965</t>
  </si>
  <si>
    <t>31.0502</t>
  </si>
  <si>
    <t>17.6778</t>
  </si>
  <si>
    <t>61.0287</t>
  </si>
  <si>
    <t>27.519</t>
  </si>
  <si>
    <t>58.0287</t>
  </si>
  <si>
    <t>35.7336</t>
  </si>
  <si>
    <t>32.5465</t>
  </si>
  <si>
    <t>35.7436</t>
  </si>
  <si>
    <t>35.6494</t>
  </si>
  <si>
    <t>55.581</t>
  </si>
  <si>
    <t>57.0131</t>
  </si>
  <si>
    <t>53.6999</t>
  </si>
  <si>
    <t>56.9838</t>
  </si>
  <si>
    <t>34.0276</t>
  </si>
  <si>
    <t>22.6463</t>
  </si>
  <si>
    <t>52.7141</t>
  </si>
  <si>
    <t>51.5745</t>
  </si>
  <si>
    <t>55.1944</t>
  </si>
  <si>
    <t>37.4966</t>
  </si>
  <si>
    <t>23.0484</t>
  </si>
  <si>
    <t>36.9432</t>
  </si>
  <si>
    <t>81.3113</t>
  </si>
  <si>
    <t>60.7334</t>
  </si>
  <si>
    <t>53.1149</t>
  </si>
  <si>
    <t>49.5595</t>
  </si>
  <si>
    <t>57</t>
  </si>
  <si>
    <t>46.9648</t>
  </si>
  <si>
    <t>58.1548</t>
  </si>
  <si>
    <t>52.3453</t>
  </si>
  <si>
    <t>24.1109</t>
  </si>
  <si>
    <t>46.4386</t>
  </si>
  <si>
    <t>46.2429</t>
  </si>
  <si>
    <t>52.6742</t>
  </si>
  <si>
    <t>42.6128</t>
  </si>
  <si>
    <t>46.3862</t>
  </si>
  <si>
    <t>48.7339</t>
  </si>
  <si>
    <t>57.4301</t>
  </si>
  <si>
    <t>41.7561</t>
  </si>
  <si>
    <t>82.6622</t>
  </si>
  <si>
    <t>922-14965</t>
  </si>
  <si>
    <t>URS-STK-004 - G1</t>
  </si>
  <si>
    <t>CHCheves - G1</t>
  </si>
  <si>
    <t>24.6727</t>
  </si>
  <si>
    <t>62.4499</t>
  </si>
  <si>
    <t>58.9</t>
  </si>
  <si>
    <t>42.0984</t>
  </si>
  <si>
    <t>38.8582</t>
  </si>
  <si>
    <t>922-14966</t>
  </si>
  <si>
    <t>URS-STK-004 - G2</t>
  </si>
  <si>
    <t>CHCheves - G2</t>
  </si>
  <si>
    <t>63.7626</t>
  </si>
  <si>
    <t>12.3255</t>
  </si>
  <si>
    <t>22.4113</t>
  </si>
  <si>
    <t>15.3316</t>
  </si>
  <si>
    <t>43.804</t>
  </si>
  <si>
    <t>923-13656</t>
  </si>
  <si>
    <t>URS-TCH-001</t>
  </si>
  <si>
    <t>CTOllero</t>
  </si>
  <si>
    <t>923-13657</t>
  </si>
  <si>
    <t>URS-TCH-001 - TG1</t>
  </si>
  <si>
    <t>CTOllero - TG1</t>
  </si>
  <si>
    <t>923-18479</t>
  </si>
  <si>
    <t>URS-TCH-001 - TV</t>
  </si>
  <si>
    <t>CTOllero - TV</t>
  </si>
  <si>
    <t>924-272</t>
  </si>
  <si>
    <t>URS-ENL-001</t>
  </si>
  <si>
    <t>CHHuinco</t>
  </si>
  <si>
    <t>75</t>
  </si>
  <si>
    <t>74.9147</t>
  </si>
  <si>
    <t>73.7687</t>
  </si>
  <si>
    <t>74.9993</t>
  </si>
  <si>
    <t>62.2354</t>
  </si>
  <si>
    <t>74.5677</t>
  </si>
  <si>
    <t>72.781</t>
  </si>
  <si>
    <t>72.0569</t>
  </si>
  <si>
    <t>74.999</t>
  </si>
  <si>
    <t>74.9997</t>
  </si>
  <si>
    <t>20.0893</t>
  </si>
  <si>
    <t>74.9998</t>
  </si>
  <si>
    <t>32.8596</t>
  </si>
  <si>
    <t>45.0777</t>
  </si>
  <si>
    <t>89.9998</t>
  </si>
  <si>
    <t>34.454</t>
  </si>
  <si>
    <t>89.9997</t>
  </si>
  <si>
    <t>32.8765</t>
  </si>
  <si>
    <t>33.383</t>
  </si>
  <si>
    <t>89.9996</t>
  </si>
  <si>
    <t>34.621</t>
  </si>
  <si>
    <t>63.3263</t>
  </si>
  <si>
    <t>90</t>
  </si>
  <si>
    <t>22.006</t>
  </si>
  <si>
    <t>25.27</t>
  </si>
  <si>
    <t>48.8413</t>
  </si>
  <si>
    <t>42.1418</t>
  </si>
  <si>
    <t>16.8977</t>
  </si>
  <si>
    <t>43.3243</t>
  </si>
  <si>
    <t>29.194</t>
  </si>
  <si>
    <t>16.794</t>
  </si>
  <si>
    <t>81.909</t>
  </si>
  <si>
    <t>54.7336</t>
  </si>
  <si>
    <t>36.2787</t>
  </si>
  <si>
    <t>34.4416</t>
  </si>
  <si>
    <t>41.9353</t>
  </si>
  <si>
    <t>37.5343</t>
  </si>
  <si>
    <t>33.0043</t>
  </si>
  <si>
    <t>58.7404</t>
  </si>
  <si>
    <t>28.6678</t>
  </si>
  <si>
    <t>29.5102</t>
  </si>
  <si>
    <t>47.7629</t>
  </si>
  <si>
    <t>924-22</t>
  </si>
  <si>
    <t>URS-ENL-001 - G1</t>
  </si>
  <si>
    <t>CHHuinco - G1</t>
  </si>
  <si>
    <t>37.5</t>
  </si>
  <si>
    <t>37.4573</t>
  </si>
  <si>
    <t>36.8844</t>
  </si>
  <si>
    <t>37.402</t>
  </si>
  <si>
    <t>30.8205</t>
  </si>
  <si>
    <t>36.8577</t>
  </si>
  <si>
    <t>35.9797</t>
  </si>
  <si>
    <t>35.6243</t>
  </si>
  <si>
    <t>37.0363</t>
  </si>
  <si>
    <t>24.9999</t>
  </si>
  <si>
    <t>37.4999</t>
  </si>
  <si>
    <t>44.9999</t>
  </si>
  <si>
    <t>44.9998</t>
  </si>
  <si>
    <t>30</t>
  </si>
  <si>
    <t>29.5277</t>
  </si>
  <si>
    <t>17.3813</t>
  </si>
  <si>
    <t>37.7766</t>
  </si>
  <si>
    <t>45</t>
  </si>
  <si>
    <t>24.0413</t>
  </si>
  <si>
    <t>3</t>
  </si>
  <si>
    <t>25.7049</t>
  </si>
  <si>
    <t>13.7408</t>
  </si>
  <si>
    <t>45.4985</t>
  </si>
  <si>
    <t>924-23</t>
  </si>
  <si>
    <t>URS-ENL-001 - G2</t>
  </si>
  <si>
    <t>CHHuinco - G2</t>
  </si>
  <si>
    <t>44.5013</t>
  </si>
  <si>
    <t>31.4072</t>
  </si>
  <si>
    <t>31.2588</t>
  </si>
  <si>
    <t>44.5015</t>
  </si>
  <si>
    <t>44.5029</t>
  </si>
  <si>
    <t>924-24</t>
  </si>
  <si>
    <t>URS-ENL-001 - G3</t>
  </si>
  <si>
    <t>CHHuinco - G3</t>
  </si>
  <si>
    <t>37.5973</t>
  </si>
  <si>
    <t>31.4149</t>
  </si>
  <si>
    <t>37.71</t>
  </si>
  <si>
    <t>36.8013</t>
  </si>
  <si>
    <t>36.4326</t>
  </si>
  <si>
    <t>37.9627</t>
  </si>
  <si>
    <t>37.4998</t>
  </si>
  <si>
    <t>45.4984</t>
  </si>
  <si>
    <t>31.9191</t>
  </si>
  <si>
    <t>30.2362</t>
  </si>
  <si>
    <t>36.3094</t>
  </si>
  <si>
    <t>48.841</t>
  </si>
  <si>
    <t>17.1446</t>
  </si>
  <si>
    <t>45.4971</t>
  </si>
  <si>
    <t>40.9545</t>
  </si>
  <si>
    <t>48.73</t>
  </si>
  <si>
    <t>38.5903</t>
  </si>
  <si>
    <t>924-25</t>
  </si>
  <si>
    <t>URS-ENL-001 - G4</t>
  </si>
  <si>
    <t>CHHuinco - G4</t>
  </si>
  <si>
    <t>14.4467</t>
  </si>
  <si>
    <t>48.814</t>
  </si>
  <si>
    <t>1906-280</t>
  </si>
  <si>
    <t>URS-ENL-002</t>
  </si>
  <si>
    <t>CHMatuca</t>
  </si>
  <si>
    <t>8</t>
  </si>
  <si>
    <t>15.3835</t>
  </si>
  <si>
    <t>15.8449</t>
  </si>
  <si>
    <t>7.9187</t>
  </si>
  <si>
    <t>17.888</t>
  </si>
  <si>
    <t>7.3755</t>
  </si>
  <si>
    <t>16.6603</t>
  </si>
  <si>
    <t>19.9997</t>
  </si>
  <si>
    <t>7.6744</t>
  </si>
  <si>
    <t>7.2411</t>
  </si>
  <si>
    <t>18.3019</t>
  </si>
  <si>
    <t>7.1957</t>
  </si>
  <si>
    <t>16.7239</t>
  </si>
  <si>
    <t>7.999</t>
  </si>
  <si>
    <t>19.995</t>
  </si>
  <si>
    <t>7.9997</t>
  </si>
  <si>
    <t>17.9422</t>
  </si>
  <si>
    <t>7.9998</t>
  </si>
  <si>
    <t>14.3871</t>
  </si>
  <si>
    <t>15.2013</t>
  </si>
  <si>
    <t>7.9996</t>
  </si>
  <si>
    <t>14.8647</t>
  </si>
  <si>
    <t>14.5546</t>
  </si>
  <si>
    <t>15.1325</t>
  </si>
  <si>
    <t>15.5774</t>
  </si>
  <si>
    <t>7.4858</t>
  </si>
  <si>
    <t>14.3514</t>
  </si>
  <si>
    <t>7.1043</t>
  </si>
  <si>
    <t>11.9124</t>
  </si>
  <si>
    <t>11.4045</t>
  </si>
  <si>
    <t>11.0909</t>
  </si>
  <si>
    <t>11.6853</t>
  </si>
  <si>
    <t>11.1424</t>
  </si>
  <si>
    <t>12.1476</t>
  </si>
  <si>
    <t>11.3739</t>
  </si>
  <si>
    <t>11.1341</t>
  </si>
  <si>
    <t>11.1282</t>
  </si>
  <si>
    <t>11.3937</t>
  </si>
  <si>
    <t>11.0222</t>
  </si>
  <si>
    <t>11.7771</t>
  </si>
  <si>
    <t>15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</si>
  <si>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</si>
  <si>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</si>
  <si>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</si>
  <si>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</si>
  <si>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</si>
  <si>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</si>
  <si>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</si>
  <si>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</si>
  <si>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</si>
  <si>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</si>
  <si>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</si>
  <si>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</si>
  <si>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</si>
  <si>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</si>
  <si>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</si>
  <si>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</si>
  <si>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</si>
  <si>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</si>
  <si>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</si>
  <si>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</si>
  <si>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</si>
  <si>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</si>
  <si>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</si>
  <si>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</si>
  <si>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</si>
  <si>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104.2703</t>
  </si>
  <si>
    <t>108.3597</t>
  </si>
  <si>
    <t>115.8929</t>
  </si>
  <si>
    <t>112.2949</t>
  </si>
  <si>
    <t>72.5924</t>
  </si>
  <si>
    <t>47.9856</t>
  </si>
  <si>
    <t>119.2246</t>
  </si>
  <si>
    <t>118.8965</t>
  </si>
  <si>
    <t>116.7639</t>
  </si>
  <si>
    <t>112.5397</t>
  </si>
  <si>
    <t>119.2221</t>
  </si>
  <si>
    <t>116.0114</t>
  </si>
  <si>
    <t>85.6682</t>
  </si>
  <si>
    <t>119.2214</t>
  </si>
  <si>
    <t>99.7685</t>
  </si>
  <si>
    <t>112.2625</t>
  </si>
  <si>
    <t>102.962</t>
  </si>
  <si>
    <t>22.2859</t>
  </si>
  <si>
    <t>85.0605</t>
  </si>
  <si>
    <t>39.3793</t>
  </si>
  <si>
    <t>65.2617</t>
  </si>
  <si>
    <t>60.0742</t>
  </si>
  <si>
    <t>53.8498</t>
  </si>
  <si>
    <t>58.4398</t>
  </si>
  <si>
    <t>56.7682</t>
  </si>
  <si>
    <t>57.9699</t>
  </si>
  <si>
    <t>53.7261</t>
  </si>
  <si>
    <t>69</t>
  </si>
  <si>
    <t>47.1841</t>
  </si>
  <si>
    <t>68.2577</t>
  </si>
  <si>
    <t>62</t>
  </si>
  <si>
    <t>56.3881</t>
  </si>
  <si>
    <t>68</t>
  </si>
  <si>
    <t>44.5817</t>
  </si>
  <si>
    <t>51</t>
  </si>
  <si>
    <t>56.7921</t>
  </si>
  <si>
    <t>99.776</t>
  </si>
  <si>
    <t>110.9672</t>
  </si>
  <si>
    <t>112.956</t>
  </si>
  <si>
    <t>109.6887</t>
  </si>
  <si>
    <t>119.0677</t>
  </si>
  <si>
    <t>82.9867</t>
  </si>
  <si>
    <t>31.958</t>
  </si>
  <si>
    <t>53.7364</t>
  </si>
  <si>
    <t>64.8557</t>
  </si>
  <si>
    <t>42.1109</t>
  </si>
  <si>
    <t>70.1542</t>
  </si>
  <si>
    <t>59.1109</t>
  </si>
  <si>
    <t>45.9878</t>
  </si>
  <si>
    <t>89.7465</t>
  </si>
  <si>
    <t>85.3938</t>
  </si>
  <si>
    <t>96.2596</t>
  </si>
  <si>
    <t>68.7594</t>
  </si>
  <si>
    <t>68.1186</t>
  </si>
  <si>
    <t>90.9321</t>
  </si>
  <si>
    <t>57.3807</t>
  </si>
  <si>
    <t>104.5191</t>
  </si>
  <si>
    <t>101.7344</t>
  </si>
  <si>
    <t>105.9198</t>
  </si>
  <si>
    <t>119.2247</t>
  </si>
  <si>
    <t>1965-15211</t>
  </si>
  <si>
    <t>URS-KALL-003 - G1</t>
  </si>
  <si>
    <t>CHCeAgui - G1</t>
  </si>
  <si>
    <t>1965-15212</t>
  </si>
  <si>
    <t>URS-KALL-003 - G2</t>
  </si>
  <si>
    <t>CHCeAgui - G2</t>
  </si>
  <si>
    <t>1965-15213</t>
  </si>
  <si>
    <t>URS-KALL-003 - G3</t>
  </si>
  <si>
    <t>CHCeAgui - G3</t>
  </si>
  <si>
    <t>2253-12600</t>
  </si>
  <si>
    <t>C.H. PLATANAL</t>
  </si>
  <si>
    <t>URS-CLP-001</t>
  </si>
  <si>
    <t>CHPlatan</t>
  </si>
  <si>
    <t>74.3461</t>
  </si>
  <si>
    <t>82.3607</t>
  </si>
  <si>
    <t>6.0001</t>
  </si>
  <si>
    <t>89.1665</t>
  </si>
  <si>
    <t>87.174</t>
  </si>
  <si>
    <t>42.1173</t>
  </si>
  <si>
    <t>52.2013</t>
  </si>
  <si>
    <t>33.9989</t>
  </si>
  <si>
    <t>82.6917</t>
  </si>
  <si>
    <t>61.8593</t>
  </si>
  <si>
    <t>22.1474</t>
  </si>
  <si>
    <t>46.9527</t>
  </si>
  <si>
    <t>39.3425</t>
  </si>
  <si>
    <t>60.3232</t>
  </si>
  <si>
    <t>25.6735</t>
  </si>
  <si>
    <t>61.0852</t>
  </si>
  <si>
    <t>45.5099</t>
  </si>
  <si>
    <t>40.7009</t>
  </si>
  <si>
    <t>70.7775</t>
  </si>
  <si>
    <t>22.2956</t>
  </si>
  <si>
    <t>59.861</t>
  </si>
  <si>
    <t>25.4826</t>
  </si>
  <si>
    <t>53.4537</t>
  </si>
  <si>
    <t>70.4537</t>
  </si>
  <si>
    <t>61.8574</t>
  </si>
  <si>
    <t>71.7993</t>
  </si>
  <si>
    <t>75.6413</t>
  </si>
  <si>
    <t>66.9643</t>
  </si>
  <si>
    <t>75.562</t>
  </si>
  <si>
    <t>51.2547</t>
  </si>
  <si>
    <t>83.442</t>
  </si>
  <si>
    <t>64.5524</t>
  </si>
  <si>
    <t>61.8829</t>
  </si>
  <si>
    <t>36.0296</t>
  </si>
  <si>
    <t>80.0328</t>
  </si>
  <si>
    <t>85.9792</t>
  </si>
  <si>
    <t>76.4698</t>
  </si>
  <si>
    <t>65.1534</t>
  </si>
  <si>
    <t>49.4342</t>
  </si>
  <si>
    <t>72.8818</t>
  </si>
  <si>
    <t>52.4634</t>
  </si>
  <si>
    <t>78.7623</t>
  </si>
  <si>
    <t>36.1109</t>
  </si>
  <si>
    <t>41.1109</t>
  </si>
  <si>
    <t>36.6019</t>
  </si>
  <si>
    <t>39</t>
  </si>
  <si>
    <t>33.1569</t>
  </si>
  <si>
    <t>10.6138</t>
  </si>
  <si>
    <t>66.2601</t>
  </si>
  <si>
    <t>26.1826</t>
  </si>
  <si>
    <t>47.8071</t>
  </si>
  <si>
    <t>34.822</t>
  </si>
  <si>
    <t>33.5749</t>
  </si>
  <si>
    <t>51.944</t>
  </si>
  <si>
    <t>2253-12601</t>
  </si>
  <si>
    <t>URS-CLP-001 - G1</t>
  </si>
  <si>
    <t>CHPlatan - G1</t>
  </si>
  <si>
    <t>2253-12602</t>
  </si>
  <si>
    <t>URS-CLP-001 - G2</t>
  </si>
  <si>
    <t>CHPlatan - G2</t>
  </si>
  <si>
    <t>3168-1191</t>
  </si>
  <si>
    <t>URS-CHI-001</t>
  </si>
  <si>
    <t>CHChimay</t>
  </si>
  <si>
    <t>17</t>
  </si>
  <si>
    <t>12.6394</t>
  </si>
  <si>
    <t>9.6819</t>
  </si>
  <si>
    <t>14.2026</t>
  </si>
  <si>
    <t>16.5901</t>
  </si>
  <si>
    <t>15.2862</t>
  </si>
  <si>
    <t>14.9079</t>
  </si>
  <si>
    <t>16.999</t>
  </si>
  <si>
    <t>16.9997</t>
  </si>
  <si>
    <t>16.9998</t>
  </si>
  <si>
    <t>16.9996</t>
  </si>
  <si>
    <t>8.6374</t>
  </si>
  <si>
    <t>8.6037</t>
  </si>
  <si>
    <t>8.5787</t>
  </si>
  <si>
    <t>13.5311</t>
  </si>
  <si>
    <t>11.6714</t>
  </si>
  <si>
    <t>14.0844</t>
  </si>
  <si>
    <t>16.2525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</si>
  <si>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</si>
  <si>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</si>
  <si>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</si>
  <si>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</si>
  <si>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</si>
  <si>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</si>
  <si>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</si>
  <si>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</si>
  <si>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</si>
  <si>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</si>
  <si>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</si>
  <si>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</si>
  <si>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</si>
  <si>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</si>
  <si>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</si>
  <si>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</si>
  <si>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</si>
  <si>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</si>
  <si>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</si>
  <si>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</si>
  <si>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</si>
  <si>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</si>
  <si>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</si>
  <si>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</si>
  <si>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</si>
  <si>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</si>
  <si>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</si>
  <si>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</si>
  <si>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</si>
  <si>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</si>
  <si>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</si>
  <si>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</si>
  <si>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</si>
  <si>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</si>
  <si>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</si>
  <si>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</si>
  <si>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</si>
  <si>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</si>
  <si>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</si>
  <si>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</si>
  <si>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</si>
  <si>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</si>
  <si>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</si>
  <si>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</si>
  <si>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</si>
  <si>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</si>
  <si>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</si>
  <si>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</si>
  <si>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</si>
  <si>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</si>
  <si>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</si>
  <si>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</si>
  <si>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</si>
  <si>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</si>
  <si>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</si>
  <si>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</si>
  <si>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</si>
  <si>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</si>
  <si>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 xml:space="preserve">
GAS DE MALACAS
</t>
  </si>
  <si>
    <t>La información y cumplimiento de la Demanda de los Grandes Usuarios Libres se encuentra ubicado en la pestaña "DEMANDA_UL" del Anexo A.</t>
  </si>
  <si>
    <t xml:space="preserve">Se actualizó el despacho ejecutado de las C.C.H.H. Machupicchu, Carpapata;  de las CC.TT. Tablazo y Tallanca;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</si>
</sst>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4472C4"/>
        <bgColor indexed="64"/>
      </patternFill>
    </fill>
    <fill>
      <patternFill patternType="solid">
        <fgColor rgb="FFDCE6F1"/>
        <bgColor indexed="64"/>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9" fillId="32" borderId="0" xfId="0" applyFont="1" applyFill="1" applyAlignment="1">
      <alignment horizontal="center" vertical="center" wrapText="1"/>
    </xf>
    <xf numFmtId="4" fontId="23" fillId="33" borderId="2"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846.67589999999996</c:v>
                </c:pt>
                <c:pt idx="1">
                  <c:v>825.02380000000005</c:v>
                </c:pt>
                <c:pt idx="2">
                  <c:v>855.59580000000005</c:v>
                </c:pt>
                <c:pt idx="3">
                  <c:v>832.37130000000002</c:v>
                </c:pt>
                <c:pt idx="4">
                  <c:v>825.85149999999999</c:v>
                </c:pt>
                <c:pt idx="5">
                  <c:v>843.39120000000003</c:v>
                </c:pt>
                <c:pt idx="6">
                  <c:v>800.68759999999997</c:v>
                </c:pt>
                <c:pt idx="7">
                  <c:v>846.43010000000004</c:v>
                </c:pt>
                <c:pt idx="8">
                  <c:v>808.04989999999998</c:v>
                </c:pt>
                <c:pt idx="9">
                  <c:v>826.69680000000005</c:v>
                </c:pt>
                <c:pt idx="10">
                  <c:v>867.88019999999995</c:v>
                </c:pt>
                <c:pt idx="11">
                  <c:v>942.58119999999997</c:v>
                </c:pt>
                <c:pt idx="12">
                  <c:v>1004.9558</c:v>
                </c:pt>
                <c:pt idx="13">
                  <c:v>1003.1014</c:v>
                </c:pt>
                <c:pt idx="14">
                  <c:v>983.77629999999999</c:v>
                </c:pt>
                <c:pt idx="15">
                  <c:v>1002.1643</c:v>
                </c:pt>
                <c:pt idx="16">
                  <c:v>1039.5844999999999</c:v>
                </c:pt>
                <c:pt idx="17">
                  <c:v>1081.9712999999999</c:v>
                </c:pt>
                <c:pt idx="18">
                  <c:v>1068.9757</c:v>
                </c:pt>
                <c:pt idx="19">
                  <c:v>1085.4105</c:v>
                </c:pt>
                <c:pt idx="20">
                  <c:v>1103.5137999999999</c:v>
                </c:pt>
                <c:pt idx="21">
                  <c:v>1108.4329</c:v>
                </c:pt>
                <c:pt idx="22">
                  <c:v>1137.0785000000001</c:v>
                </c:pt>
                <c:pt idx="23">
                  <c:v>1153.366</c:v>
                </c:pt>
                <c:pt idx="24">
                  <c:v>1148.7164</c:v>
                </c:pt>
                <c:pt idx="25">
                  <c:v>1100.3191999999999</c:v>
                </c:pt>
                <c:pt idx="26">
                  <c:v>1083.3996</c:v>
                </c:pt>
                <c:pt idx="27">
                  <c:v>1096.6638</c:v>
                </c:pt>
                <c:pt idx="28">
                  <c:v>1123.5915</c:v>
                </c:pt>
                <c:pt idx="29">
                  <c:v>1093.0803000000001</c:v>
                </c:pt>
                <c:pt idx="30">
                  <c:v>1093.5668000000001</c:v>
                </c:pt>
                <c:pt idx="31">
                  <c:v>1106.3782000000001</c:v>
                </c:pt>
                <c:pt idx="32">
                  <c:v>1103.4697000000001</c:v>
                </c:pt>
                <c:pt idx="33">
                  <c:v>1125.5517</c:v>
                </c:pt>
                <c:pt idx="34">
                  <c:v>1084.3933</c:v>
                </c:pt>
                <c:pt idx="35">
                  <c:v>1059.0894000000001</c:v>
                </c:pt>
                <c:pt idx="36">
                  <c:v>1132.2327</c:v>
                </c:pt>
                <c:pt idx="37">
                  <c:v>1173.6792</c:v>
                </c:pt>
                <c:pt idx="38">
                  <c:v>1182.8805</c:v>
                </c:pt>
                <c:pt idx="39">
                  <c:v>1172.7405000000001</c:v>
                </c:pt>
                <c:pt idx="40">
                  <c:v>1163.7183</c:v>
                </c:pt>
                <c:pt idx="41">
                  <c:v>1141.5767000000001</c:v>
                </c:pt>
                <c:pt idx="42">
                  <c:v>1123.5751</c:v>
                </c:pt>
                <c:pt idx="43">
                  <c:v>1086.9636</c:v>
                </c:pt>
                <c:pt idx="44">
                  <c:v>1043.08</c:v>
                </c:pt>
                <c:pt idx="45">
                  <c:v>1004.5881000000001</c:v>
                </c:pt>
                <c:pt idx="46">
                  <c:v>974.88729999999998</c:v>
                </c:pt>
                <c:pt idx="47">
                  <c:v>953.41769999999997</c:v>
                </c:pt>
              </c:numCache>
            </c:numRef>
          </c:val>
          <c:smooth val="0"/>
          <c:extLst>
            <c:ext xmlns:c16="http://schemas.microsoft.com/office/drawing/2014/chart" uri="{C3380CC4-5D6E-409C-BE32-E72D297353CC}">
              <c16:uniqueId val="{00000000-67DE-43E1-85C4-79115F98C69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1775.35652</c:v>
                </c:pt>
                <c:pt idx="1">
                  <c:v>1768.7474</c:v>
                </c:pt>
                <c:pt idx="2">
                  <c:v>1759.1582800000001</c:v>
                </c:pt>
                <c:pt idx="3">
                  <c:v>1747.58521</c:v>
                </c:pt>
                <c:pt idx="4">
                  <c:v>1741.30107</c:v>
                </c:pt>
                <c:pt idx="5">
                  <c:v>1763.2465999999999</c:v>
                </c:pt>
                <c:pt idx="6">
                  <c:v>1722.19361</c:v>
                </c:pt>
                <c:pt idx="7">
                  <c:v>1752.0900899999999</c:v>
                </c:pt>
                <c:pt idx="8">
                  <c:v>1756.8245199999999</c:v>
                </c:pt>
                <c:pt idx="9">
                  <c:v>1773.6141700000001</c:v>
                </c:pt>
                <c:pt idx="10">
                  <c:v>1776.59779</c:v>
                </c:pt>
                <c:pt idx="11">
                  <c:v>1796.15461</c:v>
                </c:pt>
                <c:pt idx="12">
                  <c:v>1818.7326499999999</c:v>
                </c:pt>
                <c:pt idx="13">
                  <c:v>1809.1762000000001</c:v>
                </c:pt>
                <c:pt idx="14">
                  <c:v>1807.66101</c:v>
                </c:pt>
                <c:pt idx="15">
                  <c:v>1807.17968</c:v>
                </c:pt>
                <c:pt idx="16">
                  <c:v>1832.39813</c:v>
                </c:pt>
                <c:pt idx="17">
                  <c:v>1831.56926</c:v>
                </c:pt>
                <c:pt idx="18">
                  <c:v>1841.2957799999999</c:v>
                </c:pt>
                <c:pt idx="19">
                  <c:v>1850.59537</c:v>
                </c:pt>
                <c:pt idx="20">
                  <c:v>1827.6997799999999</c:v>
                </c:pt>
                <c:pt idx="21">
                  <c:v>1828.6992499999999</c:v>
                </c:pt>
                <c:pt idx="22">
                  <c:v>1861.36114</c:v>
                </c:pt>
                <c:pt idx="23">
                  <c:v>1856.47857</c:v>
                </c:pt>
                <c:pt idx="24">
                  <c:v>1850.2406900000001</c:v>
                </c:pt>
                <c:pt idx="25">
                  <c:v>1832.4464800000001</c:v>
                </c:pt>
                <c:pt idx="26">
                  <c:v>1813.00422</c:v>
                </c:pt>
                <c:pt idx="27">
                  <c:v>1866.4744599999999</c:v>
                </c:pt>
                <c:pt idx="28">
                  <c:v>1860.4364700000001</c:v>
                </c:pt>
                <c:pt idx="29">
                  <c:v>1845.74182</c:v>
                </c:pt>
                <c:pt idx="30">
                  <c:v>1845.8128099999999</c:v>
                </c:pt>
                <c:pt idx="31">
                  <c:v>1844.64535</c:v>
                </c:pt>
                <c:pt idx="32">
                  <c:v>1846.8212699999999</c:v>
                </c:pt>
                <c:pt idx="33">
                  <c:v>1821.8567399999999</c:v>
                </c:pt>
                <c:pt idx="34">
                  <c:v>1944.02892</c:v>
                </c:pt>
                <c:pt idx="35">
                  <c:v>1970.1780799999999</c:v>
                </c:pt>
                <c:pt idx="36">
                  <c:v>1955.17373</c:v>
                </c:pt>
                <c:pt idx="37">
                  <c:v>1945.1462300000001</c:v>
                </c:pt>
                <c:pt idx="38">
                  <c:v>1943.2401299999999</c:v>
                </c:pt>
                <c:pt idx="39">
                  <c:v>1931.9404400000001</c:v>
                </c:pt>
                <c:pt idx="40">
                  <c:v>1936.1685600000001</c:v>
                </c:pt>
                <c:pt idx="41">
                  <c:v>1931.6135200000001</c:v>
                </c:pt>
                <c:pt idx="42">
                  <c:v>1907.7267200000001</c:v>
                </c:pt>
                <c:pt idx="43">
                  <c:v>1884.12186</c:v>
                </c:pt>
                <c:pt idx="44">
                  <c:v>1861.4642799999999</c:v>
                </c:pt>
                <c:pt idx="45">
                  <c:v>1840.0632000000001</c:v>
                </c:pt>
                <c:pt idx="46">
                  <c:v>1820.4898499999999</c:v>
                </c:pt>
                <c:pt idx="47">
                  <c:v>1771.6963599999999</c:v>
                </c:pt>
              </c:numCache>
            </c:numRef>
          </c:val>
          <c:smooth val="0"/>
          <c:extLst>
            <c:ext xmlns:c16="http://schemas.microsoft.com/office/drawing/2014/chart" uri="{C3380CC4-5D6E-409C-BE32-E72D297353CC}">
              <c16:uniqueId val="{00000001-67DE-43E1-85C4-79115F98C69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3432.4704000000002</c:v>
                </c:pt>
                <c:pt idx="1">
                  <c:v>3356.8892000000001</c:v>
                </c:pt>
                <c:pt idx="2">
                  <c:v>3196.5920999999998</c:v>
                </c:pt>
                <c:pt idx="3">
                  <c:v>3142.8171000000002</c:v>
                </c:pt>
                <c:pt idx="4">
                  <c:v>3245.9018000000001</c:v>
                </c:pt>
                <c:pt idx="5">
                  <c:v>3226.5754999999999</c:v>
                </c:pt>
                <c:pt idx="6">
                  <c:v>3199.2968999999998</c:v>
                </c:pt>
                <c:pt idx="7">
                  <c:v>3225.0137</c:v>
                </c:pt>
                <c:pt idx="8">
                  <c:v>3141.6963000000001</c:v>
                </c:pt>
                <c:pt idx="9">
                  <c:v>3269.6196</c:v>
                </c:pt>
                <c:pt idx="10">
                  <c:v>3343.9196000000002</c:v>
                </c:pt>
                <c:pt idx="11">
                  <c:v>3453.0906</c:v>
                </c:pt>
                <c:pt idx="12">
                  <c:v>3614.8026</c:v>
                </c:pt>
                <c:pt idx="13">
                  <c:v>3618.0428999999999</c:v>
                </c:pt>
                <c:pt idx="14">
                  <c:v>3790.1293999999998</c:v>
                </c:pt>
                <c:pt idx="15">
                  <c:v>3757.5688</c:v>
                </c:pt>
                <c:pt idx="16">
                  <c:v>4065.8787000000002</c:v>
                </c:pt>
                <c:pt idx="17">
                  <c:v>4118.4816000000001</c:v>
                </c:pt>
                <c:pt idx="18">
                  <c:v>4196.8687</c:v>
                </c:pt>
                <c:pt idx="19">
                  <c:v>4220.8711999999996</c:v>
                </c:pt>
                <c:pt idx="20">
                  <c:v>4318.7371000000003</c:v>
                </c:pt>
                <c:pt idx="21">
                  <c:v>4387.7154</c:v>
                </c:pt>
                <c:pt idx="22">
                  <c:v>4403.5866999999998</c:v>
                </c:pt>
                <c:pt idx="23">
                  <c:v>4357.6646000000001</c:v>
                </c:pt>
                <c:pt idx="24">
                  <c:v>4334.3552</c:v>
                </c:pt>
                <c:pt idx="25">
                  <c:v>4307.0322999999999</c:v>
                </c:pt>
                <c:pt idx="26">
                  <c:v>4188.3636999999999</c:v>
                </c:pt>
                <c:pt idx="27">
                  <c:v>4219.7642999999998</c:v>
                </c:pt>
                <c:pt idx="28">
                  <c:v>4334.7466000000004</c:v>
                </c:pt>
                <c:pt idx="29">
                  <c:v>4355.0019000000002</c:v>
                </c:pt>
                <c:pt idx="30">
                  <c:v>4266.2939999999999</c:v>
                </c:pt>
                <c:pt idx="31">
                  <c:v>4378.5072</c:v>
                </c:pt>
                <c:pt idx="32">
                  <c:v>4295.8774000000003</c:v>
                </c:pt>
                <c:pt idx="33">
                  <c:v>4282.4417999999996</c:v>
                </c:pt>
                <c:pt idx="34">
                  <c:v>4256.7686999999996</c:v>
                </c:pt>
                <c:pt idx="35">
                  <c:v>4230.1725999999999</c:v>
                </c:pt>
                <c:pt idx="36">
                  <c:v>4312.7139999999999</c:v>
                </c:pt>
                <c:pt idx="37">
                  <c:v>4309.5465000000004</c:v>
                </c:pt>
                <c:pt idx="38">
                  <c:v>4281.1602000000003</c:v>
                </c:pt>
                <c:pt idx="39">
                  <c:v>4308.8001000000004</c:v>
                </c:pt>
                <c:pt idx="40">
                  <c:v>4291.5393999999997</c:v>
                </c:pt>
                <c:pt idx="41">
                  <c:v>4263.5104000000001</c:v>
                </c:pt>
                <c:pt idx="42">
                  <c:v>4171.7735000000002</c:v>
                </c:pt>
                <c:pt idx="43">
                  <c:v>4200.4531999999999</c:v>
                </c:pt>
                <c:pt idx="44">
                  <c:v>4231.4629000000004</c:v>
                </c:pt>
                <c:pt idx="45">
                  <c:v>4065.8708000000001</c:v>
                </c:pt>
                <c:pt idx="46">
                  <c:v>3819.7507000000001</c:v>
                </c:pt>
                <c:pt idx="47">
                  <c:v>3793.8874000000001</c:v>
                </c:pt>
              </c:numCache>
            </c:numRef>
          </c:val>
          <c:smooth val="0"/>
          <c:extLst>
            <c:ext xmlns:c16="http://schemas.microsoft.com/office/drawing/2014/chart" uri="{C3380CC4-5D6E-409C-BE32-E72D297353CC}">
              <c16:uniqueId val="{00000002-67DE-43E1-85C4-79115F98C69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17A-460D-A3D5-FA99496CE1F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17A-460D-A3D5-FA99496CE1F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36.509720000000002</c:v>
                </c:pt>
                <c:pt idx="1">
                  <c:v>36.512990000000002</c:v>
                </c:pt>
                <c:pt idx="2">
                  <c:v>36.642569999999999</c:v>
                </c:pt>
                <c:pt idx="3">
                  <c:v>36.670079999999999</c:v>
                </c:pt>
                <c:pt idx="4">
                  <c:v>36.350960000000001</c:v>
                </c:pt>
                <c:pt idx="5">
                  <c:v>36.959479999999999</c:v>
                </c:pt>
                <c:pt idx="6">
                  <c:v>36.945540000000001</c:v>
                </c:pt>
                <c:pt idx="7">
                  <c:v>36.891069999999999</c:v>
                </c:pt>
                <c:pt idx="8">
                  <c:v>37.011470000000003</c:v>
                </c:pt>
                <c:pt idx="9">
                  <c:v>35.396479999999997</c:v>
                </c:pt>
                <c:pt idx="10">
                  <c:v>35.856389999999998</c:v>
                </c:pt>
                <c:pt idx="11">
                  <c:v>36.228560000000002</c:v>
                </c:pt>
                <c:pt idx="12">
                  <c:v>36.294890000000002</c:v>
                </c:pt>
                <c:pt idx="13">
                  <c:v>35.900100000000002</c:v>
                </c:pt>
                <c:pt idx="14">
                  <c:v>36.014220000000002</c:v>
                </c:pt>
                <c:pt idx="15">
                  <c:v>36.256630000000001</c:v>
                </c:pt>
                <c:pt idx="16">
                  <c:v>37.30556</c:v>
                </c:pt>
                <c:pt idx="17">
                  <c:v>38.245310000000003</c:v>
                </c:pt>
                <c:pt idx="18">
                  <c:v>38.630380000000002</c:v>
                </c:pt>
                <c:pt idx="19">
                  <c:v>38.641719999999999</c:v>
                </c:pt>
                <c:pt idx="20">
                  <c:v>38.6783</c:v>
                </c:pt>
                <c:pt idx="21">
                  <c:v>38.821899999999999</c:v>
                </c:pt>
                <c:pt idx="22">
                  <c:v>35.98565</c:v>
                </c:pt>
                <c:pt idx="23">
                  <c:v>38.072279999999999</c:v>
                </c:pt>
                <c:pt idx="24">
                  <c:v>35.679160000000003</c:v>
                </c:pt>
                <c:pt idx="25">
                  <c:v>34.010240000000003</c:v>
                </c:pt>
                <c:pt idx="26">
                  <c:v>34.203130000000002</c:v>
                </c:pt>
                <c:pt idx="27">
                  <c:v>37.721989999999998</c:v>
                </c:pt>
                <c:pt idx="28">
                  <c:v>38.959269999999997</c:v>
                </c:pt>
                <c:pt idx="29">
                  <c:v>38.579479999999997</c:v>
                </c:pt>
                <c:pt idx="30">
                  <c:v>35.03884</c:v>
                </c:pt>
                <c:pt idx="31">
                  <c:v>30.367319999999999</c:v>
                </c:pt>
                <c:pt idx="32">
                  <c:v>34.980069999999998</c:v>
                </c:pt>
                <c:pt idx="33">
                  <c:v>39.114800000000002</c:v>
                </c:pt>
                <c:pt idx="34">
                  <c:v>35.665199999999999</c:v>
                </c:pt>
                <c:pt idx="35">
                  <c:v>29.92651</c:v>
                </c:pt>
                <c:pt idx="36">
                  <c:v>18.812200000000001</c:v>
                </c:pt>
                <c:pt idx="37">
                  <c:v>17.128530000000001</c:v>
                </c:pt>
                <c:pt idx="38">
                  <c:v>18.936389999999999</c:v>
                </c:pt>
                <c:pt idx="39">
                  <c:v>19.03491</c:v>
                </c:pt>
                <c:pt idx="40">
                  <c:v>19.037590000000002</c:v>
                </c:pt>
                <c:pt idx="41">
                  <c:v>19.238530000000001</c:v>
                </c:pt>
                <c:pt idx="42">
                  <c:v>23.561260000000001</c:v>
                </c:pt>
                <c:pt idx="43">
                  <c:v>25.63757</c:v>
                </c:pt>
                <c:pt idx="44">
                  <c:v>31.07593</c:v>
                </c:pt>
                <c:pt idx="45">
                  <c:v>32.250900000000001</c:v>
                </c:pt>
                <c:pt idx="46">
                  <c:v>33.883789999999998</c:v>
                </c:pt>
                <c:pt idx="47">
                  <c:v>35.780230000000003</c:v>
                </c:pt>
              </c:numCache>
            </c:numRef>
          </c:val>
          <c:smooth val="0"/>
          <c:extLst>
            <c:ext xmlns:c16="http://schemas.microsoft.com/office/drawing/2014/chart" uri="{C3380CC4-5D6E-409C-BE32-E72D297353CC}">
              <c16:uniqueId val="{00000002-017A-460D-A3D5-FA99496CE1F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13.116</c:v>
                </c:pt>
                <c:pt idx="1">
                  <c:v>12.888</c:v>
                </c:pt>
                <c:pt idx="2">
                  <c:v>13.141</c:v>
                </c:pt>
                <c:pt idx="3">
                  <c:v>13.102</c:v>
                </c:pt>
                <c:pt idx="4">
                  <c:v>13.395</c:v>
                </c:pt>
                <c:pt idx="5">
                  <c:v>13.250999999999999</c:v>
                </c:pt>
                <c:pt idx="6">
                  <c:v>13.329000000000001</c:v>
                </c:pt>
                <c:pt idx="7">
                  <c:v>13.273</c:v>
                </c:pt>
                <c:pt idx="8">
                  <c:v>12.493</c:v>
                </c:pt>
                <c:pt idx="9">
                  <c:v>12.555</c:v>
                </c:pt>
                <c:pt idx="10">
                  <c:v>11.707000000000001</c:v>
                </c:pt>
                <c:pt idx="11">
                  <c:v>11.085000000000001</c:v>
                </c:pt>
                <c:pt idx="12">
                  <c:v>9.2729999999999997</c:v>
                </c:pt>
                <c:pt idx="13">
                  <c:v>9.9719999999999995</c:v>
                </c:pt>
                <c:pt idx="14">
                  <c:v>10.535</c:v>
                </c:pt>
                <c:pt idx="15">
                  <c:v>11.842000000000001</c:v>
                </c:pt>
                <c:pt idx="16">
                  <c:v>12.182</c:v>
                </c:pt>
                <c:pt idx="17">
                  <c:v>12.787000000000001</c:v>
                </c:pt>
                <c:pt idx="18">
                  <c:v>12.904999999999999</c:v>
                </c:pt>
                <c:pt idx="19">
                  <c:v>12.875999999999999</c:v>
                </c:pt>
                <c:pt idx="20">
                  <c:v>12.746</c:v>
                </c:pt>
                <c:pt idx="21">
                  <c:v>12.292</c:v>
                </c:pt>
                <c:pt idx="22">
                  <c:v>12.579000000000001</c:v>
                </c:pt>
                <c:pt idx="23">
                  <c:v>11.946999999999999</c:v>
                </c:pt>
                <c:pt idx="24">
                  <c:v>11.363</c:v>
                </c:pt>
                <c:pt idx="25">
                  <c:v>12.286</c:v>
                </c:pt>
                <c:pt idx="26">
                  <c:v>13.263999999999999</c:v>
                </c:pt>
                <c:pt idx="27">
                  <c:v>14.057</c:v>
                </c:pt>
                <c:pt idx="28">
                  <c:v>13.983000000000001</c:v>
                </c:pt>
                <c:pt idx="29">
                  <c:v>14.012</c:v>
                </c:pt>
                <c:pt idx="30">
                  <c:v>13.867000000000001</c:v>
                </c:pt>
                <c:pt idx="31">
                  <c:v>13.065</c:v>
                </c:pt>
                <c:pt idx="32">
                  <c:v>12.000999999999999</c:v>
                </c:pt>
                <c:pt idx="33">
                  <c:v>11.19</c:v>
                </c:pt>
                <c:pt idx="34">
                  <c:v>10.481999999999999</c:v>
                </c:pt>
                <c:pt idx="35">
                  <c:v>10.321</c:v>
                </c:pt>
                <c:pt idx="36">
                  <c:v>9.782</c:v>
                </c:pt>
                <c:pt idx="37">
                  <c:v>10.016999999999999</c:v>
                </c:pt>
                <c:pt idx="38">
                  <c:v>11.164</c:v>
                </c:pt>
                <c:pt idx="39">
                  <c:v>12.337</c:v>
                </c:pt>
                <c:pt idx="40">
                  <c:v>13.364000000000001</c:v>
                </c:pt>
                <c:pt idx="41">
                  <c:v>13.231</c:v>
                </c:pt>
                <c:pt idx="42">
                  <c:v>13.871</c:v>
                </c:pt>
                <c:pt idx="43">
                  <c:v>13.327</c:v>
                </c:pt>
                <c:pt idx="44">
                  <c:v>13.218</c:v>
                </c:pt>
                <c:pt idx="45">
                  <c:v>13.173</c:v>
                </c:pt>
                <c:pt idx="46">
                  <c:v>13.615</c:v>
                </c:pt>
                <c:pt idx="47">
                  <c:v>13.395</c:v>
                </c:pt>
              </c:numCache>
            </c:numRef>
          </c:val>
          <c:smooth val="0"/>
          <c:extLst>
            <c:ext xmlns:c16="http://schemas.microsoft.com/office/drawing/2014/chart" uri="{C3380CC4-5D6E-409C-BE32-E72D297353CC}">
              <c16:uniqueId val="{00000003-017A-460D-A3D5-FA99496CE1F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17A-460D-A3D5-FA99496CE1F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17A-460D-A3D5-FA99496CE1F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17A-460D-A3D5-FA99496CE1F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17A-460D-A3D5-FA99496CE1F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20.182300000000001</c:v>
                </c:pt>
                <c:pt idx="1">
                  <c:v>19.454899999999999</c:v>
                </c:pt>
                <c:pt idx="2">
                  <c:v>19.627500000000001</c:v>
                </c:pt>
                <c:pt idx="3">
                  <c:v>19.206900000000001</c:v>
                </c:pt>
                <c:pt idx="4">
                  <c:v>19.221399999999999</c:v>
                </c:pt>
                <c:pt idx="5">
                  <c:v>19.667100000000001</c:v>
                </c:pt>
                <c:pt idx="6">
                  <c:v>19.886500000000002</c:v>
                </c:pt>
                <c:pt idx="7">
                  <c:v>19.593900000000001</c:v>
                </c:pt>
                <c:pt idx="8">
                  <c:v>19.388000000000002</c:v>
                </c:pt>
                <c:pt idx="9">
                  <c:v>19.791899999999998</c:v>
                </c:pt>
                <c:pt idx="10">
                  <c:v>20.619900000000001</c:v>
                </c:pt>
                <c:pt idx="11">
                  <c:v>20.414999999999999</c:v>
                </c:pt>
                <c:pt idx="12">
                  <c:v>20.348299999999998</c:v>
                </c:pt>
                <c:pt idx="13">
                  <c:v>20.247900000000001</c:v>
                </c:pt>
                <c:pt idx="14">
                  <c:v>20.6265</c:v>
                </c:pt>
                <c:pt idx="15">
                  <c:v>20.138300000000001</c:v>
                </c:pt>
                <c:pt idx="16">
                  <c:v>20.380299999999998</c:v>
                </c:pt>
                <c:pt idx="17">
                  <c:v>20.179099999999998</c:v>
                </c:pt>
                <c:pt idx="18">
                  <c:v>20.088999999999999</c:v>
                </c:pt>
                <c:pt idx="19">
                  <c:v>18.8003</c:v>
                </c:pt>
                <c:pt idx="20">
                  <c:v>18.3261</c:v>
                </c:pt>
                <c:pt idx="21">
                  <c:v>18.727399999999999</c:v>
                </c:pt>
                <c:pt idx="22">
                  <c:v>17.7347</c:v>
                </c:pt>
                <c:pt idx="23">
                  <c:v>18.026499999999999</c:v>
                </c:pt>
                <c:pt idx="24">
                  <c:v>19.126200000000001</c:v>
                </c:pt>
                <c:pt idx="25">
                  <c:v>18.976400000000002</c:v>
                </c:pt>
                <c:pt idx="26">
                  <c:v>18.462900000000001</c:v>
                </c:pt>
                <c:pt idx="27">
                  <c:v>18.733499999999999</c:v>
                </c:pt>
                <c:pt idx="28">
                  <c:v>18.804300000000001</c:v>
                </c:pt>
                <c:pt idx="29">
                  <c:v>17.449000000000002</c:v>
                </c:pt>
                <c:pt idx="30">
                  <c:v>17.743500000000001</c:v>
                </c:pt>
                <c:pt idx="31">
                  <c:v>17.536000000000001</c:v>
                </c:pt>
                <c:pt idx="32">
                  <c:v>20.116599999999998</c:v>
                </c:pt>
                <c:pt idx="33">
                  <c:v>19.971299999999999</c:v>
                </c:pt>
                <c:pt idx="34">
                  <c:v>21.1511</c:v>
                </c:pt>
                <c:pt idx="35">
                  <c:v>20.165900000000001</c:v>
                </c:pt>
                <c:pt idx="36">
                  <c:v>19.840199999999999</c:v>
                </c:pt>
                <c:pt idx="37">
                  <c:v>19.333400000000001</c:v>
                </c:pt>
                <c:pt idx="38">
                  <c:v>19.319900000000001</c:v>
                </c:pt>
                <c:pt idx="39">
                  <c:v>19.558499999999999</c:v>
                </c:pt>
                <c:pt idx="40">
                  <c:v>18.602599999999999</c:v>
                </c:pt>
                <c:pt idx="41">
                  <c:v>18.861699999999999</c:v>
                </c:pt>
                <c:pt idx="42">
                  <c:v>18.970500000000001</c:v>
                </c:pt>
                <c:pt idx="43">
                  <c:v>19.4544</c:v>
                </c:pt>
                <c:pt idx="44">
                  <c:v>19.038599999999999</c:v>
                </c:pt>
                <c:pt idx="45">
                  <c:v>18.397600000000001</c:v>
                </c:pt>
                <c:pt idx="46">
                  <c:v>18.3155</c:v>
                </c:pt>
                <c:pt idx="47">
                  <c:v>18.665700000000001</c:v>
                </c:pt>
              </c:numCache>
            </c:numRef>
          </c:val>
          <c:smooth val="0"/>
          <c:extLst>
            <c:ext xmlns:c16="http://schemas.microsoft.com/office/drawing/2014/chart" uri="{C3380CC4-5D6E-409C-BE32-E72D297353CC}">
              <c16:uniqueId val="{00000008-017A-460D-A3D5-FA99496CE1F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26.4419</c:v>
                </c:pt>
                <c:pt idx="1">
                  <c:v>26.3965</c:v>
                </c:pt>
                <c:pt idx="2">
                  <c:v>26.2056</c:v>
                </c:pt>
                <c:pt idx="3">
                  <c:v>26.346900000000002</c:v>
                </c:pt>
                <c:pt idx="4">
                  <c:v>26.404699999999998</c:v>
                </c:pt>
                <c:pt idx="5">
                  <c:v>26.163399999999999</c:v>
                </c:pt>
                <c:pt idx="6">
                  <c:v>26.489699999999999</c:v>
                </c:pt>
                <c:pt idx="7">
                  <c:v>26.502800000000001</c:v>
                </c:pt>
                <c:pt idx="8">
                  <c:v>26.8614</c:v>
                </c:pt>
                <c:pt idx="9">
                  <c:v>26.584</c:v>
                </c:pt>
                <c:pt idx="10">
                  <c:v>26.850899999999999</c:v>
                </c:pt>
                <c:pt idx="11">
                  <c:v>27.440999999999999</c:v>
                </c:pt>
                <c:pt idx="12">
                  <c:v>27.356100000000001</c:v>
                </c:pt>
                <c:pt idx="13">
                  <c:v>27.146799999999999</c:v>
                </c:pt>
                <c:pt idx="14">
                  <c:v>26.921700000000001</c:v>
                </c:pt>
                <c:pt idx="15">
                  <c:v>26.555199999999999</c:v>
                </c:pt>
                <c:pt idx="16">
                  <c:v>26.075600000000001</c:v>
                </c:pt>
                <c:pt idx="17">
                  <c:v>26.454000000000001</c:v>
                </c:pt>
                <c:pt idx="18">
                  <c:v>26.4697</c:v>
                </c:pt>
                <c:pt idx="19">
                  <c:v>26.613</c:v>
                </c:pt>
                <c:pt idx="20">
                  <c:v>26.654800000000002</c:v>
                </c:pt>
                <c:pt idx="21">
                  <c:v>26.8279</c:v>
                </c:pt>
                <c:pt idx="22">
                  <c:v>26.8186</c:v>
                </c:pt>
                <c:pt idx="23">
                  <c:v>27.186299999999999</c:v>
                </c:pt>
                <c:pt idx="24">
                  <c:v>26.8537</c:v>
                </c:pt>
                <c:pt idx="25">
                  <c:v>26.223299999999998</c:v>
                </c:pt>
                <c:pt idx="26">
                  <c:v>26.696000000000002</c:v>
                </c:pt>
                <c:pt idx="27">
                  <c:v>26.733899999999998</c:v>
                </c:pt>
                <c:pt idx="28">
                  <c:v>26.7316</c:v>
                </c:pt>
                <c:pt idx="29">
                  <c:v>27.1587</c:v>
                </c:pt>
                <c:pt idx="30">
                  <c:v>26.812100000000001</c:v>
                </c:pt>
                <c:pt idx="31">
                  <c:v>27.424900000000001</c:v>
                </c:pt>
                <c:pt idx="32">
                  <c:v>27.333200000000001</c:v>
                </c:pt>
                <c:pt idx="33">
                  <c:v>26.811199999999999</c:v>
                </c:pt>
                <c:pt idx="34">
                  <c:v>26.322700000000001</c:v>
                </c:pt>
                <c:pt idx="35">
                  <c:v>26.9999</c:v>
                </c:pt>
                <c:pt idx="36">
                  <c:v>27.710799999999999</c:v>
                </c:pt>
                <c:pt idx="37">
                  <c:v>28.303000000000001</c:v>
                </c:pt>
                <c:pt idx="38">
                  <c:v>28.613600000000002</c:v>
                </c:pt>
                <c:pt idx="39">
                  <c:v>28.777000000000001</c:v>
                </c:pt>
                <c:pt idx="40">
                  <c:v>28.892600000000002</c:v>
                </c:pt>
                <c:pt idx="41">
                  <c:v>28.660799999999998</c:v>
                </c:pt>
                <c:pt idx="42">
                  <c:v>28.077000000000002</c:v>
                </c:pt>
                <c:pt idx="43">
                  <c:v>27.6297</c:v>
                </c:pt>
                <c:pt idx="44">
                  <c:v>27.360199999999999</c:v>
                </c:pt>
                <c:pt idx="45">
                  <c:v>26.962800000000001</c:v>
                </c:pt>
                <c:pt idx="46">
                  <c:v>26.547999999999998</c:v>
                </c:pt>
                <c:pt idx="47">
                  <c:v>26.5473</c:v>
                </c:pt>
              </c:numCache>
            </c:numRef>
          </c:val>
          <c:smooth val="0"/>
          <c:extLst>
            <c:ext xmlns:c16="http://schemas.microsoft.com/office/drawing/2014/chart" uri="{C3380CC4-5D6E-409C-BE32-E72D297353CC}">
              <c16:uniqueId val="{00000009-017A-460D-A3D5-FA99496CE1F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13.770899999999999</c:v>
                </c:pt>
                <c:pt idx="1">
                  <c:v>13.4222</c:v>
                </c:pt>
                <c:pt idx="2">
                  <c:v>13.5533</c:v>
                </c:pt>
                <c:pt idx="3">
                  <c:v>13.290800000000001</c:v>
                </c:pt>
                <c:pt idx="4">
                  <c:v>13.5886</c:v>
                </c:pt>
                <c:pt idx="5">
                  <c:v>13.740399999999999</c:v>
                </c:pt>
                <c:pt idx="6">
                  <c:v>13.472200000000001</c:v>
                </c:pt>
                <c:pt idx="7">
                  <c:v>14.198399999999999</c:v>
                </c:pt>
                <c:pt idx="8">
                  <c:v>14.9491</c:v>
                </c:pt>
                <c:pt idx="9">
                  <c:v>15.617100000000001</c:v>
                </c:pt>
                <c:pt idx="10">
                  <c:v>15.125</c:v>
                </c:pt>
                <c:pt idx="11">
                  <c:v>14.288600000000001</c:v>
                </c:pt>
                <c:pt idx="12">
                  <c:v>13.7301</c:v>
                </c:pt>
                <c:pt idx="13">
                  <c:v>12.7401</c:v>
                </c:pt>
                <c:pt idx="14">
                  <c:v>10.847799999999999</c:v>
                </c:pt>
                <c:pt idx="15">
                  <c:v>11.070399999999999</c:v>
                </c:pt>
                <c:pt idx="16">
                  <c:v>10.1981</c:v>
                </c:pt>
                <c:pt idx="17">
                  <c:v>10.422599999999999</c:v>
                </c:pt>
                <c:pt idx="18">
                  <c:v>10.8872</c:v>
                </c:pt>
                <c:pt idx="19">
                  <c:v>9.7844999999999995</c:v>
                </c:pt>
                <c:pt idx="20">
                  <c:v>9.4870000000000001</c:v>
                </c:pt>
                <c:pt idx="21">
                  <c:v>9.2515000000000001</c:v>
                </c:pt>
                <c:pt idx="22">
                  <c:v>9.5198999999999998</c:v>
                </c:pt>
                <c:pt idx="23">
                  <c:v>10.346399999999999</c:v>
                </c:pt>
                <c:pt idx="24">
                  <c:v>12.558</c:v>
                </c:pt>
                <c:pt idx="25">
                  <c:v>13.5817</c:v>
                </c:pt>
                <c:pt idx="26">
                  <c:v>12.977</c:v>
                </c:pt>
                <c:pt idx="27">
                  <c:v>14.259399999999999</c:v>
                </c:pt>
                <c:pt idx="28">
                  <c:v>14.4192</c:v>
                </c:pt>
                <c:pt idx="29">
                  <c:v>14.4908</c:v>
                </c:pt>
                <c:pt idx="30">
                  <c:v>15.559200000000001</c:v>
                </c:pt>
                <c:pt idx="31">
                  <c:v>14.9101</c:v>
                </c:pt>
                <c:pt idx="32">
                  <c:v>14.476800000000001</c:v>
                </c:pt>
                <c:pt idx="33">
                  <c:v>14.5486</c:v>
                </c:pt>
                <c:pt idx="34">
                  <c:v>14.971</c:v>
                </c:pt>
                <c:pt idx="35">
                  <c:v>15.444800000000001</c:v>
                </c:pt>
                <c:pt idx="36">
                  <c:v>15.065099999999999</c:v>
                </c:pt>
                <c:pt idx="37">
                  <c:v>15.0059</c:v>
                </c:pt>
                <c:pt idx="38">
                  <c:v>14.4473</c:v>
                </c:pt>
                <c:pt idx="39">
                  <c:v>13.2614</c:v>
                </c:pt>
                <c:pt idx="40">
                  <c:v>11.068199999999999</c:v>
                </c:pt>
                <c:pt idx="41">
                  <c:v>11.037800000000001</c:v>
                </c:pt>
                <c:pt idx="42">
                  <c:v>11.180899999999999</c:v>
                </c:pt>
                <c:pt idx="43">
                  <c:v>11.6165</c:v>
                </c:pt>
                <c:pt idx="44">
                  <c:v>11.6409</c:v>
                </c:pt>
                <c:pt idx="45">
                  <c:v>11.8079</c:v>
                </c:pt>
                <c:pt idx="46">
                  <c:v>13.2111</c:v>
                </c:pt>
                <c:pt idx="47">
                  <c:v>13.664400000000001</c:v>
                </c:pt>
              </c:numCache>
            </c:numRef>
          </c:val>
          <c:smooth val="0"/>
          <c:extLst>
            <c:ext xmlns:c16="http://schemas.microsoft.com/office/drawing/2014/chart" uri="{C3380CC4-5D6E-409C-BE32-E72D297353CC}">
              <c16:uniqueId val="{0000000A-017A-460D-A3D5-FA99496CE1F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8.8000000000000007</c:v>
                </c:pt>
                <c:pt idx="1">
                  <c:v>8.9499999999999993</c:v>
                </c:pt>
                <c:pt idx="2">
                  <c:v>9.01</c:v>
                </c:pt>
                <c:pt idx="3">
                  <c:v>8.9600000000000009</c:v>
                </c:pt>
                <c:pt idx="4">
                  <c:v>9.0500000000000007</c:v>
                </c:pt>
                <c:pt idx="5">
                  <c:v>8.8699999999999992</c:v>
                </c:pt>
                <c:pt idx="6">
                  <c:v>8.75</c:v>
                </c:pt>
                <c:pt idx="7">
                  <c:v>10.77</c:v>
                </c:pt>
                <c:pt idx="8">
                  <c:v>11.21</c:v>
                </c:pt>
                <c:pt idx="9">
                  <c:v>11.57</c:v>
                </c:pt>
                <c:pt idx="10">
                  <c:v>11.87</c:v>
                </c:pt>
                <c:pt idx="11">
                  <c:v>11.59</c:v>
                </c:pt>
                <c:pt idx="12">
                  <c:v>12.02</c:v>
                </c:pt>
                <c:pt idx="13">
                  <c:v>11.48</c:v>
                </c:pt>
                <c:pt idx="14">
                  <c:v>11.05</c:v>
                </c:pt>
                <c:pt idx="15">
                  <c:v>11.17</c:v>
                </c:pt>
                <c:pt idx="16">
                  <c:v>11.54</c:v>
                </c:pt>
                <c:pt idx="17">
                  <c:v>11.66</c:v>
                </c:pt>
                <c:pt idx="18">
                  <c:v>11.64</c:v>
                </c:pt>
                <c:pt idx="19">
                  <c:v>11.15</c:v>
                </c:pt>
                <c:pt idx="20">
                  <c:v>11.43</c:v>
                </c:pt>
                <c:pt idx="21">
                  <c:v>11.09</c:v>
                </c:pt>
                <c:pt idx="22">
                  <c:v>11.57</c:v>
                </c:pt>
                <c:pt idx="23">
                  <c:v>11.6</c:v>
                </c:pt>
                <c:pt idx="24">
                  <c:v>11.44</c:v>
                </c:pt>
                <c:pt idx="25">
                  <c:v>11.88</c:v>
                </c:pt>
                <c:pt idx="26">
                  <c:v>12.05</c:v>
                </c:pt>
                <c:pt idx="27">
                  <c:v>11.73</c:v>
                </c:pt>
                <c:pt idx="28">
                  <c:v>11.97</c:v>
                </c:pt>
                <c:pt idx="29">
                  <c:v>11.91</c:v>
                </c:pt>
                <c:pt idx="30">
                  <c:v>12.15</c:v>
                </c:pt>
                <c:pt idx="31">
                  <c:v>12.09</c:v>
                </c:pt>
                <c:pt idx="32">
                  <c:v>12.07</c:v>
                </c:pt>
                <c:pt idx="33">
                  <c:v>11.68</c:v>
                </c:pt>
                <c:pt idx="34">
                  <c:v>11.82</c:v>
                </c:pt>
                <c:pt idx="35">
                  <c:v>10.61</c:v>
                </c:pt>
                <c:pt idx="36">
                  <c:v>10.98</c:v>
                </c:pt>
                <c:pt idx="37">
                  <c:v>12.02</c:v>
                </c:pt>
                <c:pt idx="38">
                  <c:v>11.67</c:v>
                </c:pt>
                <c:pt idx="39">
                  <c:v>11.81</c:v>
                </c:pt>
                <c:pt idx="40">
                  <c:v>11.76</c:v>
                </c:pt>
                <c:pt idx="41">
                  <c:v>11.88</c:v>
                </c:pt>
                <c:pt idx="42">
                  <c:v>11.76</c:v>
                </c:pt>
                <c:pt idx="43">
                  <c:v>11.95</c:v>
                </c:pt>
                <c:pt idx="44">
                  <c:v>11.88</c:v>
                </c:pt>
                <c:pt idx="45">
                  <c:v>12.04</c:v>
                </c:pt>
                <c:pt idx="46">
                  <c:v>11.96</c:v>
                </c:pt>
                <c:pt idx="47">
                  <c:v>11.62</c:v>
                </c:pt>
              </c:numCache>
            </c:numRef>
          </c:val>
          <c:smooth val="0"/>
          <c:extLst>
            <c:ext xmlns:c16="http://schemas.microsoft.com/office/drawing/2014/chart" uri="{C3380CC4-5D6E-409C-BE32-E72D297353CC}">
              <c16:uniqueId val="{0000000B-017A-460D-A3D5-FA99496CE1F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32.368000000000002</c:v>
                </c:pt>
                <c:pt idx="1">
                  <c:v>32.543999999999997</c:v>
                </c:pt>
                <c:pt idx="2">
                  <c:v>32.503999999999998</c:v>
                </c:pt>
                <c:pt idx="3">
                  <c:v>32.054000000000002</c:v>
                </c:pt>
                <c:pt idx="4">
                  <c:v>31.986000000000001</c:v>
                </c:pt>
                <c:pt idx="5">
                  <c:v>32.15</c:v>
                </c:pt>
                <c:pt idx="6">
                  <c:v>32.366</c:v>
                </c:pt>
                <c:pt idx="7">
                  <c:v>31.87</c:v>
                </c:pt>
                <c:pt idx="8">
                  <c:v>32.084000000000003</c:v>
                </c:pt>
                <c:pt idx="9">
                  <c:v>31.838000000000001</c:v>
                </c:pt>
                <c:pt idx="10">
                  <c:v>31.952000000000002</c:v>
                </c:pt>
                <c:pt idx="11">
                  <c:v>32.091999999999999</c:v>
                </c:pt>
                <c:pt idx="12">
                  <c:v>31.222000000000001</c:v>
                </c:pt>
                <c:pt idx="13">
                  <c:v>30.998000000000001</c:v>
                </c:pt>
                <c:pt idx="14">
                  <c:v>30.776</c:v>
                </c:pt>
                <c:pt idx="15">
                  <c:v>30.835999999999999</c:v>
                </c:pt>
                <c:pt idx="16">
                  <c:v>30.882000000000001</c:v>
                </c:pt>
                <c:pt idx="17">
                  <c:v>30.69</c:v>
                </c:pt>
                <c:pt idx="18">
                  <c:v>31.486000000000001</c:v>
                </c:pt>
                <c:pt idx="19">
                  <c:v>31.32</c:v>
                </c:pt>
                <c:pt idx="20">
                  <c:v>30.552</c:v>
                </c:pt>
                <c:pt idx="21">
                  <c:v>30.744</c:v>
                </c:pt>
                <c:pt idx="22">
                  <c:v>30.687999999999999</c:v>
                </c:pt>
                <c:pt idx="23">
                  <c:v>29.934000000000001</c:v>
                </c:pt>
                <c:pt idx="24">
                  <c:v>29.67</c:v>
                </c:pt>
                <c:pt idx="25">
                  <c:v>29.91</c:v>
                </c:pt>
                <c:pt idx="26">
                  <c:v>30.192</c:v>
                </c:pt>
                <c:pt idx="27">
                  <c:v>29.442</c:v>
                </c:pt>
                <c:pt idx="28">
                  <c:v>28.92</c:v>
                </c:pt>
                <c:pt idx="29">
                  <c:v>28.564</c:v>
                </c:pt>
                <c:pt idx="30">
                  <c:v>28.2</c:v>
                </c:pt>
                <c:pt idx="31">
                  <c:v>28.69</c:v>
                </c:pt>
                <c:pt idx="32">
                  <c:v>29.274000000000001</c:v>
                </c:pt>
                <c:pt idx="33">
                  <c:v>30.11</c:v>
                </c:pt>
                <c:pt idx="34">
                  <c:v>30.486000000000001</c:v>
                </c:pt>
                <c:pt idx="35">
                  <c:v>30.914000000000001</c:v>
                </c:pt>
                <c:pt idx="36">
                  <c:v>31.378</c:v>
                </c:pt>
                <c:pt idx="37">
                  <c:v>31.664000000000001</c:v>
                </c:pt>
                <c:pt idx="38">
                  <c:v>31.776</c:v>
                </c:pt>
                <c:pt idx="39">
                  <c:v>31.545999999999999</c:v>
                </c:pt>
                <c:pt idx="40">
                  <c:v>31.33</c:v>
                </c:pt>
                <c:pt idx="41">
                  <c:v>31.765999999999998</c:v>
                </c:pt>
                <c:pt idx="42">
                  <c:v>31.992000000000001</c:v>
                </c:pt>
                <c:pt idx="43">
                  <c:v>31.372</c:v>
                </c:pt>
                <c:pt idx="44">
                  <c:v>31.327999999999999</c:v>
                </c:pt>
                <c:pt idx="45">
                  <c:v>30.594000000000001</c:v>
                </c:pt>
                <c:pt idx="46">
                  <c:v>30.207999999999998</c:v>
                </c:pt>
                <c:pt idx="47">
                  <c:v>30.181999999999999</c:v>
                </c:pt>
              </c:numCache>
            </c:numRef>
          </c:val>
          <c:smooth val="0"/>
          <c:extLst>
            <c:ext xmlns:c16="http://schemas.microsoft.com/office/drawing/2014/chart" uri="{C3380CC4-5D6E-409C-BE32-E72D297353CC}">
              <c16:uniqueId val="{0000000C-017A-460D-A3D5-FA99496CE1F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17A-460D-A3D5-FA99496CE1F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17A-460D-A3D5-FA99496CE1F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42.899000000000001</c:v>
                </c:pt>
                <c:pt idx="1">
                  <c:v>42.82</c:v>
                </c:pt>
                <c:pt idx="2">
                  <c:v>43.134999999999998</c:v>
                </c:pt>
                <c:pt idx="3">
                  <c:v>43.170999999999999</c:v>
                </c:pt>
                <c:pt idx="4">
                  <c:v>42.726999999999997</c:v>
                </c:pt>
                <c:pt idx="5">
                  <c:v>43.155999999999999</c:v>
                </c:pt>
                <c:pt idx="6">
                  <c:v>43.241</c:v>
                </c:pt>
                <c:pt idx="7">
                  <c:v>42.991999999999997</c:v>
                </c:pt>
                <c:pt idx="8">
                  <c:v>43.173000000000002</c:v>
                </c:pt>
                <c:pt idx="9">
                  <c:v>42.91</c:v>
                </c:pt>
                <c:pt idx="10">
                  <c:v>43.423999999999999</c:v>
                </c:pt>
                <c:pt idx="11">
                  <c:v>43.401000000000003</c:v>
                </c:pt>
                <c:pt idx="12">
                  <c:v>42.966000000000001</c:v>
                </c:pt>
                <c:pt idx="13">
                  <c:v>43.018000000000001</c:v>
                </c:pt>
                <c:pt idx="14">
                  <c:v>42.853999999999999</c:v>
                </c:pt>
                <c:pt idx="15">
                  <c:v>42.78</c:v>
                </c:pt>
                <c:pt idx="16">
                  <c:v>42.911000000000001</c:v>
                </c:pt>
                <c:pt idx="17">
                  <c:v>42.850999999999999</c:v>
                </c:pt>
                <c:pt idx="18">
                  <c:v>42.954000000000001</c:v>
                </c:pt>
                <c:pt idx="19">
                  <c:v>43.140999999999998</c:v>
                </c:pt>
                <c:pt idx="20">
                  <c:v>42.966000000000001</c:v>
                </c:pt>
                <c:pt idx="21">
                  <c:v>42.63</c:v>
                </c:pt>
                <c:pt idx="22">
                  <c:v>42.543999999999997</c:v>
                </c:pt>
                <c:pt idx="23">
                  <c:v>42.503999999999998</c:v>
                </c:pt>
                <c:pt idx="24">
                  <c:v>42.243000000000002</c:v>
                </c:pt>
                <c:pt idx="25">
                  <c:v>42.286999999999999</c:v>
                </c:pt>
                <c:pt idx="26">
                  <c:v>42.576999999999998</c:v>
                </c:pt>
                <c:pt idx="27">
                  <c:v>42.689</c:v>
                </c:pt>
                <c:pt idx="28">
                  <c:v>42.625</c:v>
                </c:pt>
                <c:pt idx="29">
                  <c:v>42.563000000000002</c:v>
                </c:pt>
                <c:pt idx="30">
                  <c:v>42.783999999999999</c:v>
                </c:pt>
                <c:pt idx="31">
                  <c:v>42.167000000000002</c:v>
                </c:pt>
                <c:pt idx="32">
                  <c:v>42.494</c:v>
                </c:pt>
                <c:pt idx="33">
                  <c:v>42.664999999999999</c:v>
                </c:pt>
                <c:pt idx="34">
                  <c:v>42.277999999999999</c:v>
                </c:pt>
                <c:pt idx="35">
                  <c:v>42.473999999999997</c:v>
                </c:pt>
                <c:pt idx="36">
                  <c:v>43.234999999999999</c:v>
                </c:pt>
                <c:pt idx="37">
                  <c:v>43.49</c:v>
                </c:pt>
                <c:pt idx="38">
                  <c:v>43.228000000000002</c:v>
                </c:pt>
                <c:pt idx="39">
                  <c:v>43.470999999999997</c:v>
                </c:pt>
                <c:pt idx="40">
                  <c:v>43.201999999999998</c:v>
                </c:pt>
                <c:pt idx="41">
                  <c:v>43.347999999999999</c:v>
                </c:pt>
                <c:pt idx="42">
                  <c:v>43.124000000000002</c:v>
                </c:pt>
                <c:pt idx="43">
                  <c:v>43.359000000000002</c:v>
                </c:pt>
                <c:pt idx="44">
                  <c:v>43.154000000000003</c:v>
                </c:pt>
                <c:pt idx="45">
                  <c:v>43.066000000000003</c:v>
                </c:pt>
                <c:pt idx="46">
                  <c:v>43.220999999999997</c:v>
                </c:pt>
                <c:pt idx="47">
                  <c:v>43.015999999999998</c:v>
                </c:pt>
              </c:numCache>
            </c:numRef>
          </c:val>
          <c:smooth val="0"/>
          <c:extLst>
            <c:ext xmlns:c16="http://schemas.microsoft.com/office/drawing/2014/chart" uri="{C3380CC4-5D6E-409C-BE32-E72D297353CC}">
              <c16:uniqueId val="{0000000F-017A-460D-A3D5-FA99496CE1F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17A-460D-A3D5-FA99496CE1F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32.401299999999999</c:v>
                </c:pt>
                <c:pt idx="1">
                  <c:v>13.619199999999999</c:v>
                </c:pt>
                <c:pt idx="2">
                  <c:v>33.126899999999999</c:v>
                </c:pt>
                <c:pt idx="3">
                  <c:v>41.586100000000002</c:v>
                </c:pt>
                <c:pt idx="4">
                  <c:v>35.593200000000003</c:v>
                </c:pt>
                <c:pt idx="5">
                  <c:v>32.360999999999997</c:v>
                </c:pt>
                <c:pt idx="6">
                  <c:v>35.6449</c:v>
                </c:pt>
                <c:pt idx="7">
                  <c:v>42.899900000000002</c:v>
                </c:pt>
                <c:pt idx="8">
                  <c:v>40.457299999999996</c:v>
                </c:pt>
                <c:pt idx="9">
                  <c:v>37.606499999999997</c:v>
                </c:pt>
                <c:pt idx="10">
                  <c:v>23.895499999999998</c:v>
                </c:pt>
                <c:pt idx="11">
                  <c:v>43.439799999999998</c:v>
                </c:pt>
                <c:pt idx="12">
                  <c:v>39.473599999999998</c:v>
                </c:pt>
                <c:pt idx="13">
                  <c:v>33.8551</c:v>
                </c:pt>
                <c:pt idx="14">
                  <c:v>39.4803</c:v>
                </c:pt>
                <c:pt idx="15">
                  <c:v>39.426400000000001</c:v>
                </c:pt>
                <c:pt idx="16">
                  <c:v>28.795100000000001</c:v>
                </c:pt>
                <c:pt idx="17">
                  <c:v>33.231099999999998</c:v>
                </c:pt>
                <c:pt idx="18">
                  <c:v>12.750299999999999</c:v>
                </c:pt>
                <c:pt idx="19">
                  <c:v>27.1264</c:v>
                </c:pt>
                <c:pt idx="20">
                  <c:v>14.9945</c:v>
                </c:pt>
                <c:pt idx="21">
                  <c:v>16.8569</c:v>
                </c:pt>
                <c:pt idx="22">
                  <c:v>32.660400000000003</c:v>
                </c:pt>
                <c:pt idx="23">
                  <c:v>35.853499999999997</c:v>
                </c:pt>
                <c:pt idx="24">
                  <c:v>28.366800000000001</c:v>
                </c:pt>
                <c:pt idx="25">
                  <c:v>34.159799999999997</c:v>
                </c:pt>
                <c:pt idx="26">
                  <c:v>21.038399999999999</c:v>
                </c:pt>
                <c:pt idx="27">
                  <c:v>33.295900000000003</c:v>
                </c:pt>
                <c:pt idx="28">
                  <c:v>26.6174</c:v>
                </c:pt>
                <c:pt idx="29">
                  <c:v>27.745000000000001</c:v>
                </c:pt>
                <c:pt idx="30">
                  <c:v>13.960800000000001</c:v>
                </c:pt>
                <c:pt idx="31">
                  <c:v>16.2988</c:v>
                </c:pt>
                <c:pt idx="32">
                  <c:v>12.588100000000001</c:v>
                </c:pt>
                <c:pt idx="33">
                  <c:v>34.379300000000001</c:v>
                </c:pt>
                <c:pt idx="34">
                  <c:v>31.036999999999999</c:v>
                </c:pt>
                <c:pt idx="35">
                  <c:v>13.529400000000001</c:v>
                </c:pt>
                <c:pt idx="36">
                  <c:v>9.8169000000000004</c:v>
                </c:pt>
                <c:pt idx="37">
                  <c:v>9.8907000000000007</c:v>
                </c:pt>
                <c:pt idx="38">
                  <c:v>11.324400000000001</c:v>
                </c:pt>
                <c:pt idx="39">
                  <c:v>13.5968</c:v>
                </c:pt>
                <c:pt idx="40">
                  <c:v>12.1206</c:v>
                </c:pt>
                <c:pt idx="41">
                  <c:v>13.4749</c:v>
                </c:pt>
                <c:pt idx="42">
                  <c:v>13.1525</c:v>
                </c:pt>
                <c:pt idx="43">
                  <c:v>13.939399999999999</c:v>
                </c:pt>
                <c:pt idx="44">
                  <c:v>13.966900000000001</c:v>
                </c:pt>
                <c:pt idx="45">
                  <c:v>13.730700000000001</c:v>
                </c:pt>
                <c:pt idx="46">
                  <c:v>29.484999999999999</c:v>
                </c:pt>
                <c:pt idx="47">
                  <c:v>15.8688</c:v>
                </c:pt>
              </c:numCache>
            </c:numRef>
          </c:val>
          <c:smooth val="0"/>
          <c:extLst>
            <c:ext xmlns:c16="http://schemas.microsoft.com/office/drawing/2014/chart" uri="{C3380CC4-5D6E-409C-BE32-E72D297353CC}">
              <c16:uniqueId val="{00000011-017A-460D-A3D5-FA99496CE1F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17A-460D-A3D5-FA99496CE1F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9</c:v>
                </c:pt>
                <c:pt idx="2">
                  <c:v>9.1999999999999993</c:v>
                </c:pt>
                <c:pt idx="3">
                  <c:v>9.3000000000000007</c:v>
                </c:pt>
                <c:pt idx="4">
                  <c:v>9.4</c:v>
                </c:pt>
                <c:pt idx="5">
                  <c:v>9.4</c:v>
                </c:pt>
                <c:pt idx="6">
                  <c:v>9.3000000000000007</c:v>
                </c:pt>
                <c:pt idx="7">
                  <c:v>9.3000000000000007</c:v>
                </c:pt>
                <c:pt idx="8">
                  <c:v>9.3000000000000007</c:v>
                </c:pt>
                <c:pt idx="9">
                  <c:v>9.4</c:v>
                </c:pt>
                <c:pt idx="10">
                  <c:v>9.3000000000000007</c:v>
                </c:pt>
                <c:pt idx="11">
                  <c:v>8.9</c:v>
                </c:pt>
                <c:pt idx="12">
                  <c:v>8.5</c:v>
                </c:pt>
                <c:pt idx="13">
                  <c:v>8.4</c:v>
                </c:pt>
                <c:pt idx="14">
                  <c:v>8.3000000000000007</c:v>
                </c:pt>
                <c:pt idx="15">
                  <c:v>8.3000000000000007</c:v>
                </c:pt>
                <c:pt idx="16">
                  <c:v>8.6</c:v>
                </c:pt>
                <c:pt idx="17">
                  <c:v>8.4</c:v>
                </c:pt>
                <c:pt idx="18">
                  <c:v>8.4</c:v>
                </c:pt>
                <c:pt idx="19">
                  <c:v>8.5</c:v>
                </c:pt>
                <c:pt idx="20">
                  <c:v>8.5</c:v>
                </c:pt>
                <c:pt idx="21">
                  <c:v>8.6</c:v>
                </c:pt>
                <c:pt idx="22">
                  <c:v>8.6</c:v>
                </c:pt>
                <c:pt idx="23">
                  <c:v>8.5</c:v>
                </c:pt>
                <c:pt idx="24">
                  <c:v>8.5</c:v>
                </c:pt>
                <c:pt idx="25">
                  <c:v>8.4</c:v>
                </c:pt>
                <c:pt idx="26">
                  <c:v>8.5</c:v>
                </c:pt>
                <c:pt idx="27">
                  <c:v>8.6</c:v>
                </c:pt>
                <c:pt idx="28">
                  <c:v>8.3000000000000007</c:v>
                </c:pt>
                <c:pt idx="29">
                  <c:v>8.1999999999999993</c:v>
                </c:pt>
                <c:pt idx="30">
                  <c:v>8.3000000000000007</c:v>
                </c:pt>
                <c:pt idx="31">
                  <c:v>8.1999999999999993</c:v>
                </c:pt>
                <c:pt idx="32">
                  <c:v>8.1</c:v>
                </c:pt>
                <c:pt idx="33">
                  <c:v>8</c:v>
                </c:pt>
                <c:pt idx="34">
                  <c:v>8</c:v>
                </c:pt>
                <c:pt idx="35">
                  <c:v>8</c:v>
                </c:pt>
                <c:pt idx="36">
                  <c:v>8.1999999999999993</c:v>
                </c:pt>
                <c:pt idx="37">
                  <c:v>8.3000000000000007</c:v>
                </c:pt>
                <c:pt idx="38">
                  <c:v>8</c:v>
                </c:pt>
                <c:pt idx="39">
                  <c:v>7.4</c:v>
                </c:pt>
                <c:pt idx="40">
                  <c:v>7.6</c:v>
                </c:pt>
                <c:pt idx="41">
                  <c:v>7.7</c:v>
                </c:pt>
                <c:pt idx="42">
                  <c:v>8.4</c:v>
                </c:pt>
                <c:pt idx="43">
                  <c:v>8.9</c:v>
                </c:pt>
                <c:pt idx="44">
                  <c:v>9.1999999999999993</c:v>
                </c:pt>
                <c:pt idx="45">
                  <c:v>9.4</c:v>
                </c:pt>
                <c:pt idx="46">
                  <c:v>9.3000000000000007</c:v>
                </c:pt>
                <c:pt idx="47">
                  <c:v>9.1999999999999993</c:v>
                </c:pt>
              </c:numCache>
            </c:numRef>
          </c:val>
          <c:smooth val="0"/>
          <c:extLst>
            <c:ext xmlns:c16="http://schemas.microsoft.com/office/drawing/2014/chart" uri="{C3380CC4-5D6E-409C-BE32-E72D297353CC}">
              <c16:uniqueId val="{00000013-017A-460D-A3D5-FA99496CE1F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17A-460D-A3D5-FA99496CE1F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137.04830999999999</c:v>
                </c:pt>
                <c:pt idx="1">
                  <c:v>104.11048</c:v>
                </c:pt>
                <c:pt idx="2">
                  <c:v>57.036580000000001</c:v>
                </c:pt>
                <c:pt idx="3">
                  <c:v>103.83687999999999</c:v>
                </c:pt>
                <c:pt idx="4">
                  <c:v>139.18549999999999</c:v>
                </c:pt>
                <c:pt idx="5">
                  <c:v>142.36875000000001</c:v>
                </c:pt>
                <c:pt idx="6">
                  <c:v>122.71913000000001</c:v>
                </c:pt>
                <c:pt idx="7">
                  <c:v>107.8062</c:v>
                </c:pt>
                <c:pt idx="8">
                  <c:v>146.93663000000001</c:v>
                </c:pt>
                <c:pt idx="9">
                  <c:v>134.94105999999999</c:v>
                </c:pt>
                <c:pt idx="10">
                  <c:v>140.18555000000001</c:v>
                </c:pt>
                <c:pt idx="11">
                  <c:v>132.09664000000001</c:v>
                </c:pt>
                <c:pt idx="12">
                  <c:v>108.38598</c:v>
                </c:pt>
                <c:pt idx="13">
                  <c:v>135.76402999999999</c:v>
                </c:pt>
                <c:pt idx="14">
                  <c:v>101.64225999999999</c:v>
                </c:pt>
                <c:pt idx="15">
                  <c:v>112.07295999999999</c:v>
                </c:pt>
                <c:pt idx="16">
                  <c:v>148.38117</c:v>
                </c:pt>
                <c:pt idx="17">
                  <c:v>138.40745000000001</c:v>
                </c:pt>
                <c:pt idx="18">
                  <c:v>117.93436</c:v>
                </c:pt>
                <c:pt idx="19">
                  <c:v>87.409599999999998</c:v>
                </c:pt>
                <c:pt idx="20">
                  <c:v>136.03063</c:v>
                </c:pt>
                <c:pt idx="21">
                  <c:v>126.41855</c:v>
                </c:pt>
                <c:pt idx="22">
                  <c:v>114.55355</c:v>
                </c:pt>
                <c:pt idx="23">
                  <c:v>94.426190000000005</c:v>
                </c:pt>
                <c:pt idx="24">
                  <c:v>142.13300000000001</c:v>
                </c:pt>
                <c:pt idx="25">
                  <c:v>133.66031000000001</c:v>
                </c:pt>
                <c:pt idx="26">
                  <c:v>108.99289</c:v>
                </c:pt>
                <c:pt idx="27">
                  <c:v>84.376549999999995</c:v>
                </c:pt>
                <c:pt idx="28">
                  <c:v>147.31632999999999</c:v>
                </c:pt>
                <c:pt idx="29">
                  <c:v>130.04562000000001</c:v>
                </c:pt>
                <c:pt idx="30">
                  <c:v>109.69249000000001</c:v>
                </c:pt>
                <c:pt idx="31">
                  <c:v>91.024199999999993</c:v>
                </c:pt>
                <c:pt idx="32">
                  <c:v>126.63221</c:v>
                </c:pt>
                <c:pt idx="33">
                  <c:v>91.950320000000005</c:v>
                </c:pt>
                <c:pt idx="34">
                  <c:v>38.64029</c:v>
                </c:pt>
                <c:pt idx="35">
                  <c:v>30.806149999999999</c:v>
                </c:pt>
                <c:pt idx="36">
                  <c:v>30.522410000000001</c:v>
                </c:pt>
                <c:pt idx="37">
                  <c:v>29.14059</c:v>
                </c:pt>
                <c:pt idx="38">
                  <c:v>28.519659999999998</c:v>
                </c:pt>
                <c:pt idx="39">
                  <c:v>27.96332</c:v>
                </c:pt>
                <c:pt idx="40">
                  <c:v>29.665209999999998</c:v>
                </c:pt>
                <c:pt idx="41">
                  <c:v>26.900220000000001</c:v>
                </c:pt>
                <c:pt idx="42">
                  <c:v>28.64733</c:v>
                </c:pt>
                <c:pt idx="43">
                  <c:v>31.869209999999999</c:v>
                </c:pt>
                <c:pt idx="44">
                  <c:v>122.87130000000001</c:v>
                </c:pt>
                <c:pt idx="45">
                  <c:v>95.885800000000003</c:v>
                </c:pt>
                <c:pt idx="46">
                  <c:v>123.13014</c:v>
                </c:pt>
                <c:pt idx="47">
                  <c:v>148.00698</c:v>
                </c:pt>
              </c:numCache>
            </c:numRef>
          </c:val>
          <c:smooth val="0"/>
          <c:extLst>
            <c:ext xmlns:c16="http://schemas.microsoft.com/office/drawing/2014/chart" uri="{C3380CC4-5D6E-409C-BE32-E72D297353CC}">
              <c16:uniqueId val="{00000000-FB80-4F53-A57D-9C6FC68E180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B80-4F53-A57D-9C6FC68E180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3.3723399999999999</c:v>
                </c:pt>
                <c:pt idx="1">
                  <c:v>3.3677600000000001</c:v>
                </c:pt>
                <c:pt idx="2">
                  <c:v>3.1660900000000001</c:v>
                </c:pt>
                <c:pt idx="3">
                  <c:v>3.1323300000000001</c:v>
                </c:pt>
                <c:pt idx="4">
                  <c:v>3.1478799999999998</c:v>
                </c:pt>
                <c:pt idx="5">
                  <c:v>3.1693600000000002</c:v>
                </c:pt>
                <c:pt idx="6">
                  <c:v>3.0672199999999998</c:v>
                </c:pt>
                <c:pt idx="7">
                  <c:v>2.9815999999999998</c:v>
                </c:pt>
                <c:pt idx="8">
                  <c:v>3.1280899999999998</c:v>
                </c:pt>
                <c:pt idx="9">
                  <c:v>2.92387</c:v>
                </c:pt>
                <c:pt idx="10">
                  <c:v>2.9834900000000002</c:v>
                </c:pt>
                <c:pt idx="11">
                  <c:v>3.02678</c:v>
                </c:pt>
                <c:pt idx="12">
                  <c:v>3.05111</c:v>
                </c:pt>
                <c:pt idx="13">
                  <c:v>3.1930000000000001</c:v>
                </c:pt>
                <c:pt idx="14">
                  <c:v>3.30504</c:v>
                </c:pt>
                <c:pt idx="15">
                  <c:v>3.2997299999999998</c:v>
                </c:pt>
                <c:pt idx="16">
                  <c:v>3.54941</c:v>
                </c:pt>
                <c:pt idx="17">
                  <c:v>4.0201500000000001</c:v>
                </c:pt>
                <c:pt idx="18">
                  <c:v>4.0505800000000001</c:v>
                </c:pt>
                <c:pt idx="19">
                  <c:v>3.9588999999999999</c:v>
                </c:pt>
                <c:pt idx="20">
                  <c:v>3.86341</c:v>
                </c:pt>
                <c:pt idx="21">
                  <c:v>3.7719900000000002</c:v>
                </c:pt>
                <c:pt idx="22">
                  <c:v>3.4876999999999998</c:v>
                </c:pt>
                <c:pt idx="23">
                  <c:v>3.5512899999999998</c:v>
                </c:pt>
                <c:pt idx="24">
                  <c:v>3.762</c:v>
                </c:pt>
                <c:pt idx="25">
                  <c:v>4.0251099999999997</c:v>
                </c:pt>
                <c:pt idx="26">
                  <c:v>4.0038999999999998</c:v>
                </c:pt>
                <c:pt idx="27">
                  <c:v>4.0941000000000001</c:v>
                </c:pt>
                <c:pt idx="28">
                  <c:v>3.9395099999999998</c:v>
                </c:pt>
                <c:pt idx="29">
                  <c:v>4.1339699999999997</c:v>
                </c:pt>
                <c:pt idx="30">
                  <c:v>4.09734</c:v>
                </c:pt>
                <c:pt idx="31">
                  <c:v>4.2383800000000003</c:v>
                </c:pt>
                <c:pt idx="32">
                  <c:v>4.2783899999999999</c:v>
                </c:pt>
                <c:pt idx="33">
                  <c:v>4.7020099999999996</c:v>
                </c:pt>
                <c:pt idx="34">
                  <c:v>4.57064</c:v>
                </c:pt>
                <c:pt idx="35">
                  <c:v>4.3679699999999997</c:v>
                </c:pt>
                <c:pt idx="36">
                  <c:v>4.0885899999999999</c:v>
                </c:pt>
                <c:pt idx="37">
                  <c:v>2.7996799999999999</c:v>
                </c:pt>
                <c:pt idx="38">
                  <c:v>3.0388299999999999</c:v>
                </c:pt>
                <c:pt idx="39">
                  <c:v>3.5233699999999999</c:v>
                </c:pt>
                <c:pt idx="40">
                  <c:v>3.5361199999999999</c:v>
                </c:pt>
                <c:pt idx="41">
                  <c:v>3.8583400000000001</c:v>
                </c:pt>
                <c:pt idx="42">
                  <c:v>4.5678999999999998</c:v>
                </c:pt>
                <c:pt idx="43">
                  <c:v>4.6390399999999996</c:v>
                </c:pt>
                <c:pt idx="44">
                  <c:v>4.7570300000000003</c:v>
                </c:pt>
                <c:pt idx="45">
                  <c:v>4.7910399999999997</c:v>
                </c:pt>
                <c:pt idx="46">
                  <c:v>4.66622</c:v>
                </c:pt>
                <c:pt idx="47">
                  <c:v>4.9129300000000002</c:v>
                </c:pt>
              </c:numCache>
            </c:numRef>
          </c:val>
          <c:smooth val="0"/>
          <c:extLst>
            <c:ext xmlns:c16="http://schemas.microsoft.com/office/drawing/2014/chart" uri="{C3380CC4-5D6E-409C-BE32-E72D297353CC}">
              <c16:uniqueId val="{00000002-FB80-4F53-A57D-9C6FC68E180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B80-4F53-A57D-9C6FC68E180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B80-4F53-A57D-9C6FC68E180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FB80-4F53-A57D-9C6FC68E180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B80-4F53-A57D-9C6FC68E180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B80-4F53-A57D-9C6FC68E180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0.7</c:v>
                </c:pt>
                <c:pt idx="1">
                  <c:v>0.6</c:v>
                </c:pt>
                <c:pt idx="2">
                  <c:v>0.6</c:v>
                </c:pt>
                <c:pt idx="3">
                  <c:v>0.6</c:v>
                </c:pt>
                <c:pt idx="4">
                  <c:v>0.6</c:v>
                </c:pt>
                <c:pt idx="5">
                  <c:v>0.6</c:v>
                </c:pt>
                <c:pt idx="6">
                  <c:v>0.6</c:v>
                </c:pt>
                <c:pt idx="7">
                  <c:v>0.6</c:v>
                </c:pt>
                <c:pt idx="8">
                  <c:v>0.6</c:v>
                </c:pt>
                <c:pt idx="9">
                  <c:v>0.6</c:v>
                </c:pt>
                <c:pt idx="10">
                  <c:v>0.6</c:v>
                </c:pt>
                <c:pt idx="11">
                  <c:v>0.5</c:v>
                </c:pt>
                <c:pt idx="12">
                  <c:v>0.6</c:v>
                </c:pt>
                <c:pt idx="13">
                  <c:v>0.6</c:v>
                </c:pt>
                <c:pt idx="14">
                  <c:v>0.5</c:v>
                </c:pt>
                <c:pt idx="15">
                  <c:v>0.6</c:v>
                </c:pt>
                <c:pt idx="16">
                  <c:v>0.8</c:v>
                </c:pt>
                <c:pt idx="17">
                  <c:v>0.7</c:v>
                </c:pt>
                <c:pt idx="18">
                  <c:v>0.7</c:v>
                </c:pt>
                <c:pt idx="19">
                  <c:v>0.8</c:v>
                </c:pt>
                <c:pt idx="20">
                  <c:v>0.8</c:v>
                </c:pt>
                <c:pt idx="21">
                  <c:v>0.7</c:v>
                </c:pt>
                <c:pt idx="22">
                  <c:v>0.8</c:v>
                </c:pt>
                <c:pt idx="23">
                  <c:v>0.7</c:v>
                </c:pt>
                <c:pt idx="24">
                  <c:v>0.7</c:v>
                </c:pt>
                <c:pt idx="25">
                  <c:v>0.7</c:v>
                </c:pt>
                <c:pt idx="26">
                  <c:v>0.7</c:v>
                </c:pt>
                <c:pt idx="27">
                  <c:v>1</c:v>
                </c:pt>
                <c:pt idx="28">
                  <c:v>1</c:v>
                </c:pt>
                <c:pt idx="29">
                  <c:v>1</c:v>
                </c:pt>
                <c:pt idx="30">
                  <c:v>1.1000000000000001</c:v>
                </c:pt>
                <c:pt idx="31">
                  <c:v>1.1000000000000001</c:v>
                </c:pt>
                <c:pt idx="32">
                  <c:v>1</c:v>
                </c:pt>
                <c:pt idx="33">
                  <c:v>0.9</c:v>
                </c:pt>
                <c:pt idx="34">
                  <c:v>0.7</c:v>
                </c:pt>
                <c:pt idx="35">
                  <c:v>0.6</c:v>
                </c:pt>
                <c:pt idx="36">
                  <c:v>0.7</c:v>
                </c:pt>
                <c:pt idx="37">
                  <c:v>0.6</c:v>
                </c:pt>
                <c:pt idx="38">
                  <c:v>0.6</c:v>
                </c:pt>
                <c:pt idx="39">
                  <c:v>0.6</c:v>
                </c:pt>
                <c:pt idx="40">
                  <c:v>0.7</c:v>
                </c:pt>
                <c:pt idx="41">
                  <c:v>0.9</c:v>
                </c:pt>
                <c:pt idx="42">
                  <c:v>2.9</c:v>
                </c:pt>
                <c:pt idx="43">
                  <c:v>3.8</c:v>
                </c:pt>
                <c:pt idx="44">
                  <c:v>4.8</c:v>
                </c:pt>
                <c:pt idx="45">
                  <c:v>5.0999999999999996</c:v>
                </c:pt>
                <c:pt idx="46">
                  <c:v>1.7</c:v>
                </c:pt>
                <c:pt idx="47">
                  <c:v>2.2999999999999998</c:v>
                </c:pt>
              </c:numCache>
            </c:numRef>
          </c:val>
          <c:smooth val="0"/>
          <c:extLst>
            <c:ext xmlns:c16="http://schemas.microsoft.com/office/drawing/2014/chart" uri="{C3380CC4-5D6E-409C-BE32-E72D297353CC}">
              <c16:uniqueId val="{00000008-FB80-4F53-A57D-9C6FC68E180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B80-4F53-A57D-9C6FC68E180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6.3277000000000001</c:v>
                </c:pt>
                <c:pt idx="1">
                  <c:v>5.3780000000000001</c:v>
                </c:pt>
                <c:pt idx="2">
                  <c:v>2.5630999999999999</c:v>
                </c:pt>
                <c:pt idx="3">
                  <c:v>5.7904999999999998</c:v>
                </c:pt>
                <c:pt idx="4">
                  <c:v>4.5597000000000003</c:v>
                </c:pt>
                <c:pt idx="5">
                  <c:v>4.1779999999999999</c:v>
                </c:pt>
                <c:pt idx="6">
                  <c:v>2.2023000000000001</c:v>
                </c:pt>
                <c:pt idx="7">
                  <c:v>3.8456999999999999</c:v>
                </c:pt>
                <c:pt idx="8">
                  <c:v>4.8798000000000004</c:v>
                </c:pt>
                <c:pt idx="9">
                  <c:v>3.3856000000000002</c:v>
                </c:pt>
                <c:pt idx="10">
                  <c:v>2.3854000000000002</c:v>
                </c:pt>
                <c:pt idx="11">
                  <c:v>4.0382999999999996</c:v>
                </c:pt>
                <c:pt idx="12">
                  <c:v>3.2871999999999999</c:v>
                </c:pt>
                <c:pt idx="13">
                  <c:v>3.2610999999999999</c:v>
                </c:pt>
                <c:pt idx="14">
                  <c:v>3.5301</c:v>
                </c:pt>
                <c:pt idx="15">
                  <c:v>3.8834</c:v>
                </c:pt>
                <c:pt idx="16">
                  <c:v>4.8609</c:v>
                </c:pt>
                <c:pt idx="17">
                  <c:v>4.3916000000000004</c:v>
                </c:pt>
                <c:pt idx="18">
                  <c:v>4.4261999999999997</c:v>
                </c:pt>
                <c:pt idx="19">
                  <c:v>4.1001000000000003</c:v>
                </c:pt>
                <c:pt idx="20">
                  <c:v>4.0378999999999996</c:v>
                </c:pt>
                <c:pt idx="21">
                  <c:v>5.7872000000000003</c:v>
                </c:pt>
                <c:pt idx="22">
                  <c:v>4.9690000000000003</c:v>
                </c:pt>
                <c:pt idx="23">
                  <c:v>4.3540000000000001</c:v>
                </c:pt>
                <c:pt idx="24">
                  <c:v>3.3856000000000002</c:v>
                </c:pt>
                <c:pt idx="25">
                  <c:v>2.9276</c:v>
                </c:pt>
                <c:pt idx="26">
                  <c:v>3.7212000000000001</c:v>
                </c:pt>
                <c:pt idx="27">
                  <c:v>3.8460999999999999</c:v>
                </c:pt>
                <c:pt idx="28">
                  <c:v>2.0752000000000002</c:v>
                </c:pt>
                <c:pt idx="29">
                  <c:v>1.0448999999999999</c:v>
                </c:pt>
                <c:pt idx="30">
                  <c:v>0.98650000000000004</c:v>
                </c:pt>
                <c:pt idx="31">
                  <c:v>0.98450000000000004</c:v>
                </c:pt>
                <c:pt idx="32">
                  <c:v>1.1048</c:v>
                </c:pt>
                <c:pt idx="33">
                  <c:v>1.1791</c:v>
                </c:pt>
                <c:pt idx="34">
                  <c:v>1.1191</c:v>
                </c:pt>
                <c:pt idx="35">
                  <c:v>1.123</c:v>
                </c:pt>
                <c:pt idx="36">
                  <c:v>1.0684</c:v>
                </c:pt>
                <c:pt idx="37">
                  <c:v>0.88629999999999998</c:v>
                </c:pt>
                <c:pt idx="38">
                  <c:v>0.95509999999999995</c:v>
                </c:pt>
                <c:pt idx="39">
                  <c:v>0.94189999999999996</c:v>
                </c:pt>
                <c:pt idx="40">
                  <c:v>1.0299</c:v>
                </c:pt>
                <c:pt idx="41">
                  <c:v>1.0646</c:v>
                </c:pt>
                <c:pt idx="42">
                  <c:v>1.0692999999999999</c:v>
                </c:pt>
                <c:pt idx="43">
                  <c:v>1.1788000000000001</c:v>
                </c:pt>
                <c:pt idx="44">
                  <c:v>1.1532</c:v>
                </c:pt>
                <c:pt idx="45">
                  <c:v>1.1315999999999999</c:v>
                </c:pt>
                <c:pt idx="46">
                  <c:v>2.9285000000000001</c:v>
                </c:pt>
                <c:pt idx="47">
                  <c:v>6.0499000000000001</c:v>
                </c:pt>
              </c:numCache>
            </c:numRef>
          </c:val>
          <c:smooth val="0"/>
          <c:extLst>
            <c:ext xmlns:c16="http://schemas.microsoft.com/office/drawing/2014/chart" uri="{C3380CC4-5D6E-409C-BE32-E72D297353CC}">
              <c16:uniqueId val="{0000000A-FB80-4F53-A57D-9C6FC68E180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B80-4F53-A57D-9C6FC68E180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B80-4F53-A57D-9C6FC68E180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B80-4F53-A57D-9C6FC68E180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1.0093000000000001</c:v>
                </c:pt>
                <c:pt idx="1">
                  <c:v>0.91090000000000004</c:v>
                </c:pt>
                <c:pt idx="2">
                  <c:v>0.83709999999999996</c:v>
                </c:pt>
                <c:pt idx="3">
                  <c:v>0.80869999999999997</c:v>
                </c:pt>
                <c:pt idx="4">
                  <c:v>0.8044</c:v>
                </c:pt>
                <c:pt idx="5">
                  <c:v>0.77229999999999999</c:v>
                </c:pt>
                <c:pt idx="6">
                  <c:v>0.75719999999999998</c:v>
                </c:pt>
                <c:pt idx="7">
                  <c:v>0.75770000000000004</c:v>
                </c:pt>
                <c:pt idx="8">
                  <c:v>0.74399999999999999</c:v>
                </c:pt>
                <c:pt idx="9">
                  <c:v>0.74890000000000001</c:v>
                </c:pt>
                <c:pt idx="10">
                  <c:v>0.747</c:v>
                </c:pt>
                <c:pt idx="11">
                  <c:v>0.94889999999999997</c:v>
                </c:pt>
                <c:pt idx="12">
                  <c:v>1.0319</c:v>
                </c:pt>
                <c:pt idx="13">
                  <c:v>1.0506</c:v>
                </c:pt>
                <c:pt idx="14">
                  <c:v>1.2981</c:v>
                </c:pt>
                <c:pt idx="15">
                  <c:v>1.3809</c:v>
                </c:pt>
                <c:pt idx="16">
                  <c:v>1.9985999999999999</c:v>
                </c:pt>
                <c:pt idx="17">
                  <c:v>2.4969999999999999</c:v>
                </c:pt>
                <c:pt idx="18">
                  <c:v>2.7481</c:v>
                </c:pt>
                <c:pt idx="19">
                  <c:v>3.12</c:v>
                </c:pt>
                <c:pt idx="20">
                  <c:v>3.6573000000000002</c:v>
                </c:pt>
                <c:pt idx="21">
                  <c:v>3.9805000000000001</c:v>
                </c:pt>
                <c:pt idx="22">
                  <c:v>4.1985999999999999</c:v>
                </c:pt>
                <c:pt idx="23">
                  <c:v>4.2690000000000001</c:v>
                </c:pt>
                <c:pt idx="24">
                  <c:v>4.3476999999999997</c:v>
                </c:pt>
                <c:pt idx="25">
                  <c:v>4.3869999999999996</c:v>
                </c:pt>
                <c:pt idx="26">
                  <c:v>4.5029000000000003</c:v>
                </c:pt>
                <c:pt idx="27">
                  <c:v>4.5260999999999996</c:v>
                </c:pt>
                <c:pt idx="28">
                  <c:v>4.4488000000000003</c:v>
                </c:pt>
                <c:pt idx="29">
                  <c:v>4.5697000000000001</c:v>
                </c:pt>
                <c:pt idx="30">
                  <c:v>4.5772000000000004</c:v>
                </c:pt>
                <c:pt idx="31">
                  <c:v>4.5990000000000002</c:v>
                </c:pt>
                <c:pt idx="32">
                  <c:v>4.5959000000000003</c:v>
                </c:pt>
                <c:pt idx="33">
                  <c:v>4.5910000000000002</c:v>
                </c:pt>
                <c:pt idx="34">
                  <c:v>4.5277000000000003</c:v>
                </c:pt>
                <c:pt idx="35">
                  <c:v>4.4989999999999997</c:v>
                </c:pt>
                <c:pt idx="36">
                  <c:v>4.5110999999999999</c:v>
                </c:pt>
                <c:pt idx="37">
                  <c:v>4.4069000000000003</c:v>
                </c:pt>
                <c:pt idx="38">
                  <c:v>4.3418999999999999</c:v>
                </c:pt>
                <c:pt idx="39">
                  <c:v>4.2480000000000002</c:v>
                </c:pt>
                <c:pt idx="40">
                  <c:v>4.1881000000000004</c:v>
                </c:pt>
                <c:pt idx="41">
                  <c:v>4.1603000000000003</c:v>
                </c:pt>
                <c:pt idx="42">
                  <c:v>4.1338999999999997</c:v>
                </c:pt>
                <c:pt idx="43">
                  <c:v>3.8138999999999998</c:v>
                </c:pt>
                <c:pt idx="44">
                  <c:v>2.4512</c:v>
                </c:pt>
                <c:pt idx="45">
                  <c:v>1.7266999999999999</c:v>
                </c:pt>
                <c:pt idx="46">
                  <c:v>1.302</c:v>
                </c:pt>
                <c:pt idx="47">
                  <c:v>1.1774</c:v>
                </c:pt>
              </c:numCache>
            </c:numRef>
          </c:val>
          <c:smooth val="0"/>
          <c:extLst>
            <c:ext xmlns:c16="http://schemas.microsoft.com/office/drawing/2014/chart" uri="{C3380CC4-5D6E-409C-BE32-E72D297353CC}">
              <c16:uniqueId val="{0000000E-FB80-4F53-A57D-9C6FC68E180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39.692</c:v>
                </c:pt>
                <c:pt idx="1">
                  <c:v>41.033279999999998</c:v>
                </c:pt>
                <c:pt idx="2">
                  <c:v>42.852849999999997</c:v>
                </c:pt>
                <c:pt idx="3">
                  <c:v>43.273769999999999</c:v>
                </c:pt>
                <c:pt idx="4">
                  <c:v>44.451949999999997</c:v>
                </c:pt>
                <c:pt idx="5">
                  <c:v>43.976309999999998</c:v>
                </c:pt>
                <c:pt idx="6">
                  <c:v>44.952489999999997</c:v>
                </c:pt>
                <c:pt idx="7">
                  <c:v>44.76793</c:v>
                </c:pt>
                <c:pt idx="8">
                  <c:v>44.91084</c:v>
                </c:pt>
                <c:pt idx="9">
                  <c:v>44.661650000000002</c:v>
                </c:pt>
                <c:pt idx="10">
                  <c:v>45.478050000000003</c:v>
                </c:pt>
                <c:pt idx="11">
                  <c:v>44.880670000000002</c:v>
                </c:pt>
                <c:pt idx="12">
                  <c:v>43.725659999999998</c:v>
                </c:pt>
                <c:pt idx="13">
                  <c:v>38.012569999999997</c:v>
                </c:pt>
                <c:pt idx="14">
                  <c:v>43.910679999999999</c:v>
                </c:pt>
                <c:pt idx="15">
                  <c:v>43.030709999999999</c:v>
                </c:pt>
                <c:pt idx="16">
                  <c:v>45.938459999999999</c:v>
                </c:pt>
                <c:pt idx="17">
                  <c:v>42.850459999999998</c:v>
                </c:pt>
                <c:pt idx="18">
                  <c:v>43.579140000000002</c:v>
                </c:pt>
                <c:pt idx="19">
                  <c:v>43.410229999999999</c:v>
                </c:pt>
                <c:pt idx="20">
                  <c:v>37.117049999999999</c:v>
                </c:pt>
                <c:pt idx="21">
                  <c:v>33.739150000000002</c:v>
                </c:pt>
                <c:pt idx="22">
                  <c:v>36.510890000000003</c:v>
                </c:pt>
                <c:pt idx="23">
                  <c:v>39.9071</c:v>
                </c:pt>
                <c:pt idx="24">
                  <c:v>40.043529999999997</c:v>
                </c:pt>
                <c:pt idx="25">
                  <c:v>43.410339999999998</c:v>
                </c:pt>
                <c:pt idx="26">
                  <c:v>43.747369999999997</c:v>
                </c:pt>
                <c:pt idx="27">
                  <c:v>44.204830000000001</c:v>
                </c:pt>
                <c:pt idx="28">
                  <c:v>44.658909999999999</c:v>
                </c:pt>
                <c:pt idx="29">
                  <c:v>46.160029999999999</c:v>
                </c:pt>
                <c:pt idx="30">
                  <c:v>45.262500000000003</c:v>
                </c:pt>
                <c:pt idx="31">
                  <c:v>46.546109999999999</c:v>
                </c:pt>
                <c:pt idx="32">
                  <c:v>44.249740000000003</c:v>
                </c:pt>
                <c:pt idx="33">
                  <c:v>42.197920000000003</c:v>
                </c:pt>
                <c:pt idx="34">
                  <c:v>43.793900000000001</c:v>
                </c:pt>
                <c:pt idx="35">
                  <c:v>46.914369999999998</c:v>
                </c:pt>
                <c:pt idx="36">
                  <c:v>47.697249999999997</c:v>
                </c:pt>
                <c:pt idx="37">
                  <c:v>40.658540000000002</c:v>
                </c:pt>
                <c:pt idx="38">
                  <c:v>43.486429999999999</c:v>
                </c:pt>
                <c:pt idx="39">
                  <c:v>46.538600000000002</c:v>
                </c:pt>
                <c:pt idx="40">
                  <c:v>47.658700000000003</c:v>
                </c:pt>
                <c:pt idx="41">
                  <c:v>47.460819999999998</c:v>
                </c:pt>
                <c:pt idx="42">
                  <c:v>47.900919999999999</c:v>
                </c:pt>
                <c:pt idx="43">
                  <c:v>47.495519999999999</c:v>
                </c:pt>
                <c:pt idx="44">
                  <c:v>48.547400000000003</c:v>
                </c:pt>
                <c:pt idx="45">
                  <c:v>48.808669999999999</c:v>
                </c:pt>
                <c:pt idx="46">
                  <c:v>48.841569999999997</c:v>
                </c:pt>
                <c:pt idx="47">
                  <c:v>48.02657</c:v>
                </c:pt>
              </c:numCache>
            </c:numRef>
          </c:val>
          <c:smooth val="0"/>
          <c:extLst>
            <c:ext xmlns:c16="http://schemas.microsoft.com/office/drawing/2014/chart" uri="{C3380CC4-5D6E-409C-BE32-E72D297353CC}">
              <c16:uniqueId val="{0000000F-FB80-4F53-A57D-9C6FC68E180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116.44217</c:v>
                </c:pt>
                <c:pt idx="1">
                  <c:v>114.62179</c:v>
                </c:pt>
                <c:pt idx="2">
                  <c:v>113.50664</c:v>
                </c:pt>
                <c:pt idx="3">
                  <c:v>113.3468</c:v>
                </c:pt>
                <c:pt idx="4">
                  <c:v>116.54083</c:v>
                </c:pt>
                <c:pt idx="5">
                  <c:v>116.92413000000001</c:v>
                </c:pt>
                <c:pt idx="6">
                  <c:v>116.11870999999999</c:v>
                </c:pt>
                <c:pt idx="7">
                  <c:v>116.29216</c:v>
                </c:pt>
                <c:pt idx="8">
                  <c:v>114.82996</c:v>
                </c:pt>
                <c:pt idx="9">
                  <c:v>117.42035</c:v>
                </c:pt>
                <c:pt idx="10">
                  <c:v>107.38276999999999</c:v>
                </c:pt>
                <c:pt idx="11">
                  <c:v>112.13302</c:v>
                </c:pt>
                <c:pt idx="12">
                  <c:v>109.32294</c:v>
                </c:pt>
                <c:pt idx="13">
                  <c:v>104.72441999999999</c:v>
                </c:pt>
                <c:pt idx="14">
                  <c:v>102.64061</c:v>
                </c:pt>
                <c:pt idx="15">
                  <c:v>105.19749</c:v>
                </c:pt>
                <c:pt idx="16">
                  <c:v>108.57803</c:v>
                </c:pt>
                <c:pt idx="17">
                  <c:v>116.53112</c:v>
                </c:pt>
                <c:pt idx="18">
                  <c:v>113.14872</c:v>
                </c:pt>
                <c:pt idx="19">
                  <c:v>116.52898</c:v>
                </c:pt>
                <c:pt idx="20">
                  <c:v>116.42144999999999</c:v>
                </c:pt>
                <c:pt idx="21">
                  <c:v>118.73858</c:v>
                </c:pt>
                <c:pt idx="22">
                  <c:v>118.44109</c:v>
                </c:pt>
                <c:pt idx="23">
                  <c:v>118.23368000000001</c:v>
                </c:pt>
                <c:pt idx="24">
                  <c:v>116.40980999999999</c:v>
                </c:pt>
                <c:pt idx="25">
                  <c:v>114.87415</c:v>
                </c:pt>
                <c:pt idx="26">
                  <c:v>111.47409</c:v>
                </c:pt>
                <c:pt idx="27">
                  <c:v>110.58423000000001</c:v>
                </c:pt>
                <c:pt idx="28">
                  <c:v>111.61673</c:v>
                </c:pt>
                <c:pt idx="29">
                  <c:v>111.46937</c:v>
                </c:pt>
                <c:pt idx="30">
                  <c:v>113.69974999999999</c:v>
                </c:pt>
                <c:pt idx="31">
                  <c:v>115.69273</c:v>
                </c:pt>
                <c:pt idx="32">
                  <c:v>116.46169999999999</c:v>
                </c:pt>
                <c:pt idx="33">
                  <c:v>119.31627</c:v>
                </c:pt>
                <c:pt idx="34">
                  <c:v>116.22011999999999</c:v>
                </c:pt>
                <c:pt idx="35">
                  <c:v>114.36312</c:v>
                </c:pt>
                <c:pt idx="36">
                  <c:v>110.95981999999999</c:v>
                </c:pt>
                <c:pt idx="37">
                  <c:v>106.08235000000001</c:v>
                </c:pt>
                <c:pt idx="38">
                  <c:v>107.20806</c:v>
                </c:pt>
                <c:pt idx="39">
                  <c:v>108.92977999999999</c:v>
                </c:pt>
                <c:pt idx="40">
                  <c:v>115.24193</c:v>
                </c:pt>
                <c:pt idx="41">
                  <c:v>120.74645</c:v>
                </c:pt>
                <c:pt idx="42">
                  <c:v>120.18968</c:v>
                </c:pt>
                <c:pt idx="43">
                  <c:v>118.04031999999999</c:v>
                </c:pt>
                <c:pt idx="44">
                  <c:v>119.13115000000001</c:v>
                </c:pt>
                <c:pt idx="45">
                  <c:v>118.85833</c:v>
                </c:pt>
                <c:pt idx="46">
                  <c:v>117.56007</c:v>
                </c:pt>
                <c:pt idx="47">
                  <c:v>117.96622000000001</c:v>
                </c:pt>
              </c:numCache>
            </c:numRef>
          </c:val>
          <c:smooth val="0"/>
          <c:extLst>
            <c:ext xmlns:c16="http://schemas.microsoft.com/office/drawing/2014/chart" uri="{C3380CC4-5D6E-409C-BE32-E72D297353CC}">
              <c16:uniqueId val="{00000010-FB80-4F53-A57D-9C6FC68E180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28.605699999999999</c:v>
                </c:pt>
                <c:pt idx="1">
                  <c:v>28.484770000000001</c:v>
                </c:pt>
                <c:pt idx="2">
                  <c:v>27.593900000000001</c:v>
                </c:pt>
                <c:pt idx="3">
                  <c:v>28.618919999999999</c:v>
                </c:pt>
                <c:pt idx="4">
                  <c:v>28.171579999999999</c:v>
                </c:pt>
                <c:pt idx="5">
                  <c:v>28.15634</c:v>
                </c:pt>
                <c:pt idx="6">
                  <c:v>28.060099999999998</c:v>
                </c:pt>
                <c:pt idx="7">
                  <c:v>28.634699999999999</c:v>
                </c:pt>
                <c:pt idx="8">
                  <c:v>28.51641</c:v>
                </c:pt>
                <c:pt idx="9">
                  <c:v>28.051929999999999</c:v>
                </c:pt>
                <c:pt idx="10">
                  <c:v>27.346969999999999</c:v>
                </c:pt>
                <c:pt idx="11">
                  <c:v>25.339829999999999</c:v>
                </c:pt>
                <c:pt idx="12">
                  <c:v>25.225629999999999</c:v>
                </c:pt>
                <c:pt idx="13">
                  <c:v>25.849250000000001</c:v>
                </c:pt>
                <c:pt idx="14">
                  <c:v>25.934229999999999</c:v>
                </c:pt>
                <c:pt idx="15">
                  <c:v>27.8446</c:v>
                </c:pt>
                <c:pt idx="16">
                  <c:v>28.223669999999998</c:v>
                </c:pt>
                <c:pt idx="17">
                  <c:v>27.79419</c:v>
                </c:pt>
                <c:pt idx="18">
                  <c:v>28.159420000000001</c:v>
                </c:pt>
                <c:pt idx="19">
                  <c:v>27.64761</c:v>
                </c:pt>
                <c:pt idx="20">
                  <c:v>28.161470000000001</c:v>
                </c:pt>
                <c:pt idx="21">
                  <c:v>27.828399999999998</c:v>
                </c:pt>
                <c:pt idx="22">
                  <c:v>28.117989999999999</c:v>
                </c:pt>
                <c:pt idx="23">
                  <c:v>27.970289999999999</c:v>
                </c:pt>
                <c:pt idx="24">
                  <c:v>27.683810000000001</c:v>
                </c:pt>
                <c:pt idx="25">
                  <c:v>28.17117</c:v>
                </c:pt>
                <c:pt idx="26">
                  <c:v>28.188220000000001</c:v>
                </c:pt>
                <c:pt idx="27">
                  <c:v>27.950890000000001</c:v>
                </c:pt>
                <c:pt idx="28">
                  <c:v>28.264130000000002</c:v>
                </c:pt>
                <c:pt idx="29">
                  <c:v>27.96538</c:v>
                </c:pt>
                <c:pt idx="30">
                  <c:v>27.81317</c:v>
                </c:pt>
                <c:pt idx="31">
                  <c:v>27.60183</c:v>
                </c:pt>
                <c:pt idx="32">
                  <c:v>28.34751</c:v>
                </c:pt>
                <c:pt idx="33">
                  <c:v>28.088889999999999</c:v>
                </c:pt>
                <c:pt idx="34">
                  <c:v>27.34845</c:v>
                </c:pt>
                <c:pt idx="35">
                  <c:v>26.792300000000001</c:v>
                </c:pt>
                <c:pt idx="36">
                  <c:v>25.80865</c:v>
                </c:pt>
                <c:pt idx="37">
                  <c:v>25.304680000000001</c:v>
                </c:pt>
                <c:pt idx="38">
                  <c:v>25.213419999999999</c:v>
                </c:pt>
                <c:pt idx="39">
                  <c:v>25.974250000000001</c:v>
                </c:pt>
                <c:pt idx="40">
                  <c:v>27.682539999999999</c:v>
                </c:pt>
                <c:pt idx="41">
                  <c:v>27.077310000000001</c:v>
                </c:pt>
                <c:pt idx="42">
                  <c:v>27.423159999999999</c:v>
                </c:pt>
                <c:pt idx="43">
                  <c:v>28.25264</c:v>
                </c:pt>
                <c:pt idx="44">
                  <c:v>28.39724</c:v>
                </c:pt>
                <c:pt idx="45">
                  <c:v>28.50722</c:v>
                </c:pt>
                <c:pt idx="46">
                  <c:v>28.42492</c:v>
                </c:pt>
                <c:pt idx="47">
                  <c:v>27.67051</c:v>
                </c:pt>
              </c:numCache>
            </c:numRef>
          </c:val>
          <c:smooth val="0"/>
          <c:extLst>
            <c:ext xmlns:c16="http://schemas.microsoft.com/office/drawing/2014/chart" uri="{C3380CC4-5D6E-409C-BE32-E72D297353CC}">
              <c16:uniqueId val="{00000011-FB80-4F53-A57D-9C6FC68E180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B80-4F53-A57D-9C6FC68E180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157.63351</c:v>
                </c:pt>
                <c:pt idx="1">
                  <c:v>156.59577999999999</c:v>
                </c:pt>
                <c:pt idx="2">
                  <c:v>157.54245</c:v>
                </c:pt>
                <c:pt idx="3">
                  <c:v>158.45595</c:v>
                </c:pt>
                <c:pt idx="4">
                  <c:v>157.70994999999999</c:v>
                </c:pt>
                <c:pt idx="5">
                  <c:v>156.68953999999999</c:v>
                </c:pt>
                <c:pt idx="6">
                  <c:v>155.52534</c:v>
                </c:pt>
                <c:pt idx="7">
                  <c:v>150.69891999999999</c:v>
                </c:pt>
                <c:pt idx="8">
                  <c:v>154.48034999999999</c:v>
                </c:pt>
                <c:pt idx="9">
                  <c:v>155.24444</c:v>
                </c:pt>
                <c:pt idx="10">
                  <c:v>155.67272</c:v>
                </c:pt>
                <c:pt idx="11">
                  <c:v>155.34635</c:v>
                </c:pt>
                <c:pt idx="12">
                  <c:v>155.2302</c:v>
                </c:pt>
                <c:pt idx="13">
                  <c:v>153.31395000000001</c:v>
                </c:pt>
                <c:pt idx="14">
                  <c:v>153.08977999999999</c:v>
                </c:pt>
                <c:pt idx="15">
                  <c:v>152.15172999999999</c:v>
                </c:pt>
                <c:pt idx="16">
                  <c:v>156.70409000000001</c:v>
                </c:pt>
                <c:pt idx="17">
                  <c:v>155.32841999999999</c:v>
                </c:pt>
                <c:pt idx="18">
                  <c:v>150.73752999999999</c:v>
                </c:pt>
                <c:pt idx="19">
                  <c:v>154.02213</c:v>
                </c:pt>
                <c:pt idx="20">
                  <c:v>149.97488999999999</c:v>
                </c:pt>
                <c:pt idx="21">
                  <c:v>151.40344999999999</c:v>
                </c:pt>
                <c:pt idx="22">
                  <c:v>148.97238999999999</c:v>
                </c:pt>
                <c:pt idx="23">
                  <c:v>146.69077999999999</c:v>
                </c:pt>
                <c:pt idx="24">
                  <c:v>145.82658000000001</c:v>
                </c:pt>
                <c:pt idx="25">
                  <c:v>147.14875000000001</c:v>
                </c:pt>
                <c:pt idx="26">
                  <c:v>147.59612999999999</c:v>
                </c:pt>
                <c:pt idx="27">
                  <c:v>149.77297999999999</c:v>
                </c:pt>
                <c:pt idx="28">
                  <c:v>150.06036</c:v>
                </c:pt>
                <c:pt idx="29">
                  <c:v>151.16571999999999</c:v>
                </c:pt>
                <c:pt idx="30">
                  <c:v>156.14567</c:v>
                </c:pt>
                <c:pt idx="31">
                  <c:v>160.39741000000001</c:v>
                </c:pt>
                <c:pt idx="32">
                  <c:v>159.75638000000001</c:v>
                </c:pt>
                <c:pt idx="33">
                  <c:v>158.20660000000001</c:v>
                </c:pt>
                <c:pt idx="34">
                  <c:v>157.01852</c:v>
                </c:pt>
                <c:pt idx="35">
                  <c:v>156.20187999999999</c:v>
                </c:pt>
                <c:pt idx="36">
                  <c:v>155.00962000000001</c:v>
                </c:pt>
                <c:pt idx="37">
                  <c:v>153.24223000000001</c:v>
                </c:pt>
                <c:pt idx="38">
                  <c:v>152.72725</c:v>
                </c:pt>
                <c:pt idx="39">
                  <c:v>151.57033999999999</c:v>
                </c:pt>
                <c:pt idx="40">
                  <c:v>154.60378</c:v>
                </c:pt>
                <c:pt idx="41">
                  <c:v>157.21804</c:v>
                </c:pt>
                <c:pt idx="42">
                  <c:v>156.06576999999999</c:v>
                </c:pt>
                <c:pt idx="43">
                  <c:v>158.05082999999999</c:v>
                </c:pt>
                <c:pt idx="44">
                  <c:v>156.30717000000001</c:v>
                </c:pt>
                <c:pt idx="45">
                  <c:v>158.12053</c:v>
                </c:pt>
                <c:pt idx="46">
                  <c:v>158.64774</c:v>
                </c:pt>
                <c:pt idx="47">
                  <c:v>158.56290999999999</c:v>
                </c:pt>
              </c:numCache>
            </c:numRef>
          </c:val>
          <c:smooth val="0"/>
          <c:extLst>
            <c:ext xmlns:c16="http://schemas.microsoft.com/office/drawing/2014/chart" uri="{C3380CC4-5D6E-409C-BE32-E72D297353CC}">
              <c16:uniqueId val="{00000013-FB80-4F53-A57D-9C6FC68E180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B80-4F53-A57D-9C6FC68E180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37.811300000000003</c:v>
                </c:pt>
                <c:pt idx="1">
                  <c:v>35.774070000000002</c:v>
                </c:pt>
                <c:pt idx="2">
                  <c:v>37.119729999999997</c:v>
                </c:pt>
                <c:pt idx="3">
                  <c:v>38.040039999999998</c:v>
                </c:pt>
                <c:pt idx="4">
                  <c:v>38.911810000000003</c:v>
                </c:pt>
                <c:pt idx="5">
                  <c:v>39.033160000000002</c:v>
                </c:pt>
                <c:pt idx="6">
                  <c:v>38.697310000000002</c:v>
                </c:pt>
                <c:pt idx="7">
                  <c:v>37.680729999999997</c:v>
                </c:pt>
                <c:pt idx="8">
                  <c:v>36.614379999999997</c:v>
                </c:pt>
                <c:pt idx="9">
                  <c:v>35.646709999999999</c:v>
                </c:pt>
                <c:pt idx="10">
                  <c:v>35.146380000000001</c:v>
                </c:pt>
                <c:pt idx="11">
                  <c:v>34.407519999999998</c:v>
                </c:pt>
                <c:pt idx="12">
                  <c:v>33.300640000000001</c:v>
                </c:pt>
                <c:pt idx="13">
                  <c:v>30.93656</c:v>
                </c:pt>
                <c:pt idx="14">
                  <c:v>31.09995</c:v>
                </c:pt>
                <c:pt idx="15">
                  <c:v>32.854590000000002</c:v>
                </c:pt>
                <c:pt idx="16">
                  <c:v>34.01417</c:v>
                </c:pt>
                <c:pt idx="17">
                  <c:v>35.912419999999997</c:v>
                </c:pt>
                <c:pt idx="18">
                  <c:v>35.877249999999997</c:v>
                </c:pt>
                <c:pt idx="19">
                  <c:v>36.199570000000001</c:v>
                </c:pt>
                <c:pt idx="20">
                  <c:v>37.738430000000001</c:v>
                </c:pt>
                <c:pt idx="21">
                  <c:v>37.705150000000003</c:v>
                </c:pt>
                <c:pt idx="22">
                  <c:v>38.295160000000003</c:v>
                </c:pt>
                <c:pt idx="23">
                  <c:v>37.531550000000003</c:v>
                </c:pt>
                <c:pt idx="24">
                  <c:v>37.683720000000001</c:v>
                </c:pt>
                <c:pt idx="25">
                  <c:v>36.683239999999998</c:v>
                </c:pt>
                <c:pt idx="26">
                  <c:v>37.174160000000001</c:v>
                </c:pt>
                <c:pt idx="27">
                  <c:v>37.268070000000002</c:v>
                </c:pt>
                <c:pt idx="28">
                  <c:v>37.107309999999998</c:v>
                </c:pt>
                <c:pt idx="29">
                  <c:v>36.396450000000002</c:v>
                </c:pt>
                <c:pt idx="30">
                  <c:v>36.918509999999998</c:v>
                </c:pt>
                <c:pt idx="31">
                  <c:v>36.435929999999999</c:v>
                </c:pt>
                <c:pt idx="32">
                  <c:v>36.693800000000003</c:v>
                </c:pt>
                <c:pt idx="33">
                  <c:v>36.48554</c:v>
                </c:pt>
                <c:pt idx="34">
                  <c:v>35.401690000000002</c:v>
                </c:pt>
                <c:pt idx="35">
                  <c:v>34.64461</c:v>
                </c:pt>
                <c:pt idx="36">
                  <c:v>34.208939999999998</c:v>
                </c:pt>
                <c:pt idx="37">
                  <c:v>30.894130000000001</c:v>
                </c:pt>
                <c:pt idx="38">
                  <c:v>31.706959999999999</c:v>
                </c:pt>
                <c:pt idx="39">
                  <c:v>33.060659999999999</c:v>
                </c:pt>
                <c:pt idx="40">
                  <c:v>34.598889999999997</c:v>
                </c:pt>
                <c:pt idx="41">
                  <c:v>35.346550000000001</c:v>
                </c:pt>
                <c:pt idx="42">
                  <c:v>35.785550000000001</c:v>
                </c:pt>
                <c:pt idx="43">
                  <c:v>36.685549999999999</c:v>
                </c:pt>
                <c:pt idx="44">
                  <c:v>38.272640000000003</c:v>
                </c:pt>
                <c:pt idx="45">
                  <c:v>37.92183</c:v>
                </c:pt>
                <c:pt idx="46">
                  <c:v>38.699089999999998</c:v>
                </c:pt>
                <c:pt idx="47">
                  <c:v>39.124569999999999</c:v>
                </c:pt>
              </c:numCache>
            </c:numRef>
          </c:val>
          <c:smooth val="0"/>
          <c:extLst>
            <c:ext xmlns:c16="http://schemas.microsoft.com/office/drawing/2014/chart" uri="{C3380CC4-5D6E-409C-BE32-E72D297353CC}">
              <c16:uniqueId val="{00000015-FB80-4F53-A57D-9C6FC68E180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31.63</c:v>
                </c:pt>
                <c:pt idx="1">
                  <c:v>32.17</c:v>
                </c:pt>
                <c:pt idx="2">
                  <c:v>33.49</c:v>
                </c:pt>
                <c:pt idx="3">
                  <c:v>34.29</c:v>
                </c:pt>
                <c:pt idx="4">
                  <c:v>33.700000000000003</c:v>
                </c:pt>
                <c:pt idx="5">
                  <c:v>33.4</c:v>
                </c:pt>
                <c:pt idx="6">
                  <c:v>33.32</c:v>
                </c:pt>
                <c:pt idx="7">
                  <c:v>32.94</c:v>
                </c:pt>
                <c:pt idx="8">
                  <c:v>32.950000000000003</c:v>
                </c:pt>
                <c:pt idx="9">
                  <c:v>32.49</c:v>
                </c:pt>
                <c:pt idx="10">
                  <c:v>32.32</c:v>
                </c:pt>
                <c:pt idx="11">
                  <c:v>33.01</c:v>
                </c:pt>
                <c:pt idx="12">
                  <c:v>33.380000000000003</c:v>
                </c:pt>
                <c:pt idx="13">
                  <c:v>32.299999999999997</c:v>
                </c:pt>
                <c:pt idx="14">
                  <c:v>31.01</c:v>
                </c:pt>
                <c:pt idx="15">
                  <c:v>32.909999999999997</c:v>
                </c:pt>
                <c:pt idx="16">
                  <c:v>33.65</c:v>
                </c:pt>
                <c:pt idx="17">
                  <c:v>33.01</c:v>
                </c:pt>
                <c:pt idx="18">
                  <c:v>33.869999999999997</c:v>
                </c:pt>
                <c:pt idx="19">
                  <c:v>33.99</c:v>
                </c:pt>
                <c:pt idx="20">
                  <c:v>32.409999999999997</c:v>
                </c:pt>
                <c:pt idx="21">
                  <c:v>32.08</c:v>
                </c:pt>
                <c:pt idx="22">
                  <c:v>32.799999999999997</c:v>
                </c:pt>
                <c:pt idx="23">
                  <c:v>31.61</c:v>
                </c:pt>
                <c:pt idx="24">
                  <c:v>31.6</c:v>
                </c:pt>
                <c:pt idx="25">
                  <c:v>31.27</c:v>
                </c:pt>
                <c:pt idx="26">
                  <c:v>30.38</c:v>
                </c:pt>
                <c:pt idx="27">
                  <c:v>31.13</c:v>
                </c:pt>
                <c:pt idx="28">
                  <c:v>31.88</c:v>
                </c:pt>
                <c:pt idx="29">
                  <c:v>31.48</c:v>
                </c:pt>
                <c:pt idx="30">
                  <c:v>30.9</c:v>
                </c:pt>
                <c:pt idx="31">
                  <c:v>30.79</c:v>
                </c:pt>
                <c:pt idx="32">
                  <c:v>29.44</c:v>
                </c:pt>
                <c:pt idx="33">
                  <c:v>29.36</c:v>
                </c:pt>
                <c:pt idx="34">
                  <c:v>29.58</c:v>
                </c:pt>
                <c:pt idx="35">
                  <c:v>30.39</c:v>
                </c:pt>
                <c:pt idx="36">
                  <c:v>29.96</c:v>
                </c:pt>
                <c:pt idx="37">
                  <c:v>29.9</c:v>
                </c:pt>
                <c:pt idx="38">
                  <c:v>29.78</c:v>
                </c:pt>
                <c:pt idx="39">
                  <c:v>29.4</c:v>
                </c:pt>
                <c:pt idx="40">
                  <c:v>30.37</c:v>
                </c:pt>
                <c:pt idx="41">
                  <c:v>30.86</c:v>
                </c:pt>
                <c:pt idx="42">
                  <c:v>32.159999999999997</c:v>
                </c:pt>
                <c:pt idx="43">
                  <c:v>31.94</c:v>
                </c:pt>
                <c:pt idx="44">
                  <c:v>32.76</c:v>
                </c:pt>
                <c:pt idx="45">
                  <c:v>33.450000000000003</c:v>
                </c:pt>
                <c:pt idx="46">
                  <c:v>34.18</c:v>
                </c:pt>
                <c:pt idx="47">
                  <c:v>34.04</c:v>
                </c:pt>
              </c:numCache>
            </c:numRef>
          </c:val>
          <c:smooth val="0"/>
          <c:extLst>
            <c:ext xmlns:c16="http://schemas.microsoft.com/office/drawing/2014/chart" uri="{C3380CC4-5D6E-409C-BE32-E72D297353CC}">
              <c16:uniqueId val="{00000016-FB80-4F53-A57D-9C6FC68E180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66C-472C-88D2-01F02FECE53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194.84127000000001</c:v>
                </c:pt>
                <c:pt idx="1">
                  <c:v>196.44311999999999</c:v>
                </c:pt>
                <c:pt idx="2">
                  <c:v>195.45525000000001</c:v>
                </c:pt>
                <c:pt idx="3">
                  <c:v>197.64213000000001</c:v>
                </c:pt>
                <c:pt idx="4">
                  <c:v>199.38163</c:v>
                </c:pt>
                <c:pt idx="5">
                  <c:v>199.1207</c:v>
                </c:pt>
                <c:pt idx="6">
                  <c:v>198.61752000000001</c:v>
                </c:pt>
                <c:pt idx="7">
                  <c:v>198.10096999999999</c:v>
                </c:pt>
                <c:pt idx="8">
                  <c:v>198.26311000000001</c:v>
                </c:pt>
                <c:pt idx="9">
                  <c:v>198.04888</c:v>
                </c:pt>
                <c:pt idx="10">
                  <c:v>198.51146</c:v>
                </c:pt>
                <c:pt idx="11">
                  <c:v>198.43191999999999</c:v>
                </c:pt>
                <c:pt idx="12">
                  <c:v>197.71227999999999</c:v>
                </c:pt>
                <c:pt idx="13">
                  <c:v>197.88444000000001</c:v>
                </c:pt>
                <c:pt idx="14">
                  <c:v>195.68387999999999</c:v>
                </c:pt>
                <c:pt idx="15">
                  <c:v>194.01322999999999</c:v>
                </c:pt>
                <c:pt idx="16">
                  <c:v>196.18536</c:v>
                </c:pt>
                <c:pt idx="17">
                  <c:v>198.60687999999999</c:v>
                </c:pt>
                <c:pt idx="18">
                  <c:v>199.84527</c:v>
                </c:pt>
                <c:pt idx="19">
                  <c:v>197.77413000000001</c:v>
                </c:pt>
                <c:pt idx="20">
                  <c:v>195.65886</c:v>
                </c:pt>
                <c:pt idx="21">
                  <c:v>194.88033999999999</c:v>
                </c:pt>
                <c:pt idx="22">
                  <c:v>195.71342999999999</c:v>
                </c:pt>
                <c:pt idx="23">
                  <c:v>194.50815</c:v>
                </c:pt>
                <c:pt idx="24">
                  <c:v>195.09327999999999</c:v>
                </c:pt>
                <c:pt idx="25">
                  <c:v>195.32935000000001</c:v>
                </c:pt>
                <c:pt idx="26">
                  <c:v>194.63624999999999</c:v>
                </c:pt>
                <c:pt idx="27">
                  <c:v>195.05203</c:v>
                </c:pt>
                <c:pt idx="28">
                  <c:v>193.78370000000001</c:v>
                </c:pt>
                <c:pt idx="29">
                  <c:v>194.87441000000001</c:v>
                </c:pt>
                <c:pt idx="30">
                  <c:v>194.08611999999999</c:v>
                </c:pt>
                <c:pt idx="31">
                  <c:v>192.95233999999999</c:v>
                </c:pt>
                <c:pt idx="32">
                  <c:v>192.75076999999999</c:v>
                </c:pt>
                <c:pt idx="33">
                  <c:v>193.63321999999999</c:v>
                </c:pt>
                <c:pt idx="34">
                  <c:v>194.3109</c:v>
                </c:pt>
                <c:pt idx="35">
                  <c:v>162.03679</c:v>
                </c:pt>
                <c:pt idx="36">
                  <c:v>54.027479999999997</c:v>
                </c:pt>
                <c:pt idx="37">
                  <c:v>57.086190000000002</c:v>
                </c:pt>
                <c:pt idx="38">
                  <c:v>59.91122</c:v>
                </c:pt>
                <c:pt idx="39">
                  <c:v>72.67165</c:v>
                </c:pt>
                <c:pt idx="40">
                  <c:v>73.014960000000002</c:v>
                </c:pt>
                <c:pt idx="41">
                  <c:v>72.201999999999998</c:v>
                </c:pt>
                <c:pt idx="42">
                  <c:v>70.511279999999999</c:v>
                </c:pt>
                <c:pt idx="43">
                  <c:v>111.33081</c:v>
                </c:pt>
                <c:pt idx="44">
                  <c:v>162.45977999999999</c:v>
                </c:pt>
                <c:pt idx="45">
                  <c:v>164.25829999999999</c:v>
                </c:pt>
                <c:pt idx="46">
                  <c:v>165.73343</c:v>
                </c:pt>
                <c:pt idx="47">
                  <c:v>167.38002</c:v>
                </c:pt>
              </c:numCache>
            </c:numRef>
          </c:val>
          <c:smooth val="0"/>
          <c:extLst>
            <c:ext xmlns:c16="http://schemas.microsoft.com/office/drawing/2014/chart" uri="{C3380CC4-5D6E-409C-BE32-E72D297353CC}">
              <c16:uniqueId val="{00000001-966C-472C-88D2-01F02FECE53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36.439799999999998</c:v>
                </c:pt>
                <c:pt idx="1">
                  <c:v>35.262300000000003</c:v>
                </c:pt>
                <c:pt idx="2">
                  <c:v>34.405999999999999</c:v>
                </c:pt>
                <c:pt idx="3">
                  <c:v>36.482700000000001</c:v>
                </c:pt>
                <c:pt idx="4">
                  <c:v>35.628100000000003</c:v>
                </c:pt>
                <c:pt idx="5">
                  <c:v>34.503799999999998</c:v>
                </c:pt>
                <c:pt idx="6">
                  <c:v>34.423400000000001</c:v>
                </c:pt>
                <c:pt idx="7">
                  <c:v>35.046900000000001</c:v>
                </c:pt>
                <c:pt idx="8">
                  <c:v>36.1541</c:v>
                </c:pt>
                <c:pt idx="9">
                  <c:v>35.075200000000002</c:v>
                </c:pt>
                <c:pt idx="10">
                  <c:v>33.982399999999998</c:v>
                </c:pt>
                <c:pt idx="11">
                  <c:v>32.739800000000002</c:v>
                </c:pt>
                <c:pt idx="12">
                  <c:v>31.395</c:v>
                </c:pt>
                <c:pt idx="13">
                  <c:v>30.8475</c:v>
                </c:pt>
                <c:pt idx="14">
                  <c:v>30.502099999999999</c:v>
                </c:pt>
                <c:pt idx="15">
                  <c:v>31.304200000000002</c:v>
                </c:pt>
                <c:pt idx="16">
                  <c:v>31.2911</c:v>
                </c:pt>
                <c:pt idx="17">
                  <c:v>27.302399999999999</c:v>
                </c:pt>
                <c:pt idx="18">
                  <c:v>28.2285</c:v>
                </c:pt>
                <c:pt idx="19">
                  <c:v>31.333100000000002</c:v>
                </c:pt>
                <c:pt idx="20">
                  <c:v>31.096</c:v>
                </c:pt>
                <c:pt idx="21">
                  <c:v>30.982299999999999</c:v>
                </c:pt>
                <c:pt idx="22">
                  <c:v>31.212900000000001</c:v>
                </c:pt>
                <c:pt idx="23">
                  <c:v>30.919899999999998</c:v>
                </c:pt>
                <c:pt idx="24">
                  <c:v>30.872900000000001</c:v>
                </c:pt>
                <c:pt idx="25">
                  <c:v>27.8047</c:v>
                </c:pt>
                <c:pt idx="26">
                  <c:v>28.597999999999999</c:v>
                </c:pt>
                <c:pt idx="27">
                  <c:v>31.058299999999999</c:v>
                </c:pt>
                <c:pt idx="28">
                  <c:v>29.597999999999999</c:v>
                </c:pt>
                <c:pt idx="29">
                  <c:v>33.344200000000001</c:v>
                </c:pt>
                <c:pt idx="30">
                  <c:v>35.506999999999998</c:v>
                </c:pt>
                <c:pt idx="31">
                  <c:v>35.637700000000002</c:v>
                </c:pt>
                <c:pt idx="32">
                  <c:v>36.0456</c:v>
                </c:pt>
                <c:pt idx="33">
                  <c:v>33.584800000000001</c:v>
                </c:pt>
                <c:pt idx="34">
                  <c:v>33.539000000000001</c:v>
                </c:pt>
                <c:pt idx="35">
                  <c:v>33.200200000000002</c:v>
                </c:pt>
                <c:pt idx="36">
                  <c:v>32.114600000000003</c:v>
                </c:pt>
                <c:pt idx="37">
                  <c:v>31.337599999999998</c:v>
                </c:pt>
                <c:pt idx="38">
                  <c:v>31.5457</c:v>
                </c:pt>
                <c:pt idx="39">
                  <c:v>32.073500000000003</c:v>
                </c:pt>
                <c:pt idx="40">
                  <c:v>33.973700000000001</c:v>
                </c:pt>
                <c:pt idx="41">
                  <c:v>33.173900000000003</c:v>
                </c:pt>
                <c:pt idx="42">
                  <c:v>35.5259</c:v>
                </c:pt>
                <c:pt idx="43">
                  <c:v>35.859000000000002</c:v>
                </c:pt>
                <c:pt idx="44">
                  <c:v>36.252299999999998</c:v>
                </c:pt>
                <c:pt idx="45">
                  <c:v>34.982399999999998</c:v>
                </c:pt>
                <c:pt idx="46">
                  <c:v>35.821399999999997</c:v>
                </c:pt>
                <c:pt idx="47">
                  <c:v>34.974400000000003</c:v>
                </c:pt>
              </c:numCache>
            </c:numRef>
          </c:val>
          <c:smooth val="0"/>
          <c:extLst>
            <c:ext xmlns:c16="http://schemas.microsoft.com/office/drawing/2014/chart" uri="{C3380CC4-5D6E-409C-BE32-E72D297353CC}">
              <c16:uniqueId val="{00000002-966C-472C-88D2-01F02FECE53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66C-472C-88D2-01F02FECE53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1.31</c:v>
                </c:pt>
                <c:pt idx="1">
                  <c:v>1.98</c:v>
                </c:pt>
                <c:pt idx="2">
                  <c:v>2.61</c:v>
                </c:pt>
                <c:pt idx="3">
                  <c:v>3.14</c:v>
                </c:pt>
                <c:pt idx="4">
                  <c:v>3.08</c:v>
                </c:pt>
                <c:pt idx="5">
                  <c:v>3.09</c:v>
                </c:pt>
                <c:pt idx="6">
                  <c:v>3.07</c:v>
                </c:pt>
                <c:pt idx="7">
                  <c:v>2.78</c:v>
                </c:pt>
                <c:pt idx="8">
                  <c:v>0.86</c:v>
                </c:pt>
                <c:pt idx="9">
                  <c:v>1.08</c:v>
                </c:pt>
                <c:pt idx="10">
                  <c:v>1.7</c:v>
                </c:pt>
                <c:pt idx="11">
                  <c:v>1.32</c:v>
                </c:pt>
                <c:pt idx="12">
                  <c:v>1.38</c:v>
                </c:pt>
                <c:pt idx="13">
                  <c:v>1.38</c:v>
                </c:pt>
                <c:pt idx="14">
                  <c:v>1.22</c:v>
                </c:pt>
                <c:pt idx="15">
                  <c:v>1.85</c:v>
                </c:pt>
                <c:pt idx="16">
                  <c:v>1.85</c:v>
                </c:pt>
                <c:pt idx="17">
                  <c:v>1.1200000000000001</c:v>
                </c:pt>
                <c:pt idx="18">
                  <c:v>1</c:v>
                </c:pt>
                <c:pt idx="19">
                  <c:v>1.46</c:v>
                </c:pt>
                <c:pt idx="20">
                  <c:v>1.69</c:v>
                </c:pt>
                <c:pt idx="21">
                  <c:v>3.19</c:v>
                </c:pt>
                <c:pt idx="22">
                  <c:v>3.05</c:v>
                </c:pt>
                <c:pt idx="23">
                  <c:v>2.29</c:v>
                </c:pt>
                <c:pt idx="24">
                  <c:v>3.76</c:v>
                </c:pt>
                <c:pt idx="25">
                  <c:v>3.35</c:v>
                </c:pt>
                <c:pt idx="26">
                  <c:v>3.7</c:v>
                </c:pt>
                <c:pt idx="27">
                  <c:v>3.72</c:v>
                </c:pt>
                <c:pt idx="28">
                  <c:v>3.88</c:v>
                </c:pt>
                <c:pt idx="29">
                  <c:v>3.91</c:v>
                </c:pt>
                <c:pt idx="30">
                  <c:v>3.78</c:v>
                </c:pt>
                <c:pt idx="31">
                  <c:v>3.83</c:v>
                </c:pt>
                <c:pt idx="32">
                  <c:v>3.89</c:v>
                </c:pt>
                <c:pt idx="33">
                  <c:v>2.5299999999999998</c:v>
                </c:pt>
                <c:pt idx="34">
                  <c:v>2.66</c:v>
                </c:pt>
                <c:pt idx="35">
                  <c:v>2.67</c:v>
                </c:pt>
                <c:pt idx="36">
                  <c:v>3.21</c:v>
                </c:pt>
                <c:pt idx="37">
                  <c:v>1.1100000000000001</c:v>
                </c:pt>
                <c:pt idx="38">
                  <c:v>1.02</c:v>
                </c:pt>
                <c:pt idx="39">
                  <c:v>0.99</c:v>
                </c:pt>
                <c:pt idx="40">
                  <c:v>1.2</c:v>
                </c:pt>
                <c:pt idx="41">
                  <c:v>1.19</c:v>
                </c:pt>
                <c:pt idx="42">
                  <c:v>1.8</c:v>
                </c:pt>
                <c:pt idx="43">
                  <c:v>2.0299999999999998</c:v>
                </c:pt>
                <c:pt idx="44">
                  <c:v>2.2400000000000002</c:v>
                </c:pt>
                <c:pt idx="45">
                  <c:v>2.42</c:v>
                </c:pt>
                <c:pt idx="46">
                  <c:v>1.98</c:v>
                </c:pt>
                <c:pt idx="47">
                  <c:v>2.6</c:v>
                </c:pt>
              </c:numCache>
            </c:numRef>
          </c:val>
          <c:smooth val="0"/>
          <c:extLst>
            <c:ext xmlns:c16="http://schemas.microsoft.com/office/drawing/2014/chart" uri="{C3380CC4-5D6E-409C-BE32-E72D297353CC}">
              <c16:uniqueId val="{00000004-966C-472C-88D2-01F02FECE53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66C-472C-88D2-01F02FECE53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2.7</c:v>
                </c:pt>
                <c:pt idx="3">
                  <c:v>2.7</c:v>
                </c:pt>
                <c:pt idx="4">
                  <c:v>3</c:v>
                </c:pt>
                <c:pt idx="5">
                  <c:v>2.8</c:v>
                </c:pt>
                <c:pt idx="6">
                  <c:v>2.2999999999999998</c:v>
                </c:pt>
                <c:pt idx="7">
                  <c:v>2.2999999999999998</c:v>
                </c:pt>
                <c:pt idx="8">
                  <c:v>2.6</c:v>
                </c:pt>
                <c:pt idx="9">
                  <c:v>2.6</c:v>
                </c:pt>
                <c:pt idx="10">
                  <c:v>2.9</c:v>
                </c:pt>
                <c:pt idx="11">
                  <c:v>2.7</c:v>
                </c:pt>
                <c:pt idx="12">
                  <c:v>2.7</c:v>
                </c:pt>
                <c:pt idx="13">
                  <c:v>2.6</c:v>
                </c:pt>
                <c:pt idx="14">
                  <c:v>2.7</c:v>
                </c:pt>
                <c:pt idx="15">
                  <c:v>2.5</c:v>
                </c:pt>
                <c:pt idx="16">
                  <c:v>2.5</c:v>
                </c:pt>
                <c:pt idx="17">
                  <c:v>2.7</c:v>
                </c:pt>
                <c:pt idx="18">
                  <c:v>2.2999999999999998</c:v>
                </c:pt>
                <c:pt idx="19">
                  <c:v>2</c:v>
                </c:pt>
                <c:pt idx="20">
                  <c:v>1.9</c:v>
                </c:pt>
                <c:pt idx="21">
                  <c:v>1.8</c:v>
                </c:pt>
                <c:pt idx="22">
                  <c:v>2.5</c:v>
                </c:pt>
                <c:pt idx="23">
                  <c:v>2.6</c:v>
                </c:pt>
                <c:pt idx="24">
                  <c:v>2.6</c:v>
                </c:pt>
                <c:pt idx="25">
                  <c:v>2.6</c:v>
                </c:pt>
                <c:pt idx="26">
                  <c:v>2.5</c:v>
                </c:pt>
                <c:pt idx="27">
                  <c:v>2.6</c:v>
                </c:pt>
                <c:pt idx="28">
                  <c:v>2.7</c:v>
                </c:pt>
                <c:pt idx="29">
                  <c:v>2.8</c:v>
                </c:pt>
                <c:pt idx="30">
                  <c:v>2.6</c:v>
                </c:pt>
                <c:pt idx="31">
                  <c:v>2.6</c:v>
                </c:pt>
                <c:pt idx="32">
                  <c:v>2.8</c:v>
                </c:pt>
                <c:pt idx="33">
                  <c:v>2.8</c:v>
                </c:pt>
                <c:pt idx="34">
                  <c:v>2.7</c:v>
                </c:pt>
                <c:pt idx="35">
                  <c:v>2.8</c:v>
                </c:pt>
                <c:pt idx="36">
                  <c:v>2.6</c:v>
                </c:pt>
                <c:pt idx="37">
                  <c:v>2.2000000000000002</c:v>
                </c:pt>
                <c:pt idx="38">
                  <c:v>2.8</c:v>
                </c:pt>
                <c:pt idx="39">
                  <c:v>2.7</c:v>
                </c:pt>
                <c:pt idx="40">
                  <c:v>2.7</c:v>
                </c:pt>
                <c:pt idx="41">
                  <c:v>2.8</c:v>
                </c:pt>
                <c:pt idx="42">
                  <c:v>2.8</c:v>
                </c:pt>
                <c:pt idx="43">
                  <c:v>2.9</c:v>
                </c:pt>
                <c:pt idx="44">
                  <c:v>2.7</c:v>
                </c:pt>
                <c:pt idx="45">
                  <c:v>2.6</c:v>
                </c:pt>
                <c:pt idx="46">
                  <c:v>2.6</c:v>
                </c:pt>
                <c:pt idx="47">
                  <c:v>2.6</c:v>
                </c:pt>
              </c:numCache>
            </c:numRef>
          </c:val>
          <c:smooth val="0"/>
          <c:extLst>
            <c:ext xmlns:c16="http://schemas.microsoft.com/office/drawing/2014/chart" uri="{C3380CC4-5D6E-409C-BE32-E72D297353CC}">
              <c16:uniqueId val="{00000006-966C-472C-88D2-01F02FECE53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66C-472C-88D2-01F02FECE53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73.401740000000004</c:v>
                </c:pt>
                <c:pt idx="1">
                  <c:v>73.101640000000003</c:v>
                </c:pt>
                <c:pt idx="2">
                  <c:v>73.049000000000007</c:v>
                </c:pt>
                <c:pt idx="3">
                  <c:v>72.800780000000003</c:v>
                </c:pt>
                <c:pt idx="4">
                  <c:v>72.802109999999999</c:v>
                </c:pt>
                <c:pt idx="5">
                  <c:v>72.939700000000002</c:v>
                </c:pt>
                <c:pt idx="6">
                  <c:v>72.797030000000007</c:v>
                </c:pt>
                <c:pt idx="7">
                  <c:v>72.600359999999995</c:v>
                </c:pt>
                <c:pt idx="8">
                  <c:v>72.623919999999998</c:v>
                </c:pt>
                <c:pt idx="9">
                  <c:v>72.555260000000004</c:v>
                </c:pt>
                <c:pt idx="10">
                  <c:v>72.500839999999997</c:v>
                </c:pt>
                <c:pt idx="11">
                  <c:v>71.962789999999998</c:v>
                </c:pt>
                <c:pt idx="12">
                  <c:v>71.504450000000006</c:v>
                </c:pt>
                <c:pt idx="13">
                  <c:v>70.768940000000001</c:v>
                </c:pt>
                <c:pt idx="14">
                  <c:v>70.890309999999999</c:v>
                </c:pt>
                <c:pt idx="15">
                  <c:v>71.729339999999993</c:v>
                </c:pt>
                <c:pt idx="16">
                  <c:v>71.381299999999996</c:v>
                </c:pt>
                <c:pt idx="17">
                  <c:v>71.437139999999999</c:v>
                </c:pt>
                <c:pt idx="18">
                  <c:v>71.418480000000002</c:v>
                </c:pt>
                <c:pt idx="19">
                  <c:v>71.432019999999994</c:v>
                </c:pt>
                <c:pt idx="20">
                  <c:v>71.401520000000005</c:v>
                </c:pt>
                <c:pt idx="21">
                  <c:v>71.493819999999999</c:v>
                </c:pt>
                <c:pt idx="22">
                  <c:v>71.202010000000001</c:v>
                </c:pt>
                <c:pt idx="23">
                  <c:v>71.671509999999998</c:v>
                </c:pt>
                <c:pt idx="24">
                  <c:v>71.74342</c:v>
                </c:pt>
                <c:pt idx="25">
                  <c:v>72.021860000000004</c:v>
                </c:pt>
                <c:pt idx="26">
                  <c:v>71.881870000000006</c:v>
                </c:pt>
                <c:pt idx="27">
                  <c:v>71.565079999999995</c:v>
                </c:pt>
                <c:pt idx="28">
                  <c:v>70.857640000000004</c:v>
                </c:pt>
                <c:pt idx="29">
                  <c:v>70.845740000000006</c:v>
                </c:pt>
                <c:pt idx="30">
                  <c:v>70.515870000000007</c:v>
                </c:pt>
                <c:pt idx="31">
                  <c:v>70.142039999999994</c:v>
                </c:pt>
                <c:pt idx="32">
                  <c:v>70.446399999999997</c:v>
                </c:pt>
                <c:pt idx="33">
                  <c:v>71.084710000000001</c:v>
                </c:pt>
                <c:pt idx="34">
                  <c:v>71.627589999999998</c:v>
                </c:pt>
                <c:pt idx="35">
                  <c:v>48.001930000000002</c:v>
                </c:pt>
                <c:pt idx="36">
                  <c:v>33.130139999999997</c:v>
                </c:pt>
                <c:pt idx="37">
                  <c:v>33.03877</c:v>
                </c:pt>
                <c:pt idx="38">
                  <c:v>32.571950000000001</c:v>
                </c:pt>
                <c:pt idx="39">
                  <c:v>32.769539999999999</c:v>
                </c:pt>
                <c:pt idx="40">
                  <c:v>32.689959999999999</c:v>
                </c:pt>
                <c:pt idx="41">
                  <c:v>32.642539999999997</c:v>
                </c:pt>
                <c:pt idx="42">
                  <c:v>32.353999999999999</c:v>
                </c:pt>
                <c:pt idx="43">
                  <c:v>49.146419999999999</c:v>
                </c:pt>
                <c:pt idx="44">
                  <c:v>65.374939999999995</c:v>
                </c:pt>
                <c:pt idx="45">
                  <c:v>71.918689999999998</c:v>
                </c:pt>
                <c:pt idx="46">
                  <c:v>71.413269999999997</c:v>
                </c:pt>
                <c:pt idx="47">
                  <c:v>71.649169999999998</c:v>
                </c:pt>
              </c:numCache>
            </c:numRef>
          </c:val>
          <c:smooth val="0"/>
          <c:extLst>
            <c:ext xmlns:c16="http://schemas.microsoft.com/office/drawing/2014/chart" uri="{C3380CC4-5D6E-409C-BE32-E72D297353CC}">
              <c16:uniqueId val="{00000008-966C-472C-88D2-01F02FECE53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66C-472C-88D2-01F02FECE53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966C-472C-88D2-01F02FECE53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66C-472C-88D2-01F02FECE53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66C-472C-88D2-01F02FECE53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9.1825799999999997</c:v>
                </c:pt>
                <c:pt idx="1">
                  <c:v>9.5718300000000003</c:v>
                </c:pt>
                <c:pt idx="2">
                  <c:v>10.437659999999999</c:v>
                </c:pt>
                <c:pt idx="3">
                  <c:v>9.9062099999999997</c:v>
                </c:pt>
                <c:pt idx="4">
                  <c:v>10.349320000000001</c:v>
                </c:pt>
                <c:pt idx="5">
                  <c:v>9.7589500000000005</c:v>
                </c:pt>
                <c:pt idx="6">
                  <c:v>13.515700000000001</c:v>
                </c:pt>
                <c:pt idx="7">
                  <c:v>12.72954</c:v>
                </c:pt>
                <c:pt idx="8">
                  <c:v>10.286300000000001</c:v>
                </c:pt>
                <c:pt idx="9">
                  <c:v>10.077680000000001</c:v>
                </c:pt>
                <c:pt idx="10">
                  <c:v>10.4359</c:v>
                </c:pt>
                <c:pt idx="11">
                  <c:v>10.06348</c:v>
                </c:pt>
                <c:pt idx="12">
                  <c:v>11.60331</c:v>
                </c:pt>
                <c:pt idx="13">
                  <c:v>11.202109999999999</c:v>
                </c:pt>
                <c:pt idx="14">
                  <c:v>11.66882</c:v>
                </c:pt>
                <c:pt idx="15">
                  <c:v>14.18127</c:v>
                </c:pt>
                <c:pt idx="16">
                  <c:v>12.631600000000001</c:v>
                </c:pt>
                <c:pt idx="17">
                  <c:v>10.72603</c:v>
                </c:pt>
                <c:pt idx="18">
                  <c:v>12.99264</c:v>
                </c:pt>
                <c:pt idx="19">
                  <c:v>12.369820000000001</c:v>
                </c:pt>
                <c:pt idx="20">
                  <c:v>8.0630400000000009</c:v>
                </c:pt>
                <c:pt idx="21">
                  <c:v>7.7233099999999997</c:v>
                </c:pt>
                <c:pt idx="22">
                  <c:v>8.4351199999999995</c:v>
                </c:pt>
                <c:pt idx="23">
                  <c:v>13.042059999999999</c:v>
                </c:pt>
                <c:pt idx="24">
                  <c:v>11.42977</c:v>
                </c:pt>
                <c:pt idx="25">
                  <c:v>9.9421199999999992</c:v>
                </c:pt>
                <c:pt idx="26">
                  <c:v>10.605829999999999</c:v>
                </c:pt>
                <c:pt idx="27">
                  <c:v>9.7220300000000002</c:v>
                </c:pt>
                <c:pt idx="28">
                  <c:v>11.610530000000001</c:v>
                </c:pt>
                <c:pt idx="29">
                  <c:v>12.391959999999999</c:v>
                </c:pt>
                <c:pt idx="30">
                  <c:v>11.35037</c:v>
                </c:pt>
                <c:pt idx="31">
                  <c:v>13.15619</c:v>
                </c:pt>
                <c:pt idx="32">
                  <c:v>11.35699</c:v>
                </c:pt>
                <c:pt idx="33">
                  <c:v>11.873480000000001</c:v>
                </c:pt>
                <c:pt idx="34">
                  <c:v>10.719569999999999</c:v>
                </c:pt>
                <c:pt idx="35">
                  <c:v>15.323829999999999</c:v>
                </c:pt>
                <c:pt idx="36">
                  <c:v>11.299709999999999</c:v>
                </c:pt>
                <c:pt idx="37">
                  <c:v>12.12011</c:v>
                </c:pt>
                <c:pt idx="38">
                  <c:v>10.191850000000001</c:v>
                </c:pt>
                <c:pt idx="39">
                  <c:v>15.7483</c:v>
                </c:pt>
                <c:pt idx="40">
                  <c:v>14.523110000000001</c:v>
                </c:pt>
                <c:pt idx="41">
                  <c:v>8.5379000000000005</c:v>
                </c:pt>
                <c:pt idx="42">
                  <c:v>12.310040000000001</c:v>
                </c:pt>
                <c:pt idx="43">
                  <c:v>11.69717</c:v>
                </c:pt>
                <c:pt idx="44">
                  <c:v>9.7915200000000002</c:v>
                </c:pt>
                <c:pt idx="45">
                  <c:v>12.13236</c:v>
                </c:pt>
                <c:pt idx="46">
                  <c:v>11.05217</c:v>
                </c:pt>
                <c:pt idx="47">
                  <c:v>12.89953</c:v>
                </c:pt>
              </c:numCache>
            </c:numRef>
          </c:val>
          <c:smooth val="0"/>
          <c:extLst>
            <c:ext xmlns:c16="http://schemas.microsoft.com/office/drawing/2014/chart" uri="{C3380CC4-5D6E-409C-BE32-E72D297353CC}">
              <c16:uniqueId val="{0000000D-966C-472C-88D2-01F02FECE53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966C-472C-88D2-01F02FECE53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66C-472C-88D2-01F02FECE53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4.0743200000000002</c:v>
                </c:pt>
                <c:pt idx="1">
                  <c:v>4.0739200000000002</c:v>
                </c:pt>
                <c:pt idx="2">
                  <c:v>4.05389</c:v>
                </c:pt>
                <c:pt idx="3">
                  <c:v>3.9636100000000001</c:v>
                </c:pt>
                <c:pt idx="4">
                  <c:v>3.8940000000000001</c:v>
                </c:pt>
                <c:pt idx="5">
                  <c:v>4.0590099999999998</c:v>
                </c:pt>
                <c:pt idx="6">
                  <c:v>4.0074199999999998</c:v>
                </c:pt>
                <c:pt idx="7">
                  <c:v>3.96495</c:v>
                </c:pt>
                <c:pt idx="8">
                  <c:v>4.09199</c:v>
                </c:pt>
                <c:pt idx="9">
                  <c:v>4.04373</c:v>
                </c:pt>
                <c:pt idx="10">
                  <c:v>4.1440200000000003</c:v>
                </c:pt>
                <c:pt idx="11">
                  <c:v>4.3354499999999998</c:v>
                </c:pt>
                <c:pt idx="12">
                  <c:v>4.3684700000000003</c:v>
                </c:pt>
                <c:pt idx="13">
                  <c:v>4.7659900000000004</c:v>
                </c:pt>
                <c:pt idx="14">
                  <c:v>4.9032499999999999</c:v>
                </c:pt>
                <c:pt idx="15">
                  <c:v>5.0510200000000003</c:v>
                </c:pt>
                <c:pt idx="16">
                  <c:v>5.0852300000000001</c:v>
                </c:pt>
                <c:pt idx="17">
                  <c:v>5.1895899999999999</c:v>
                </c:pt>
                <c:pt idx="18">
                  <c:v>5.0934799999999996</c:v>
                </c:pt>
                <c:pt idx="19">
                  <c:v>5.1014200000000001</c:v>
                </c:pt>
                <c:pt idx="20">
                  <c:v>5.27719</c:v>
                </c:pt>
                <c:pt idx="21">
                  <c:v>5.3201599999999996</c:v>
                </c:pt>
                <c:pt idx="22">
                  <c:v>5.4221199999999996</c:v>
                </c:pt>
                <c:pt idx="23">
                  <c:v>5.3616299999999999</c:v>
                </c:pt>
                <c:pt idx="24">
                  <c:v>5.3837099999999998</c:v>
                </c:pt>
                <c:pt idx="25">
                  <c:v>5.4195799999999998</c:v>
                </c:pt>
                <c:pt idx="26">
                  <c:v>5.3803700000000001</c:v>
                </c:pt>
                <c:pt idx="27">
                  <c:v>5.3789400000000001</c:v>
                </c:pt>
                <c:pt idx="28">
                  <c:v>5.51675</c:v>
                </c:pt>
                <c:pt idx="29">
                  <c:v>5.5543699999999996</c:v>
                </c:pt>
                <c:pt idx="30">
                  <c:v>5.5823999999999998</c:v>
                </c:pt>
                <c:pt idx="31">
                  <c:v>5.5567599999999997</c:v>
                </c:pt>
                <c:pt idx="32">
                  <c:v>5.6836500000000001</c:v>
                </c:pt>
                <c:pt idx="33">
                  <c:v>5.8185799999999999</c:v>
                </c:pt>
                <c:pt idx="34">
                  <c:v>5.6830299999999996</c:v>
                </c:pt>
                <c:pt idx="35">
                  <c:v>5.4784600000000001</c:v>
                </c:pt>
                <c:pt idx="36">
                  <c:v>5.4367700000000001</c:v>
                </c:pt>
                <c:pt idx="37">
                  <c:v>5.5199600000000002</c:v>
                </c:pt>
                <c:pt idx="38">
                  <c:v>5.7429699999999997</c:v>
                </c:pt>
                <c:pt idx="39">
                  <c:v>5.7221299999999999</c:v>
                </c:pt>
                <c:pt idx="40">
                  <c:v>5.8343100000000003</c:v>
                </c:pt>
                <c:pt idx="41">
                  <c:v>5.8547700000000003</c:v>
                </c:pt>
                <c:pt idx="42">
                  <c:v>5.6163400000000001</c:v>
                </c:pt>
                <c:pt idx="43">
                  <c:v>5.64588</c:v>
                </c:pt>
                <c:pt idx="44">
                  <c:v>5.6595000000000004</c:v>
                </c:pt>
                <c:pt idx="45">
                  <c:v>5.7692800000000002</c:v>
                </c:pt>
                <c:pt idx="46">
                  <c:v>5.7551399999999999</c:v>
                </c:pt>
                <c:pt idx="47">
                  <c:v>5.7800099999999999</c:v>
                </c:pt>
              </c:numCache>
            </c:numRef>
          </c:val>
          <c:smooth val="0"/>
          <c:extLst>
            <c:ext xmlns:c16="http://schemas.microsoft.com/office/drawing/2014/chart" uri="{C3380CC4-5D6E-409C-BE32-E72D297353CC}">
              <c16:uniqueId val="{00000010-966C-472C-88D2-01F02FECE53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66C-472C-88D2-01F02FECE53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7.1123000000000003</c:v>
                </c:pt>
                <c:pt idx="1">
                  <c:v>7.3209999999999997</c:v>
                </c:pt>
                <c:pt idx="2">
                  <c:v>6.9870000000000001</c:v>
                </c:pt>
                <c:pt idx="3">
                  <c:v>6.8949999999999996</c:v>
                </c:pt>
                <c:pt idx="4">
                  <c:v>7.1123000000000003</c:v>
                </c:pt>
                <c:pt idx="5">
                  <c:v>7.3209999999999997</c:v>
                </c:pt>
                <c:pt idx="6">
                  <c:v>6.9870000000000001</c:v>
                </c:pt>
                <c:pt idx="7">
                  <c:v>6.8949999999999996</c:v>
                </c:pt>
                <c:pt idx="8">
                  <c:v>7.1123000000000003</c:v>
                </c:pt>
                <c:pt idx="9">
                  <c:v>7.3209999999999997</c:v>
                </c:pt>
                <c:pt idx="10">
                  <c:v>6.9870000000000001</c:v>
                </c:pt>
                <c:pt idx="11">
                  <c:v>6.8949999999999996</c:v>
                </c:pt>
                <c:pt idx="12">
                  <c:v>7.1123000000000003</c:v>
                </c:pt>
                <c:pt idx="13">
                  <c:v>7.3209999999999997</c:v>
                </c:pt>
                <c:pt idx="14">
                  <c:v>6.9870000000000001</c:v>
                </c:pt>
                <c:pt idx="15">
                  <c:v>6.8949999999999996</c:v>
                </c:pt>
                <c:pt idx="16">
                  <c:v>7.1123000000000003</c:v>
                </c:pt>
                <c:pt idx="17">
                  <c:v>7.3209999999999997</c:v>
                </c:pt>
                <c:pt idx="18">
                  <c:v>6.9870000000000001</c:v>
                </c:pt>
                <c:pt idx="19">
                  <c:v>6.8949999999999996</c:v>
                </c:pt>
                <c:pt idx="20">
                  <c:v>7.1123000000000003</c:v>
                </c:pt>
                <c:pt idx="21">
                  <c:v>7.3209999999999997</c:v>
                </c:pt>
                <c:pt idx="22">
                  <c:v>6.9870000000000001</c:v>
                </c:pt>
                <c:pt idx="23">
                  <c:v>6.8949999999999996</c:v>
                </c:pt>
                <c:pt idx="24">
                  <c:v>7.1123000000000003</c:v>
                </c:pt>
                <c:pt idx="25">
                  <c:v>7.3209999999999997</c:v>
                </c:pt>
                <c:pt idx="26">
                  <c:v>6.9870000000000001</c:v>
                </c:pt>
                <c:pt idx="27">
                  <c:v>6.8949999999999996</c:v>
                </c:pt>
                <c:pt idx="28">
                  <c:v>7.1123000000000003</c:v>
                </c:pt>
                <c:pt idx="29">
                  <c:v>7.3209999999999997</c:v>
                </c:pt>
                <c:pt idx="30">
                  <c:v>6.9870000000000001</c:v>
                </c:pt>
                <c:pt idx="31">
                  <c:v>6.8949999999999996</c:v>
                </c:pt>
                <c:pt idx="32">
                  <c:v>7.1123000000000003</c:v>
                </c:pt>
                <c:pt idx="33">
                  <c:v>7.3209999999999997</c:v>
                </c:pt>
                <c:pt idx="34">
                  <c:v>6.9870000000000001</c:v>
                </c:pt>
                <c:pt idx="35">
                  <c:v>6.8949999999999996</c:v>
                </c:pt>
                <c:pt idx="36">
                  <c:v>7.1123000000000003</c:v>
                </c:pt>
                <c:pt idx="37">
                  <c:v>7.3209999999999997</c:v>
                </c:pt>
                <c:pt idx="38">
                  <c:v>6.9870000000000001</c:v>
                </c:pt>
                <c:pt idx="39">
                  <c:v>6.8949999999999996</c:v>
                </c:pt>
                <c:pt idx="40">
                  <c:v>7.1123000000000003</c:v>
                </c:pt>
                <c:pt idx="41">
                  <c:v>7.3209999999999997</c:v>
                </c:pt>
                <c:pt idx="42">
                  <c:v>6.9870000000000001</c:v>
                </c:pt>
                <c:pt idx="43">
                  <c:v>6.8949999999999996</c:v>
                </c:pt>
                <c:pt idx="44">
                  <c:v>7.1123000000000003</c:v>
                </c:pt>
                <c:pt idx="45">
                  <c:v>7.3209999999999997</c:v>
                </c:pt>
                <c:pt idx="46">
                  <c:v>6.9870000000000001</c:v>
                </c:pt>
                <c:pt idx="47">
                  <c:v>7.1123000000000003</c:v>
                </c:pt>
              </c:numCache>
            </c:numRef>
          </c:val>
          <c:smooth val="0"/>
          <c:extLst>
            <c:ext xmlns:c16="http://schemas.microsoft.com/office/drawing/2014/chart" uri="{C3380CC4-5D6E-409C-BE32-E72D297353CC}">
              <c16:uniqueId val="{00000012-966C-472C-88D2-01F02FECE53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37.81</c:v>
                </c:pt>
                <c:pt idx="1">
                  <c:v>37.270000000000003</c:v>
                </c:pt>
                <c:pt idx="2">
                  <c:v>37.42</c:v>
                </c:pt>
                <c:pt idx="3">
                  <c:v>37.99</c:v>
                </c:pt>
                <c:pt idx="4">
                  <c:v>38.33</c:v>
                </c:pt>
                <c:pt idx="5">
                  <c:v>38.270000000000003</c:v>
                </c:pt>
                <c:pt idx="6">
                  <c:v>38.21</c:v>
                </c:pt>
                <c:pt idx="7">
                  <c:v>38.28</c:v>
                </c:pt>
                <c:pt idx="8">
                  <c:v>38.270000000000003</c:v>
                </c:pt>
                <c:pt idx="9">
                  <c:v>38.4</c:v>
                </c:pt>
                <c:pt idx="10">
                  <c:v>38.43</c:v>
                </c:pt>
                <c:pt idx="11">
                  <c:v>38.33</c:v>
                </c:pt>
                <c:pt idx="12">
                  <c:v>38.39</c:v>
                </c:pt>
                <c:pt idx="13">
                  <c:v>38.68</c:v>
                </c:pt>
                <c:pt idx="14">
                  <c:v>38.75</c:v>
                </c:pt>
                <c:pt idx="15">
                  <c:v>38.4</c:v>
                </c:pt>
                <c:pt idx="16">
                  <c:v>38.43</c:v>
                </c:pt>
                <c:pt idx="17">
                  <c:v>37.69</c:v>
                </c:pt>
                <c:pt idx="18">
                  <c:v>37.97</c:v>
                </c:pt>
                <c:pt idx="19">
                  <c:v>37.83</c:v>
                </c:pt>
                <c:pt idx="20">
                  <c:v>37.83</c:v>
                </c:pt>
                <c:pt idx="21">
                  <c:v>37.44</c:v>
                </c:pt>
                <c:pt idx="22">
                  <c:v>36.72</c:v>
                </c:pt>
                <c:pt idx="23">
                  <c:v>37.58</c:v>
                </c:pt>
                <c:pt idx="24">
                  <c:v>37.409999999999997</c:v>
                </c:pt>
                <c:pt idx="25">
                  <c:v>37.35</c:v>
                </c:pt>
                <c:pt idx="26">
                  <c:v>37.68</c:v>
                </c:pt>
                <c:pt idx="27">
                  <c:v>37.81</c:v>
                </c:pt>
                <c:pt idx="28">
                  <c:v>37.96</c:v>
                </c:pt>
                <c:pt idx="29">
                  <c:v>39.39</c:v>
                </c:pt>
                <c:pt idx="30">
                  <c:v>37.92</c:v>
                </c:pt>
                <c:pt idx="31">
                  <c:v>39.53</c:v>
                </c:pt>
                <c:pt idx="32">
                  <c:v>48.87</c:v>
                </c:pt>
                <c:pt idx="33">
                  <c:v>51.78</c:v>
                </c:pt>
                <c:pt idx="34">
                  <c:v>49.83</c:v>
                </c:pt>
                <c:pt idx="35">
                  <c:v>26.56</c:v>
                </c:pt>
                <c:pt idx="36">
                  <c:v>6.69</c:v>
                </c:pt>
                <c:pt idx="37">
                  <c:v>6.87</c:v>
                </c:pt>
                <c:pt idx="38">
                  <c:v>5.91</c:v>
                </c:pt>
                <c:pt idx="39">
                  <c:v>6.21</c:v>
                </c:pt>
                <c:pt idx="40">
                  <c:v>6.64</c:v>
                </c:pt>
                <c:pt idx="41">
                  <c:v>6.69</c:v>
                </c:pt>
                <c:pt idx="42">
                  <c:v>6.77</c:v>
                </c:pt>
                <c:pt idx="43">
                  <c:v>6.91</c:v>
                </c:pt>
                <c:pt idx="44">
                  <c:v>35.159999999999997</c:v>
                </c:pt>
                <c:pt idx="45">
                  <c:v>51.99</c:v>
                </c:pt>
                <c:pt idx="46">
                  <c:v>51.94</c:v>
                </c:pt>
                <c:pt idx="47">
                  <c:v>52.34</c:v>
                </c:pt>
              </c:numCache>
            </c:numRef>
          </c:val>
          <c:smooth val="0"/>
          <c:extLst>
            <c:ext xmlns:c16="http://schemas.microsoft.com/office/drawing/2014/chart" uri="{C3380CC4-5D6E-409C-BE32-E72D297353CC}">
              <c16:uniqueId val="{00000013-966C-472C-88D2-01F02FECE53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1.44</c:v>
                </c:pt>
                <c:pt idx="1">
                  <c:v>1.46</c:v>
                </c:pt>
                <c:pt idx="2">
                  <c:v>1.45</c:v>
                </c:pt>
                <c:pt idx="3">
                  <c:v>1.48</c:v>
                </c:pt>
                <c:pt idx="4">
                  <c:v>1.75</c:v>
                </c:pt>
                <c:pt idx="5">
                  <c:v>1.61</c:v>
                </c:pt>
                <c:pt idx="6">
                  <c:v>1.61</c:v>
                </c:pt>
                <c:pt idx="7">
                  <c:v>1.57</c:v>
                </c:pt>
                <c:pt idx="8">
                  <c:v>1.85</c:v>
                </c:pt>
                <c:pt idx="9">
                  <c:v>1.75</c:v>
                </c:pt>
                <c:pt idx="10">
                  <c:v>1.68</c:v>
                </c:pt>
                <c:pt idx="11">
                  <c:v>1.65</c:v>
                </c:pt>
                <c:pt idx="12">
                  <c:v>1.61</c:v>
                </c:pt>
                <c:pt idx="13">
                  <c:v>1.62</c:v>
                </c:pt>
                <c:pt idx="14">
                  <c:v>1.67</c:v>
                </c:pt>
                <c:pt idx="15">
                  <c:v>1.78</c:v>
                </c:pt>
                <c:pt idx="16">
                  <c:v>2.04</c:v>
                </c:pt>
                <c:pt idx="17">
                  <c:v>2.0499999999999998</c:v>
                </c:pt>
                <c:pt idx="18">
                  <c:v>2.02</c:v>
                </c:pt>
                <c:pt idx="19">
                  <c:v>1.67</c:v>
                </c:pt>
                <c:pt idx="20">
                  <c:v>2.06</c:v>
                </c:pt>
                <c:pt idx="21">
                  <c:v>2.02</c:v>
                </c:pt>
                <c:pt idx="22">
                  <c:v>1.93</c:v>
                </c:pt>
                <c:pt idx="23">
                  <c:v>1.92</c:v>
                </c:pt>
                <c:pt idx="24">
                  <c:v>1.92</c:v>
                </c:pt>
                <c:pt idx="25">
                  <c:v>1.89</c:v>
                </c:pt>
                <c:pt idx="26">
                  <c:v>1.77</c:v>
                </c:pt>
                <c:pt idx="27">
                  <c:v>1.97</c:v>
                </c:pt>
                <c:pt idx="28">
                  <c:v>2.0099999999999998</c:v>
                </c:pt>
                <c:pt idx="29">
                  <c:v>2.0699999999999998</c:v>
                </c:pt>
                <c:pt idx="30">
                  <c:v>2.0499999999999998</c:v>
                </c:pt>
                <c:pt idx="31">
                  <c:v>1.87</c:v>
                </c:pt>
                <c:pt idx="32">
                  <c:v>2.08</c:v>
                </c:pt>
                <c:pt idx="33">
                  <c:v>2.11</c:v>
                </c:pt>
                <c:pt idx="34">
                  <c:v>2.0699999999999998</c:v>
                </c:pt>
                <c:pt idx="35">
                  <c:v>2.2400000000000002</c:v>
                </c:pt>
                <c:pt idx="36">
                  <c:v>2.25</c:v>
                </c:pt>
                <c:pt idx="37">
                  <c:v>2.14</c:v>
                </c:pt>
                <c:pt idx="38">
                  <c:v>2</c:v>
                </c:pt>
                <c:pt idx="39">
                  <c:v>1.98</c:v>
                </c:pt>
                <c:pt idx="40">
                  <c:v>2.0499999999999998</c:v>
                </c:pt>
                <c:pt idx="41">
                  <c:v>1.78</c:v>
                </c:pt>
                <c:pt idx="42">
                  <c:v>1.73</c:v>
                </c:pt>
                <c:pt idx="43">
                  <c:v>1.72</c:v>
                </c:pt>
                <c:pt idx="44">
                  <c:v>1.67</c:v>
                </c:pt>
                <c:pt idx="45">
                  <c:v>1.67</c:v>
                </c:pt>
                <c:pt idx="46">
                  <c:v>1.74</c:v>
                </c:pt>
                <c:pt idx="47">
                  <c:v>1.86</c:v>
                </c:pt>
              </c:numCache>
            </c:numRef>
          </c:val>
          <c:smooth val="0"/>
          <c:extLst>
            <c:ext xmlns:c16="http://schemas.microsoft.com/office/drawing/2014/chart" uri="{C3380CC4-5D6E-409C-BE32-E72D297353CC}">
              <c16:uniqueId val="{00000014-966C-472C-88D2-01F02FECE53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140.40424999999999</c:v>
                </c:pt>
                <c:pt idx="1">
                  <c:v>139.65132</c:v>
                </c:pt>
                <c:pt idx="2">
                  <c:v>142.83579</c:v>
                </c:pt>
                <c:pt idx="3">
                  <c:v>145.20416</c:v>
                </c:pt>
                <c:pt idx="4">
                  <c:v>147.74919</c:v>
                </c:pt>
                <c:pt idx="5">
                  <c:v>148.24384000000001</c:v>
                </c:pt>
                <c:pt idx="6">
                  <c:v>148.22031999999999</c:v>
                </c:pt>
                <c:pt idx="7">
                  <c:v>149.07969</c:v>
                </c:pt>
                <c:pt idx="8">
                  <c:v>148.43534</c:v>
                </c:pt>
                <c:pt idx="9">
                  <c:v>146.46161000000001</c:v>
                </c:pt>
                <c:pt idx="10">
                  <c:v>146.45416</c:v>
                </c:pt>
                <c:pt idx="11">
                  <c:v>143.51792</c:v>
                </c:pt>
                <c:pt idx="12">
                  <c:v>142.99027000000001</c:v>
                </c:pt>
                <c:pt idx="13">
                  <c:v>141.59324000000001</c:v>
                </c:pt>
                <c:pt idx="14">
                  <c:v>140.45128</c:v>
                </c:pt>
                <c:pt idx="15">
                  <c:v>141.06718000000001</c:v>
                </c:pt>
                <c:pt idx="16">
                  <c:v>138.62737999999999</c:v>
                </c:pt>
                <c:pt idx="17">
                  <c:v>137.00478000000001</c:v>
                </c:pt>
                <c:pt idx="18">
                  <c:v>137.02502999999999</c:v>
                </c:pt>
                <c:pt idx="19">
                  <c:v>137.68947</c:v>
                </c:pt>
                <c:pt idx="20">
                  <c:v>138.26026999999999</c:v>
                </c:pt>
                <c:pt idx="21">
                  <c:v>139.15316000000001</c:v>
                </c:pt>
                <c:pt idx="22">
                  <c:v>139.06976</c:v>
                </c:pt>
                <c:pt idx="23">
                  <c:v>139.89254</c:v>
                </c:pt>
                <c:pt idx="24">
                  <c:v>139.93237999999999</c:v>
                </c:pt>
                <c:pt idx="25">
                  <c:v>139.91363999999999</c:v>
                </c:pt>
                <c:pt idx="26">
                  <c:v>138.61676</c:v>
                </c:pt>
                <c:pt idx="27">
                  <c:v>140.07912999999999</c:v>
                </c:pt>
                <c:pt idx="28">
                  <c:v>142.77727999999999</c:v>
                </c:pt>
                <c:pt idx="29">
                  <c:v>141.41898</c:v>
                </c:pt>
                <c:pt idx="30">
                  <c:v>143.01425</c:v>
                </c:pt>
                <c:pt idx="31">
                  <c:v>142.33114</c:v>
                </c:pt>
                <c:pt idx="32">
                  <c:v>142.52829</c:v>
                </c:pt>
                <c:pt idx="33">
                  <c:v>143.6123</c:v>
                </c:pt>
                <c:pt idx="34">
                  <c:v>144.02981</c:v>
                </c:pt>
                <c:pt idx="35">
                  <c:v>143.81741</c:v>
                </c:pt>
                <c:pt idx="36">
                  <c:v>142.48803000000001</c:v>
                </c:pt>
                <c:pt idx="37">
                  <c:v>140.63330999999999</c:v>
                </c:pt>
                <c:pt idx="38">
                  <c:v>139.89676</c:v>
                </c:pt>
                <c:pt idx="39">
                  <c:v>139.7465</c:v>
                </c:pt>
                <c:pt idx="40">
                  <c:v>137.44354999999999</c:v>
                </c:pt>
                <c:pt idx="41">
                  <c:v>142.44108</c:v>
                </c:pt>
                <c:pt idx="42">
                  <c:v>142.32026999999999</c:v>
                </c:pt>
                <c:pt idx="43">
                  <c:v>142.54317</c:v>
                </c:pt>
                <c:pt idx="44">
                  <c:v>141.96279000000001</c:v>
                </c:pt>
                <c:pt idx="45">
                  <c:v>145.4727</c:v>
                </c:pt>
                <c:pt idx="46">
                  <c:v>144.28111999999999</c:v>
                </c:pt>
                <c:pt idx="47">
                  <c:v>142.77647999999999</c:v>
                </c:pt>
              </c:numCache>
            </c:numRef>
          </c:val>
          <c:smooth val="0"/>
          <c:extLst>
            <c:ext xmlns:c16="http://schemas.microsoft.com/office/drawing/2014/chart" uri="{C3380CC4-5D6E-409C-BE32-E72D297353CC}">
              <c16:uniqueId val="{00000000-DD30-4175-9BE6-881BD169BCB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D30-4175-9BE6-881BD169BCB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3.6157499999999998</c:v>
                </c:pt>
                <c:pt idx="1">
                  <c:v>3.55138</c:v>
                </c:pt>
                <c:pt idx="2">
                  <c:v>3.5688</c:v>
                </c:pt>
                <c:pt idx="3">
                  <c:v>3.6105499999999999</c:v>
                </c:pt>
                <c:pt idx="4">
                  <c:v>3.61958</c:v>
                </c:pt>
                <c:pt idx="5">
                  <c:v>3.5581499999999999</c:v>
                </c:pt>
                <c:pt idx="6">
                  <c:v>3.6042200000000002</c:v>
                </c:pt>
                <c:pt idx="7">
                  <c:v>3.4981300000000002</c:v>
                </c:pt>
                <c:pt idx="8">
                  <c:v>3.4251</c:v>
                </c:pt>
                <c:pt idx="9">
                  <c:v>3.39818</c:v>
                </c:pt>
                <c:pt idx="10">
                  <c:v>3.37758</c:v>
                </c:pt>
                <c:pt idx="11">
                  <c:v>3.1504699999999999</c:v>
                </c:pt>
                <c:pt idx="12">
                  <c:v>3.2000899999999999</c:v>
                </c:pt>
                <c:pt idx="13">
                  <c:v>3.1952600000000002</c:v>
                </c:pt>
                <c:pt idx="14">
                  <c:v>3.2637499999999999</c:v>
                </c:pt>
                <c:pt idx="15">
                  <c:v>3.2585500000000001</c:v>
                </c:pt>
                <c:pt idx="16">
                  <c:v>3.2867899999999999</c:v>
                </c:pt>
                <c:pt idx="17">
                  <c:v>2.58256</c:v>
                </c:pt>
                <c:pt idx="18">
                  <c:v>2.4696699999999998</c:v>
                </c:pt>
                <c:pt idx="19">
                  <c:v>2.4876299999999998</c:v>
                </c:pt>
                <c:pt idx="20">
                  <c:v>2.5122800000000001</c:v>
                </c:pt>
                <c:pt idx="21">
                  <c:v>2.66595</c:v>
                </c:pt>
                <c:pt idx="22">
                  <c:v>2.6610299999999998</c:v>
                </c:pt>
                <c:pt idx="23">
                  <c:v>1.9579899999999999</c:v>
                </c:pt>
                <c:pt idx="24">
                  <c:v>1.94292</c:v>
                </c:pt>
                <c:pt idx="25">
                  <c:v>1.86171</c:v>
                </c:pt>
                <c:pt idx="26">
                  <c:v>2.1819299999999999</c:v>
                </c:pt>
                <c:pt idx="27">
                  <c:v>3.15612</c:v>
                </c:pt>
                <c:pt idx="28">
                  <c:v>3.5214599999999998</c:v>
                </c:pt>
                <c:pt idx="29">
                  <c:v>3.0754100000000002</c:v>
                </c:pt>
                <c:pt idx="30">
                  <c:v>2.8575599999999999</c:v>
                </c:pt>
                <c:pt idx="31">
                  <c:v>3.2429299999999999</c:v>
                </c:pt>
                <c:pt idx="32">
                  <c:v>3.39039</c:v>
                </c:pt>
                <c:pt idx="33">
                  <c:v>2.8213699999999999</c:v>
                </c:pt>
                <c:pt idx="34">
                  <c:v>2.3835700000000002</c:v>
                </c:pt>
                <c:pt idx="35">
                  <c:v>2.7616999999999998</c:v>
                </c:pt>
                <c:pt idx="36">
                  <c:v>3.0450400000000002</c:v>
                </c:pt>
                <c:pt idx="37">
                  <c:v>2.97248</c:v>
                </c:pt>
                <c:pt idx="38">
                  <c:v>3.08338</c:v>
                </c:pt>
                <c:pt idx="39">
                  <c:v>3.0964299999999998</c:v>
                </c:pt>
                <c:pt idx="40">
                  <c:v>2.9307099999999999</c:v>
                </c:pt>
                <c:pt idx="41">
                  <c:v>2.91927</c:v>
                </c:pt>
                <c:pt idx="42">
                  <c:v>3.02664</c:v>
                </c:pt>
                <c:pt idx="43">
                  <c:v>3.0331299999999999</c:v>
                </c:pt>
                <c:pt idx="44">
                  <c:v>3.1012200000000001</c:v>
                </c:pt>
                <c:pt idx="45">
                  <c:v>2.9273699999999998</c:v>
                </c:pt>
                <c:pt idx="46">
                  <c:v>2.6926999999999999</c:v>
                </c:pt>
                <c:pt idx="47">
                  <c:v>2.7341899999999999</c:v>
                </c:pt>
              </c:numCache>
            </c:numRef>
          </c:val>
          <c:smooth val="0"/>
          <c:extLst>
            <c:ext xmlns:c16="http://schemas.microsoft.com/office/drawing/2014/chart" uri="{C3380CC4-5D6E-409C-BE32-E72D297353CC}">
              <c16:uniqueId val="{00000002-DD30-4175-9BE6-881BD169BCB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135.64182</c:v>
                </c:pt>
                <c:pt idx="1">
                  <c:v>133.31605999999999</c:v>
                </c:pt>
                <c:pt idx="2">
                  <c:v>132.46374</c:v>
                </c:pt>
                <c:pt idx="3">
                  <c:v>129.79786999999999</c:v>
                </c:pt>
                <c:pt idx="4">
                  <c:v>130.93532999999999</c:v>
                </c:pt>
                <c:pt idx="5">
                  <c:v>133.32398000000001</c:v>
                </c:pt>
                <c:pt idx="6">
                  <c:v>133.45955000000001</c:v>
                </c:pt>
                <c:pt idx="7">
                  <c:v>135.51504</c:v>
                </c:pt>
                <c:pt idx="8">
                  <c:v>134.71426</c:v>
                </c:pt>
                <c:pt idx="9">
                  <c:v>135.33287000000001</c:v>
                </c:pt>
                <c:pt idx="10">
                  <c:v>134.88891000000001</c:v>
                </c:pt>
                <c:pt idx="11">
                  <c:v>135.25793999999999</c:v>
                </c:pt>
                <c:pt idx="12">
                  <c:v>133.45744999999999</c:v>
                </c:pt>
                <c:pt idx="13">
                  <c:v>127.91906</c:v>
                </c:pt>
                <c:pt idx="14">
                  <c:v>130.47651999999999</c:v>
                </c:pt>
                <c:pt idx="15">
                  <c:v>130.61143999999999</c:v>
                </c:pt>
                <c:pt idx="16">
                  <c:v>134.12270000000001</c:v>
                </c:pt>
                <c:pt idx="17">
                  <c:v>135.83332999999999</c:v>
                </c:pt>
                <c:pt idx="18">
                  <c:v>136.83054999999999</c:v>
                </c:pt>
                <c:pt idx="19">
                  <c:v>136.55500000000001</c:v>
                </c:pt>
                <c:pt idx="20">
                  <c:v>137.66804999999999</c:v>
                </c:pt>
                <c:pt idx="21">
                  <c:v>136.49110999999999</c:v>
                </c:pt>
                <c:pt idx="22">
                  <c:v>136.99796000000001</c:v>
                </c:pt>
                <c:pt idx="23">
                  <c:v>134.23632000000001</c:v>
                </c:pt>
                <c:pt idx="24">
                  <c:v>133.94542000000001</c:v>
                </c:pt>
                <c:pt idx="25">
                  <c:v>134.05994999999999</c:v>
                </c:pt>
                <c:pt idx="26">
                  <c:v>132.39044999999999</c:v>
                </c:pt>
                <c:pt idx="27">
                  <c:v>133.99637999999999</c:v>
                </c:pt>
                <c:pt idx="28">
                  <c:v>131.68279000000001</c:v>
                </c:pt>
                <c:pt idx="29">
                  <c:v>133.77173999999999</c:v>
                </c:pt>
                <c:pt idx="30">
                  <c:v>132.55188999999999</c:v>
                </c:pt>
                <c:pt idx="31">
                  <c:v>133.84324000000001</c:v>
                </c:pt>
                <c:pt idx="32">
                  <c:v>133.84943999999999</c:v>
                </c:pt>
                <c:pt idx="33">
                  <c:v>137.86923999999999</c:v>
                </c:pt>
                <c:pt idx="34">
                  <c:v>138.57275000000001</c:v>
                </c:pt>
                <c:pt idx="35">
                  <c:v>140.00094999999999</c:v>
                </c:pt>
                <c:pt idx="36">
                  <c:v>137.05743000000001</c:v>
                </c:pt>
                <c:pt idx="37">
                  <c:v>131.10118</c:v>
                </c:pt>
                <c:pt idx="38">
                  <c:v>131.06881000000001</c:v>
                </c:pt>
                <c:pt idx="39">
                  <c:v>129.63958</c:v>
                </c:pt>
                <c:pt idx="40">
                  <c:v>129.44003000000001</c:v>
                </c:pt>
                <c:pt idx="41">
                  <c:v>128.96952999999999</c:v>
                </c:pt>
                <c:pt idx="42">
                  <c:v>133.38628</c:v>
                </c:pt>
                <c:pt idx="43">
                  <c:v>139.22062</c:v>
                </c:pt>
                <c:pt idx="44">
                  <c:v>135.55159</c:v>
                </c:pt>
                <c:pt idx="45">
                  <c:v>136.52406999999999</c:v>
                </c:pt>
                <c:pt idx="46">
                  <c:v>136.55235999999999</c:v>
                </c:pt>
                <c:pt idx="47">
                  <c:v>134.62271000000001</c:v>
                </c:pt>
              </c:numCache>
            </c:numRef>
          </c:val>
          <c:smooth val="0"/>
          <c:extLst>
            <c:ext xmlns:c16="http://schemas.microsoft.com/office/drawing/2014/chart" uri="{C3380CC4-5D6E-409C-BE32-E72D297353CC}">
              <c16:uniqueId val="{00000003-DD30-4175-9BE6-881BD169BCB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9.3009400000000007</c:v>
                </c:pt>
                <c:pt idx="1">
                  <c:v>8.9222000000000001</c:v>
                </c:pt>
                <c:pt idx="2">
                  <c:v>9.9797600000000006</c:v>
                </c:pt>
                <c:pt idx="3">
                  <c:v>9.8499099999999995</c:v>
                </c:pt>
                <c:pt idx="4">
                  <c:v>9.7508900000000001</c:v>
                </c:pt>
                <c:pt idx="5">
                  <c:v>10.078010000000001</c:v>
                </c:pt>
                <c:pt idx="6">
                  <c:v>9.8955000000000002</c:v>
                </c:pt>
                <c:pt idx="7">
                  <c:v>9.5035699999999999</c:v>
                </c:pt>
                <c:pt idx="8">
                  <c:v>9.5948100000000007</c:v>
                </c:pt>
                <c:pt idx="9">
                  <c:v>9.6988800000000008</c:v>
                </c:pt>
                <c:pt idx="10">
                  <c:v>9.6772399999999994</c:v>
                </c:pt>
                <c:pt idx="11">
                  <c:v>9.0275499999999997</c:v>
                </c:pt>
                <c:pt idx="12">
                  <c:v>8.2277000000000005</c:v>
                </c:pt>
                <c:pt idx="13">
                  <c:v>7.3856799999999998</c:v>
                </c:pt>
                <c:pt idx="14">
                  <c:v>7.3303900000000004</c:v>
                </c:pt>
                <c:pt idx="15">
                  <c:v>7.3841299999999999</c:v>
                </c:pt>
                <c:pt idx="16">
                  <c:v>7.8934600000000001</c:v>
                </c:pt>
                <c:pt idx="17">
                  <c:v>7.6135299999999999</c:v>
                </c:pt>
                <c:pt idx="18">
                  <c:v>7.6496199999999996</c:v>
                </c:pt>
                <c:pt idx="19">
                  <c:v>8.7495799999999999</c:v>
                </c:pt>
                <c:pt idx="20">
                  <c:v>8.8052399999999995</c:v>
                </c:pt>
                <c:pt idx="21">
                  <c:v>8.2551000000000005</c:v>
                </c:pt>
                <c:pt idx="22">
                  <c:v>8.6659299999999995</c:v>
                </c:pt>
                <c:pt idx="23">
                  <c:v>8.7348599999999994</c:v>
                </c:pt>
                <c:pt idx="24">
                  <c:v>7.7542299999999997</c:v>
                </c:pt>
                <c:pt idx="25">
                  <c:v>8.0032499999999995</c:v>
                </c:pt>
                <c:pt idx="26">
                  <c:v>8.6520399999999995</c:v>
                </c:pt>
                <c:pt idx="27">
                  <c:v>8.4113600000000002</c:v>
                </c:pt>
                <c:pt idx="28">
                  <c:v>8.8928499999999993</c:v>
                </c:pt>
                <c:pt idx="29">
                  <c:v>8.53674</c:v>
                </c:pt>
                <c:pt idx="30">
                  <c:v>8.9377800000000001</c:v>
                </c:pt>
                <c:pt idx="31">
                  <c:v>9.1963100000000004</c:v>
                </c:pt>
                <c:pt idx="32">
                  <c:v>9.7686600000000006</c:v>
                </c:pt>
                <c:pt idx="33">
                  <c:v>9.8073700000000006</c:v>
                </c:pt>
                <c:pt idx="34">
                  <c:v>10.4382</c:v>
                </c:pt>
                <c:pt idx="35">
                  <c:v>10.80664</c:v>
                </c:pt>
                <c:pt idx="36">
                  <c:v>10.124459999999999</c:v>
                </c:pt>
                <c:pt idx="37">
                  <c:v>9.7702799999999996</c:v>
                </c:pt>
                <c:pt idx="38">
                  <c:v>9.1329200000000004</c:v>
                </c:pt>
                <c:pt idx="39">
                  <c:v>9.6477400000000006</c:v>
                </c:pt>
                <c:pt idx="40">
                  <c:v>10.85389</c:v>
                </c:pt>
                <c:pt idx="41">
                  <c:v>11.380140000000001</c:v>
                </c:pt>
                <c:pt idx="42">
                  <c:v>12.40291</c:v>
                </c:pt>
                <c:pt idx="43">
                  <c:v>13.70364</c:v>
                </c:pt>
                <c:pt idx="44">
                  <c:v>13.64241</c:v>
                </c:pt>
                <c:pt idx="45">
                  <c:v>13.181240000000001</c:v>
                </c:pt>
                <c:pt idx="46">
                  <c:v>13.32066</c:v>
                </c:pt>
                <c:pt idx="47">
                  <c:v>12.79537</c:v>
                </c:pt>
              </c:numCache>
            </c:numRef>
          </c:val>
          <c:smooth val="0"/>
          <c:extLst>
            <c:ext xmlns:c16="http://schemas.microsoft.com/office/drawing/2014/chart" uri="{C3380CC4-5D6E-409C-BE32-E72D297353CC}">
              <c16:uniqueId val="{00000004-DD30-4175-9BE6-881BD169BCB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D30-4175-9BE6-881BD169BCB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32.316099999999999</c:v>
                </c:pt>
                <c:pt idx="1">
                  <c:v>31.8797</c:v>
                </c:pt>
                <c:pt idx="2">
                  <c:v>32.908799999999999</c:v>
                </c:pt>
                <c:pt idx="3">
                  <c:v>32.720399999999998</c:v>
                </c:pt>
                <c:pt idx="4">
                  <c:v>30.693000000000001</c:v>
                </c:pt>
                <c:pt idx="5">
                  <c:v>30.727399999999999</c:v>
                </c:pt>
                <c:pt idx="6">
                  <c:v>31.975300000000001</c:v>
                </c:pt>
                <c:pt idx="7">
                  <c:v>31.8462</c:v>
                </c:pt>
                <c:pt idx="8">
                  <c:v>31.938700000000001</c:v>
                </c:pt>
                <c:pt idx="9">
                  <c:v>32.332999999999998</c:v>
                </c:pt>
                <c:pt idx="10">
                  <c:v>31.142600000000002</c:v>
                </c:pt>
                <c:pt idx="11">
                  <c:v>31.389800000000001</c:v>
                </c:pt>
                <c:pt idx="12">
                  <c:v>28.448399999999999</c:v>
                </c:pt>
                <c:pt idx="13">
                  <c:v>27.9298</c:v>
                </c:pt>
                <c:pt idx="14">
                  <c:v>29.7667</c:v>
                </c:pt>
                <c:pt idx="15">
                  <c:v>30.541899999999998</c:v>
                </c:pt>
                <c:pt idx="16">
                  <c:v>29.2576</c:v>
                </c:pt>
                <c:pt idx="17">
                  <c:v>30.9572</c:v>
                </c:pt>
                <c:pt idx="18">
                  <c:v>32.019599999999997</c:v>
                </c:pt>
                <c:pt idx="19">
                  <c:v>33.119399999999999</c:v>
                </c:pt>
                <c:pt idx="20">
                  <c:v>33.292200000000001</c:v>
                </c:pt>
                <c:pt idx="21">
                  <c:v>33.293100000000003</c:v>
                </c:pt>
                <c:pt idx="22">
                  <c:v>32.929400000000001</c:v>
                </c:pt>
                <c:pt idx="23">
                  <c:v>30.122</c:v>
                </c:pt>
                <c:pt idx="24">
                  <c:v>29.5825</c:v>
                </c:pt>
                <c:pt idx="25">
                  <c:v>29.160799999999998</c:v>
                </c:pt>
                <c:pt idx="26">
                  <c:v>30.933900000000001</c:v>
                </c:pt>
                <c:pt idx="27">
                  <c:v>31.929600000000001</c:v>
                </c:pt>
                <c:pt idx="28">
                  <c:v>32.7029</c:v>
                </c:pt>
                <c:pt idx="29">
                  <c:v>31.8065</c:v>
                </c:pt>
                <c:pt idx="30">
                  <c:v>32.237699999999997</c:v>
                </c:pt>
                <c:pt idx="31">
                  <c:v>31.072299999999998</c:v>
                </c:pt>
                <c:pt idx="32">
                  <c:v>31.164200000000001</c:v>
                </c:pt>
                <c:pt idx="33">
                  <c:v>30.3858</c:v>
                </c:pt>
                <c:pt idx="34">
                  <c:v>31.015899999999998</c:v>
                </c:pt>
                <c:pt idx="35">
                  <c:v>30.1112</c:v>
                </c:pt>
                <c:pt idx="36">
                  <c:v>27.665199999999999</c:v>
                </c:pt>
                <c:pt idx="37">
                  <c:v>27.664200000000001</c:v>
                </c:pt>
                <c:pt idx="38">
                  <c:v>29.147500000000001</c:v>
                </c:pt>
                <c:pt idx="39">
                  <c:v>30.072700000000001</c:v>
                </c:pt>
                <c:pt idx="40">
                  <c:v>30.8035</c:v>
                </c:pt>
                <c:pt idx="41">
                  <c:v>32.828600000000002</c:v>
                </c:pt>
                <c:pt idx="42">
                  <c:v>31.927800000000001</c:v>
                </c:pt>
                <c:pt idx="43">
                  <c:v>31.483699999999999</c:v>
                </c:pt>
                <c:pt idx="44">
                  <c:v>32.355899999999998</c:v>
                </c:pt>
                <c:pt idx="45">
                  <c:v>32.467700000000001</c:v>
                </c:pt>
                <c:pt idx="46">
                  <c:v>32.726900000000001</c:v>
                </c:pt>
                <c:pt idx="47">
                  <c:v>33.313600000000001</c:v>
                </c:pt>
              </c:numCache>
            </c:numRef>
          </c:val>
          <c:smooth val="0"/>
          <c:extLst>
            <c:ext xmlns:c16="http://schemas.microsoft.com/office/drawing/2014/chart" uri="{C3380CC4-5D6E-409C-BE32-E72D297353CC}">
              <c16:uniqueId val="{00000006-DD30-4175-9BE6-881BD169BCB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D30-4175-9BE6-881BD169BCB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11.4</c:v>
                </c:pt>
                <c:pt idx="1">
                  <c:v>11.3</c:v>
                </c:pt>
                <c:pt idx="2">
                  <c:v>11.08</c:v>
                </c:pt>
                <c:pt idx="3">
                  <c:v>11.39</c:v>
                </c:pt>
                <c:pt idx="4">
                  <c:v>11.31</c:v>
                </c:pt>
                <c:pt idx="5">
                  <c:v>11.74</c:v>
                </c:pt>
                <c:pt idx="6">
                  <c:v>11.55</c:v>
                </c:pt>
                <c:pt idx="7">
                  <c:v>11.71</c:v>
                </c:pt>
                <c:pt idx="8">
                  <c:v>11.05</c:v>
                </c:pt>
                <c:pt idx="9">
                  <c:v>11.04</c:v>
                </c:pt>
                <c:pt idx="10">
                  <c:v>10.48</c:v>
                </c:pt>
                <c:pt idx="11">
                  <c:v>10.98</c:v>
                </c:pt>
                <c:pt idx="12">
                  <c:v>9.5500000000000007</c:v>
                </c:pt>
                <c:pt idx="13">
                  <c:v>8.82</c:v>
                </c:pt>
                <c:pt idx="14">
                  <c:v>9.42</c:v>
                </c:pt>
                <c:pt idx="15">
                  <c:v>9.32</c:v>
                </c:pt>
                <c:pt idx="16">
                  <c:v>9.9600000000000009</c:v>
                </c:pt>
                <c:pt idx="17">
                  <c:v>9.1</c:v>
                </c:pt>
                <c:pt idx="18">
                  <c:v>9.44</c:v>
                </c:pt>
                <c:pt idx="19">
                  <c:v>9.56</c:v>
                </c:pt>
                <c:pt idx="20">
                  <c:v>8.07</c:v>
                </c:pt>
                <c:pt idx="21">
                  <c:v>7.83</c:v>
                </c:pt>
                <c:pt idx="22">
                  <c:v>10.6</c:v>
                </c:pt>
                <c:pt idx="23">
                  <c:v>10.52</c:v>
                </c:pt>
                <c:pt idx="24">
                  <c:v>10.34</c:v>
                </c:pt>
                <c:pt idx="25">
                  <c:v>10.42</c:v>
                </c:pt>
                <c:pt idx="26">
                  <c:v>10.69</c:v>
                </c:pt>
                <c:pt idx="27">
                  <c:v>11.07</c:v>
                </c:pt>
                <c:pt idx="28">
                  <c:v>11.08</c:v>
                </c:pt>
                <c:pt idx="29">
                  <c:v>11.28</c:v>
                </c:pt>
                <c:pt idx="30">
                  <c:v>11.17</c:v>
                </c:pt>
                <c:pt idx="31">
                  <c:v>11.19</c:v>
                </c:pt>
                <c:pt idx="32">
                  <c:v>10.96</c:v>
                </c:pt>
                <c:pt idx="33">
                  <c:v>11.04</c:v>
                </c:pt>
                <c:pt idx="34">
                  <c:v>9.69</c:v>
                </c:pt>
                <c:pt idx="35">
                  <c:v>9.9600000000000009</c:v>
                </c:pt>
                <c:pt idx="36">
                  <c:v>9.64</c:v>
                </c:pt>
                <c:pt idx="37">
                  <c:v>10.039999999999999</c:v>
                </c:pt>
                <c:pt idx="38">
                  <c:v>9.85</c:v>
                </c:pt>
                <c:pt idx="39">
                  <c:v>10.34</c:v>
                </c:pt>
                <c:pt idx="40">
                  <c:v>10.83</c:v>
                </c:pt>
                <c:pt idx="41">
                  <c:v>11.32</c:v>
                </c:pt>
                <c:pt idx="42">
                  <c:v>11.16</c:v>
                </c:pt>
                <c:pt idx="43">
                  <c:v>11.01</c:v>
                </c:pt>
                <c:pt idx="44">
                  <c:v>11.34</c:v>
                </c:pt>
                <c:pt idx="45">
                  <c:v>9.69</c:v>
                </c:pt>
                <c:pt idx="46">
                  <c:v>9.6999999999999993</c:v>
                </c:pt>
                <c:pt idx="47">
                  <c:v>9.31</c:v>
                </c:pt>
              </c:numCache>
            </c:numRef>
          </c:val>
          <c:smooth val="0"/>
          <c:extLst>
            <c:ext xmlns:c16="http://schemas.microsoft.com/office/drawing/2014/chart" uri="{C3380CC4-5D6E-409C-BE32-E72D297353CC}">
              <c16:uniqueId val="{00000008-DD30-4175-9BE6-881BD169BCB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D30-4175-9BE6-881BD169BCB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90.763300000000001</c:v>
                </c:pt>
                <c:pt idx="1">
                  <c:v>91.273600000000002</c:v>
                </c:pt>
                <c:pt idx="2">
                  <c:v>90.5154</c:v>
                </c:pt>
                <c:pt idx="3">
                  <c:v>89.726100000000002</c:v>
                </c:pt>
                <c:pt idx="4">
                  <c:v>90.354799999999997</c:v>
                </c:pt>
                <c:pt idx="5">
                  <c:v>89.237799999999993</c:v>
                </c:pt>
                <c:pt idx="6">
                  <c:v>89.583399999999997</c:v>
                </c:pt>
                <c:pt idx="7">
                  <c:v>90.056700000000006</c:v>
                </c:pt>
                <c:pt idx="8">
                  <c:v>89.968999999999994</c:v>
                </c:pt>
                <c:pt idx="9">
                  <c:v>88.372500000000002</c:v>
                </c:pt>
                <c:pt idx="10">
                  <c:v>88.1494</c:v>
                </c:pt>
                <c:pt idx="11">
                  <c:v>88.1066</c:v>
                </c:pt>
                <c:pt idx="12">
                  <c:v>88.557500000000005</c:v>
                </c:pt>
                <c:pt idx="13">
                  <c:v>87.381600000000006</c:v>
                </c:pt>
                <c:pt idx="14">
                  <c:v>87.005799999999994</c:v>
                </c:pt>
                <c:pt idx="15">
                  <c:v>87.871899999999997</c:v>
                </c:pt>
                <c:pt idx="16">
                  <c:v>88.391000000000005</c:v>
                </c:pt>
                <c:pt idx="17">
                  <c:v>90.7102</c:v>
                </c:pt>
                <c:pt idx="18">
                  <c:v>90.769400000000005</c:v>
                </c:pt>
                <c:pt idx="19">
                  <c:v>90.476100000000002</c:v>
                </c:pt>
                <c:pt idx="20">
                  <c:v>90.576599999999999</c:v>
                </c:pt>
                <c:pt idx="21">
                  <c:v>89.266300000000001</c:v>
                </c:pt>
                <c:pt idx="22">
                  <c:v>87.200100000000006</c:v>
                </c:pt>
                <c:pt idx="23">
                  <c:v>86.8232</c:v>
                </c:pt>
                <c:pt idx="24">
                  <c:v>87.797300000000007</c:v>
                </c:pt>
                <c:pt idx="25">
                  <c:v>89.376400000000004</c:v>
                </c:pt>
                <c:pt idx="26">
                  <c:v>89.427899999999994</c:v>
                </c:pt>
                <c:pt idx="27">
                  <c:v>90.402100000000004</c:v>
                </c:pt>
                <c:pt idx="28">
                  <c:v>88.915400000000005</c:v>
                </c:pt>
                <c:pt idx="29">
                  <c:v>87.707999999999998</c:v>
                </c:pt>
                <c:pt idx="30">
                  <c:v>87.359700000000004</c:v>
                </c:pt>
                <c:pt idx="31">
                  <c:v>88.679699999999997</c:v>
                </c:pt>
                <c:pt idx="32">
                  <c:v>87.904899999999998</c:v>
                </c:pt>
                <c:pt idx="33">
                  <c:v>88.377899999999997</c:v>
                </c:pt>
                <c:pt idx="34">
                  <c:v>87.283600000000007</c:v>
                </c:pt>
                <c:pt idx="35">
                  <c:v>87.330799999999996</c:v>
                </c:pt>
                <c:pt idx="36">
                  <c:v>86.779300000000006</c:v>
                </c:pt>
                <c:pt idx="37">
                  <c:v>86.527100000000004</c:v>
                </c:pt>
                <c:pt idx="38">
                  <c:v>87.791399999999996</c:v>
                </c:pt>
                <c:pt idx="39">
                  <c:v>87.976299999999995</c:v>
                </c:pt>
                <c:pt idx="40">
                  <c:v>90.013000000000005</c:v>
                </c:pt>
                <c:pt idx="41">
                  <c:v>92.180199999999999</c:v>
                </c:pt>
                <c:pt idx="42">
                  <c:v>91.931799999999996</c:v>
                </c:pt>
                <c:pt idx="43">
                  <c:v>89.984200000000001</c:v>
                </c:pt>
                <c:pt idx="44">
                  <c:v>89.546400000000006</c:v>
                </c:pt>
                <c:pt idx="45">
                  <c:v>89.915000000000006</c:v>
                </c:pt>
                <c:pt idx="46">
                  <c:v>89.790999999999997</c:v>
                </c:pt>
                <c:pt idx="47">
                  <c:v>88.886399999999995</c:v>
                </c:pt>
              </c:numCache>
            </c:numRef>
          </c:val>
          <c:smooth val="0"/>
          <c:extLst>
            <c:ext xmlns:c16="http://schemas.microsoft.com/office/drawing/2014/chart" uri="{C3380CC4-5D6E-409C-BE32-E72D297353CC}">
              <c16:uniqueId val="{0000000A-DD30-4175-9BE6-881BD169BCB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22.345780000000001</c:v>
                </c:pt>
                <c:pt idx="1">
                  <c:v>22.326409999999999</c:v>
                </c:pt>
                <c:pt idx="2">
                  <c:v>22.336480000000002</c:v>
                </c:pt>
                <c:pt idx="3">
                  <c:v>22.343540000000001</c:v>
                </c:pt>
                <c:pt idx="4">
                  <c:v>22.368480000000002</c:v>
                </c:pt>
                <c:pt idx="5">
                  <c:v>22.42793</c:v>
                </c:pt>
                <c:pt idx="6">
                  <c:v>22.847740000000002</c:v>
                </c:pt>
                <c:pt idx="7">
                  <c:v>22.849049999999998</c:v>
                </c:pt>
                <c:pt idx="8">
                  <c:v>22.82367</c:v>
                </c:pt>
                <c:pt idx="9">
                  <c:v>22.859559999999998</c:v>
                </c:pt>
                <c:pt idx="10">
                  <c:v>22.8935</c:v>
                </c:pt>
                <c:pt idx="11">
                  <c:v>22.85258</c:v>
                </c:pt>
                <c:pt idx="12">
                  <c:v>22.804569999999998</c:v>
                </c:pt>
                <c:pt idx="13">
                  <c:v>22.813389999999998</c:v>
                </c:pt>
                <c:pt idx="14">
                  <c:v>22.800599999999999</c:v>
                </c:pt>
                <c:pt idx="15">
                  <c:v>22.78856</c:v>
                </c:pt>
                <c:pt idx="16">
                  <c:v>22.75282</c:v>
                </c:pt>
                <c:pt idx="17">
                  <c:v>22.75339</c:v>
                </c:pt>
                <c:pt idx="18">
                  <c:v>22.743559999999999</c:v>
                </c:pt>
                <c:pt idx="19">
                  <c:v>22.74579</c:v>
                </c:pt>
                <c:pt idx="20">
                  <c:v>22.727969999999999</c:v>
                </c:pt>
                <c:pt idx="21">
                  <c:v>22.73274</c:v>
                </c:pt>
                <c:pt idx="22">
                  <c:v>22.716439999999999</c:v>
                </c:pt>
                <c:pt idx="23">
                  <c:v>22.729880000000001</c:v>
                </c:pt>
                <c:pt idx="24">
                  <c:v>22.752929999999999</c:v>
                </c:pt>
                <c:pt idx="25">
                  <c:v>22.768619999999999</c:v>
                </c:pt>
                <c:pt idx="26">
                  <c:v>22.72381</c:v>
                </c:pt>
                <c:pt idx="27">
                  <c:v>22.79984</c:v>
                </c:pt>
                <c:pt idx="28">
                  <c:v>22.811039999999998</c:v>
                </c:pt>
                <c:pt idx="29">
                  <c:v>22.744340000000001</c:v>
                </c:pt>
                <c:pt idx="30">
                  <c:v>22.743300000000001</c:v>
                </c:pt>
                <c:pt idx="31">
                  <c:v>22.736149999999999</c:v>
                </c:pt>
                <c:pt idx="32">
                  <c:v>22.781770000000002</c:v>
                </c:pt>
                <c:pt idx="33">
                  <c:v>22.794879999999999</c:v>
                </c:pt>
                <c:pt idx="34">
                  <c:v>22.784770000000002</c:v>
                </c:pt>
                <c:pt idx="35">
                  <c:v>5.3317500000000004</c:v>
                </c:pt>
                <c:pt idx="36">
                  <c:v>3.1599900000000001</c:v>
                </c:pt>
                <c:pt idx="37">
                  <c:v>2.9591099999999999</c:v>
                </c:pt>
                <c:pt idx="38">
                  <c:v>2.9759199999999999</c:v>
                </c:pt>
                <c:pt idx="39">
                  <c:v>2.97343</c:v>
                </c:pt>
                <c:pt idx="40">
                  <c:v>3.21584</c:v>
                </c:pt>
                <c:pt idx="41">
                  <c:v>5.0313699999999999</c:v>
                </c:pt>
                <c:pt idx="42">
                  <c:v>6.5475300000000001</c:v>
                </c:pt>
                <c:pt idx="43">
                  <c:v>21.5412</c:v>
                </c:pt>
                <c:pt idx="44">
                  <c:v>22.340340000000001</c:v>
                </c:pt>
                <c:pt idx="45">
                  <c:v>22.307369999999999</c:v>
                </c:pt>
                <c:pt idx="46">
                  <c:v>22.34327</c:v>
                </c:pt>
                <c:pt idx="47">
                  <c:v>22.33108</c:v>
                </c:pt>
              </c:numCache>
            </c:numRef>
          </c:val>
          <c:smooth val="0"/>
          <c:extLst>
            <c:ext xmlns:c16="http://schemas.microsoft.com/office/drawing/2014/chart" uri="{C3380CC4-5D6E-409C-BE32-E72D297353CC}">
              <c16:uniqueId val="{0000000B-DD30-4175-9BE6-881BD169BCB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0.31530000000000002</c:v>
                </c:pt>
                <c:pt idx="1">
                  <c:v>0.30053999999999997</c:v>
                </c:pt>
                <c:pt idx="2">
                  <c:v>0.29483999999999999</c:v>
                </c:pt>
                <c:pt idx="3">
                  <c:v>0.28517999999999999</c:v>
                </c:pt>
                <c:pt idx="4">
                  <c:v>0.27726000000000001</c:v>
                </c:pt>
                <c:pt idx="5">
                  <c:v>0.27389999999999998</c:v>
                </c:pt>
                <c:pt idx="6">
                  <c:v>0.27044000000000001</c:v>
                </c:pt>
                <c:pt idx="7">
                  <c:v>0.26822000000000001</c:v>
                </c:pt>
                <c:pt idx="8">
                  <c:v>0.26663999999999999</c:v>
                </c:pt>
                <c:pt idx="9">
                  <c:v>0.26822000000000001</c:v>
                </c:pt>
                <c:pt idx="10">
                  <c:v>0.26910000000000001</c:v>
                </c:pt>
                <c:pt idx="11">
                  <c:v>0.27101999999999998</c:v>
                </c:pt>
                <c:pt idx="12">
                  <c:v>0.29980000000000001</c:v>
                </c:pt>
                <c:pt idx="13">
                  <c:v>0.30230000000000001</c:v>
                </c:pt>
                <c:pt idx="14">
                  <c:v>0.35930000000000001</c:v>
                </c:pt>
                <c:pt idx="15">
                  <c:v>0.39134000000000002</c:v>
                </c:pt>
                <c:pt idx="16">
                  <c:v>0.46528000000000003</c:v>
                </c:pt>
                <c:pt idx="17">
                  <c:v>0.56901999999999997</c:v>
                </c:pt>
                <c:pt idx="18">
                  <c:v>0.77614000000000005</c:v>
                </c:pt>
                <c:pt idx="19">
                  <c:v>0.91042000000000001</c:v>
                </c:pt>
                <c:pt idx="20">
                  <c:v>1.13994</c:v>
                </c:pt>
                <c:pt idx="21">
                  <c:v>1.208</c:v>
                </c:pt>
                <c:pt idx="22">
                  <c:v>1.2428999999999999</c:v>
                </c:pt>
                <c:pt idx="23">
                  <c:v>1.22522</c:v>
                </c:pt>
                <c:pt idx="24">
                  <c:v>1.24576</c:v>
                </c:pt>
                <c:pt idx="25">
                  <c:v>1.2212400000000001</c:v>
                </c:pt>
                <c:pt idx="26">
                  <c:v>1.1940200000000001</c:v>
                </c:pt>
                <c:pt idx="27">
                  <c:v>1.1776800000000001</c:v>
                </c:pt>
                <c:pt idx="28">
                  <c:v>1.1855800000000001</c:v>
                </c:pt>
                <c:pt idx="29">
                  <c:v>1.1788000000000001</c:v>
                </c:pt>
                <c:pt idx="30">
                  <c:v>1.1800200000000001</c:v>
                </c:pt>
                <c:pt idx="31">
                  <c:v>1.1944600000000001</c:v>
                </c:pt>
                <c:pt idx="32">
                  <c:v>1.19048</c:v>
                </c:pt>
                <c:pt idx="33">
                  <c:v>1.21902</c:v>
                </c:pt>
                <c:pt idx="34">
                  <c:v>1.23566</c:v>
                </c:pt>
                <c:pt idx="35">
                  <c:v>1.2696799999999999</c:v>
                </c:pt>
                <c:pt idx="36">
                  <c:v>1.28416</c:v>
                </c:pt>
                <c:pt idx="37">
                  <c:v>1.27538</c:v>
                </c:pt>
                <c:pt idx="38">
                  <c:v>1.2518800000000001</c:v>
                </c:pt>
                <c:pt idx="39">
                  <c:v>1.24596</c:v>
                </c:pt>
                <c:pt idx="40">
                  <c:v>1.2203599999999999</c:v>
                </c:pt>
                <c:pt idx="41">
                  <c:v>1.1689799999999999</c:v>
                </c:pt>
                <c:pt idx="42">
                  <c:v>1.0464800000000001</c:v>
                </c:pt>
                <c:pt idx="43">
                  <c:v>0.90125999999999995</c:v>
                </c:pt>
                <c:pt idx="44">
                  <c:v>0.58040000000000003</c:v>
                </c:pt>
                <c:pt idx="45">
                  <c:v>0.43502000000000002</c:v>
                </c:pt>
                <c:pt idx="46">
                  <c:v>0.36712</c:v>
                </c:pt>
                <c:pt idx="47">
                  <c:v>0.33294000000000001</c:v>
                </c:pt>
              </c:numCache>
            </c:numRef>
          </c:val>
          <c:smooth val="0"/>
          <c:extLst>
            <c:ext xmlns:c16="http://schemas.microsoft.com/office/drawing/2014/chart" uri="{C3380CC4-5D6E-409C-BE32-E72D297353CC}">
              <c16:uniqueId val="{0000000C-DD30-4175-9BE6-881BD169BCB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0.73</c:v>
                </c:pt>
                <c:pt idx="1">
                  <c:v>0.74</c:v>
                </c:pt>
                <c:pt idx="2">
                  <c:v>0.73</c:v>
                </c:pt>
                <c:pt idx="3">
                  <c:v>0.74</c:v>
                </c:pt>
                <c:pt idx="4">
                  <c:v>0.72</c:v>
                </c:pt>
                <c:pt idx="5">
                  <c:v>0.75</c:v>
                </c:pt>
                <c:pt idx="6">
                  <c:v>0.72</c:v>
                </c:pt>
                <c:pt idx="7">
                  <c:v>0.74</c:v>
                </c:pt>
                <c:pt idx="8">
                  <c:v>0.72</c:v>
                </c:pt>
                <c:pt idx="9">
                  <c:v>0.54</c:v>
                </c:pt>
                <c:pt idx="10">
                  <c:v>0.6</c:v>
                </c:pt>
                <c:pt idx="11">
                  <c:v>0.63</c:v>
                </c:pt>
                <c:pt idx="12">
                  <c:v>0.64</c:v>
                </c:pt>
                <c:pt idx="13">
                  <c:v>0.62</c:v>
                </c:pt>
                <c:pt idx="14">
                  <c:v>0.59</c:v>
                </c:pt>
                <c:pt idx="15">
                  <c:v>0.55000000000000004</c:v>
                </c:pt>
                <c:pt idx="16">
                  <c:v>0.55000000000000004</c:v>
                </c:pt>
                <c:pt idx="17">
                  <c:v>0.53</c:v>
                </c:pt>
                <c:pt idx="18">
                  <c:v>0.56999999999999995</c:v>
                </c:pt>
                <c:pt idx="19">
                  <c:v>0.53</c:v>
                </c:pt>
                <c:pt idx="20">
                  <c:v>0.55000000000000004</c:v>
                </c:pt>
                <c:pt idx="21">
                  <c:v>0.49</c:v>
                </c:pt>
                <c:pt idx="22">
                  <c:v>0.61</c:v>
                </c:pt>
                <c:pt idx="23">
                  <c:v>0.6</c:v>
                </c:pt>
                <c:pt idx="24">
                  <c:v>0.57999999999999996</c:v>
                </c:pt>
                <c:pt idx="25">
                  <c:v>0.57999999999999996</c:v>
                </c:pt>
                <c:pt idx="26">
                  <c:v>0.56999999999999995</c:v>
                </c:pt>
                <c:pt idx="27">
                  <c:v>0.68</c:v>
                </c:pt>
                <c:pt idx="28">
                  <c:v>0.59</c:v>
                </c:pt>
                <c:pt idx="29">
                  <c:v>0.61</c:v>
                </c:pt>
                <c:pt idx="30">
                  <c:v>0.56000000000000005</c:v>
                </c:pt>
                <c:pt idx="31">
                  <c:v>0.55000000000000004</c:v>
                </c:pt>
                <c:pt idx="32">
                  <c:v>0.56000000000000005</c:v>
                </c:pt>
                <c:pt idx="33">
                  <c:v>0.56999999999999995</c:v>
                </c:pt>
                <c:pt idx="34">
                  <c:v>0.61</c:v>
                </c:pt>
                <c:pt idx="35">
                  <c:v>0.63</c:v>
                </c:pt>
                <c:pt idx="36">
                  <c:v>0.63</c:v>
                </c:pt>
                <c:pt idx="37">
                  <c:v>0.6</c:v>
                </c:pt>
                <c:pt idx="38">
                  <c:v>0.59</c:v>
                </c:pt>
                <c:pt idx="39">
                  <c:v>0.59</c:v>
                </c:pt>
                <c:pt idx="40">
                  <c:v>0.63</c:v>
                </c:pt>
                <c:pt idx="41">
                  <c:v>0.63</c:v>
                </c:pt>
                <c:pt idx="42">
                  <c:v>0.63</c:v>
                </c:pt>
                <c:pt idx="43">
                  <c:v>0.62</c:v>
                </c:pt>
                <c:pt idx="44">
                  <c:v>0.62</c:v>
                </c:pt>
                <c:pt idx="45">
                  <c:v>0.56000000000000005</c:v>
                </c:pt>
                <c:pt idx="46">
                  <c:v>0.59</c:v>
                </c:pt>
                <c:pt idx="47">
                  <c:v>0.57999999999999996</c:v>
                </c:pt>
              </c:numCache>
            </c:numRef>
          </c:val>
          <c:smooth val="0"/>
          <c:extLst>
            <c:ext xmlns:c16="http://schemas.microsoft.com/office/drawing/2014/chart" uri="{C3380CC4-5D6E-409C-BE32-E72D297353CC}">
              <c16:uniqueId val="{0000000D-DD30-4175-9BE6-881BD169BCB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22.191099999999999</c:v>
                </c:pt>
                <c:pt idx="1">
                  <c:v>22.472950000000001</c:v>
                </c:pt>
                <c:pt idx="2">
                  <c:v>23.324929999999998</c:v>
                </c:pt>
                <c:pt idx="3">
                  <c:v>23.485479999999999</c:v>
                </c:pt>
                <c:pt idx="4">
                  <c:v>23.83755</c:v>
                </c:pt>
                <c:pt idx="5">
                  <c:v>24.174199999999999</c:v>
                </c:pt>
                <c:pt idx="6">
                  <c:v>23.893910000000002</c:v>
                </c:pt>
                <c:pt idx="7">
                  <c:v>23.909330000000001</c:v>
                </c:pt>
                <c:pt idx="8">
                  <c:v>22.15062</c:v>
                </c:pt>
                <c:pt idx="9">
                  <c:v>22.307259999999999</c:v>
                </c:pt>
                <c:pt idx="10">
                  <c:v>21.550930000000001</c:v>
                </c:pt>
                <c:pt idx="11">
                  <c:v>20.986229999999999</c:v>
                </c:pt>
                <c:pt idx="12">
                  <c:v>20.347010000000001</c:v>
                </c:pt>
                <c:pt idx="13">
                  <c:v>19.552209999999999</c:v>
                </c:pt>
                <c:pt idx="14">
                  <c:v>20.43111</c:v>
                </c:pt>
                <c:pt idx="15">
                  <c:v>20.04785</c:v>
                </c:pt>
                <c:pt idx="16">
                  <c:v>19.400040000000001</c:v>
                </c:pt>
                <c:pt idx="17">
                  <c:v>21.710889999999999</c:v>
                </c:pt>
                <c:pt idx="18">
                  <c:v>22.408670000000001</c:v>
                </c:pt>
                <c:pt idx="19">
                  <c:v>22.337859999999999</c:v>
                </c:pt>
                <c:pt idx="20">
                  <c:v>23.408899999999999</c:v>
                </c:pt>
                <c:pt idx="21">
                  <c:v>23.839729999999999</c:v>
                </c:pt>
                <c:pt idx="22">
                  <c:v>23.510809999999999</c:v>
                </c:pt>
                <c:pt idx="23">
                  <c:v>23.360600000000002</c:v>
                </c:pt>
                <c:pt idx="24">
                  <c:v>21.548120000000001</c:v>
                </c:pt>
                <c:pt idx="25">
                  <c:v>20.232150000000001</c:v>
                </c:pt>
                <c:pt idx="26">
                  <c:v>22.35135</c:v>
                </c:pt>
                <c:pt idx="27">
                  <c:v>22.809090000000001</c:v>
                </c:pt>
                <c:pt idx="28">
                  <c:v>23.59873</c:v>
                </c:pt>
                <c:pt idx="29">
                  <c:v>22.720939999999999</c:v>
                </c:pt>
                <c:pt idx="30">
                  <c:v>23.73659</c:v>
                </c:pt>
                <c:pt idx="31">
                  <c:v>23.801200000000001</c:v>
                </c:pt>
                <c:pt idx="32">
                  <c:v>24.021609999999999</c:v>
                </c:pt>
                <c:pt idx="33">
                  <c:v>23.13081</c:v>
                </c:pt>
                <c:pt idx="34">
                  <c:v>21.620049999999999</c:v>
                </c:pt>
                <c:pt idx="35">
                  <c:v>20.197990000000001</c:v>
                </c:pt>
                <c:pt idx="36">
                  <c:v>19.244330000000001</c:v>
                </c:pt>
                <c:pt idx="37">
                  <c:v>18.666889999999999</c:v>
                </c:pt>
                <c:pt idx="38">
                  <c:v>20.138390000000001</c:v>
                </c:pt>
                <c:pt idx="39">
                  <c:v>20.363320000000002</c:v>
                </c:pt>
                <c:pt idx="40">
                  <c:v>20.005299999999998</c:v>
                </c:pt>
                <c:pt idx="41">
                  <c:v>21.191189999999999</c:v>
                </c:pt>
                <c:pt idx="42">
                  <c:v>22.084350000000001</c:v>
                </c:pt>
                <c:pt idx="43">
                  <c:v>21.790420000000001</c:v>
                </c:pt>
                <c:pt idx="44">
                  <c:v>23.247720000000001</c:v>
                </c:pt>
                <c:pt idx="45">
                  <c:v>23.52825</c:v>
                </c:pt>
                <c:pt idx="46">
                  <c:v>23.71837</c:v>
                </c:pt>
                <c:pt idx="47">
                  <c:v>23.389579999999999</c:v>
                </c:pt>
              </c:numCache>
            </c:numRef>
          </c:val>
          <c:smooth val="0"/>
          <c:extLst>
            <c:ext xmlns:c16="http://schemas.microsoft.com/office/drawing/2014/chart" uri="{C3380CC4-5D6E-409C-BE32-E72D297353CC}">
              <c16:uniqueId val="{0000000E-DD30-4175-9BE6-881BD169BCB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469.47453000000002</c:v>
                </c:pt>
                <c:pt idx="1">
                  <c:v>464.31504000000001</c:v>
                </c:pt>
                <c:pt idx="2">
                  <c:v>465.08904999999999</c:v>
                </c:pt>
                <c:pt idx="3">
                  <c:v>465.94740999999999</c:v>
                </c:pt>
                <c:pt idx="4">
                  <c:v>467.39564999999999</c:v>
                </c:pt>
                <c:pt idx="5">
                  <c:v>467.52694000000002</c:v>
                </c:pt>
                <c:pt idx="6">
                  <c:v>459.55246</c:v>
                </c:pt>
                <c:pt idx="7">
                  <c:v>461.77499999999998</c:v>
                </c:pt>
                <c:pt idx="8">
                  <c:v>464.55049000000002</c:v>
                </c:pt>
                <c:pt idx="9">
                  <c:v>463.68099000000001</c:v>
                </c:pt>
                <c:pt idx="10">
                  <c:v>462.99189000000001</c:v>
                </c:pt>
                <c:pt idx="11">
                  <c:v>463.68151</c:v>
                </c:pt>
                <c:pt idx="12">
                  <c:v>462.30565000000001</c:v>
                </c:pt>
                <c:pt idx="13">
                  <c:v>463.37693000000002</c:v>
                </c:pt>
                <c:pt idx="14">
                  <c:v>465.17955999999998</c:v>
                </c:pt>
                <c:pt idx="15">
                  <c:v>470.53503999999998</c:v>
                </c:pt>
                <c:pt idx="16">
                  <c:v>470.98622999999998</c:v>
                </c:pt>
                <c:pt idx="17">
                  <c:v>464.07231999999999</c:v>
                </c:pt>
                <c:pt idx="18">
                  <c:v>459.4153</c:v>
                </c:pt>
                <c:pt idx="19">
                  <c:v>459.84539000000001</c:v>
                </c:pt>
                <c:pt idx="20">
                  <c:v>441.05270000000002</c:v>
                </c:pt>
                <c:pt idx="21">
                  <c:v>425.00601</c:v>
                </c:pt>
                <c:pt idx="22">
                  <c:v>444.34262999999999</c:v>
                </c:pt>
                <c:pt idx="23">
                  <c:v>460.81159000000002</c:v>
                </c:pt>
                <c:pt idx="24">
                  <c:v>463.34082000000001</c:v>
                </c:pt>
                <c:pt idx="25">
                  <c:v>467.73728</c:v>
                </c:pt>
                <c:pt idx="26">
                  <c:v>466.42063999999999</c:v>
                </c:pt>
                <c:pt idx="27">
                  <c:v>470.81689</c:v>
                </c:pt>
                <c:pt idx="28">
                  <c:v>459.47548</c:v>
                </c:pt>
                <c:pt idx="29">
                  <c:v>440.24097999999998</c:v>
                </c:pt>
                <c:pt idx="30">
                  <c:v>436.55095</c:v>
                </c:pt>
                <c:pt idx="31">
                  <c:v>435.45274000000001</c:v>
                </c:pt>
                <c:pt idx="32">
                  <c:v>436.19378999999998</c:v>
                </c:pt>
                <c:pt idx="33">
                  <c:v>436.05509000000001</c:v>
                </c:pt>
                <c:pt idx="34">
                  <c:v>459.92259999999999</c:v>
                </c:pt>
                <c:pt idx="35">
                  <c:v>462.83184</c:v>
                </c:pt>
                <c:pt idx="36">
                  <c:v>463.40606000000002</c:v>
                </c:pt>
                <c:pt idx="37">
                  <c:v>464.99218999999999</c:v>
                </c:pt>
                <c:pt idx="38">
                  <c:v>466.69700999999998</c:v>
                </c:pt>
                <c:pt idx="39">
                  <c:v>469.36872</c:v>
                </c:pt>
                <c:pt idx="40">
                  <c:v>464.33697999999998</c:v>
                </c:pt>
                <c:pt idx="41">
                  <c:v>466.12394</c:v>
                </c:pt>
                <c:pt idx="42">
                  <c:v>465.03068999999999</c:v>
                </c:pt>
                <c:pt idx="43">
                  <c:v>467.83267999999998</c:v>
                </c:pt>
                <c:pt idx="44">
                  <c:v>466.80016000000001</c:v>
                </c:pt>
                <c:pt idx="45">
                  <c:v>466.14015000000001</c:v>
                </c:pt>
                <c:pt idx="46">
                  <c:v>469.10548</c:v>
                </c:pt>
                <c:pt idx="47">
                  <c:v>464.84160000000003</c:v>
                </c:pt>
              </c:numCache>
            </c:numRef>
          </c:val>
          <c:smooth val="0"/>
          <c:extLst>
            <c:ext xmlns:c16="http://schemas.microsoft.com/office/drawing/2014/chart" uri="{C3380CC4-5D6E-409C-BE32-E72D297353CC}">
              <c16:uniqueId val="{0000000F-DD30-4175-9BE6-881BD169BCB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DD30-4175-9BE6-881BD169BCB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151.256</c:v>
                </c:pt>
                <c:pt idx="1">
                  <c:v>155.60499999999999</c:v>
                </c:pt>
                <c:pt idx="2">
                  <c:v>154.92400000000001</c:v>
                </c:pt>
                <c:pt idx="3">
                  <c:v>155.90799999999999</c:v>
                </c:pt>
                <c:pt idx="4">
                  <c:v>157.45599999999999</c:v>
                </c:pt>
                <c:pt idx="5">
                  <c:v>155.959</c:v>
                </c:pt>
                <c:pt idx="6">
                  <c:v>150.113</c:v>
                </c:pt>
                <c:pt idx="7">
                  <c:v>155.06800000000001</c:v>
                </c:pt>
                <c:pt idx="8">
                  <c:v>151.881</c:v>
                </c:pt>
                <c:pt idx="9">
                  <c:v>152.33099999999999</c:v>
                </c:pt>
                <c:pt idx="10">
                  <c:v>152.494</c:v>
                </c:pt>
                <c:pt idx="11">
                  <c:v>154.304</c:v>
                </c:pt>
                <c:pt idx="12">
                  <c:v>145.602</c:v>
                </c:pt>
                <c:pt idx="13">
                  <c:v>135.05500000000001</c:v>
                </c:pt>
                <c:pt idx="14">
                  <c:v>150.20500000000001</c:v>
                </c:pt>
                <c:pt idx="15">
                  <c:v>146.31299999999999</c:v>
                </c:pt>
                <c:pt idx="16">
                  <c:v>157.126</c:v>
                </c:pt>
                <c:pt idx="17">
                  <c:v>152.44200000000001</c:v>
                </c:pt>
                <c:pt idx="18">
                  <c:v>150.732</c:v>
                </c:pt>
                <c:pt idx="19">
                  <c:v>145.12899999999999</c:v>
                </c:pt>
                <c:pt idx="20">
                  <c:v>149.37100000000001</c:v>
                </c:pt>
                <c:pt idx="21">
                  <c:v>148.62200000000001</c:v>
                </c:pt>
                <c:pt idx="22">
                  <c:v>147.126</c:v>
                </c:pt>
                <c:pt idx="23">
                  <c:v>147.84299999999999</c:v>
                </c:pt>
                <c:pt idx="24">
                  <c:v>144.518</c:v>
                </c:pt>
                <c:pt idx="25">
                  <c:v>146.37799999999999</c:v>
                </c:pt>
                <c:pt idx="26">
                  <c:v>146.55799999999999</c:v>
                </c:pt>
                <c:pt idx="27">
                  <c:v>147.15899999999999</c:v>
                </c:pt>
                <c:pt idx="28">
                  <c:v>147.88</c:v>
                </c:pt>
                <c:pt idx="29">
                  <c:v>151.023</c:v>
                </c:pt>
                <c:pt idx="30">
                  <c:v>148.16999999999999</c:v>
                </c:pt>
                <c:pt idx="31">
                  <c:v>147.44800000000001</c:v>
                </c:pt>
                <c:pt idx="32">
                  <c:v>156.49600000000001</c:v>
                </c:pt>
                <c:pt idx="33">
                  <c:v>159.495</c:v>
                </c:pt>
                <c:pt idx="34">
                  <c:v>152.21700000000001</c:v>
                </c:pt>
                <c:pt idx="35">
                  <c:v>149.59800000000001</c:v>
                </c:pt>
                <c:pt idx="36">
                  <c:v>139.19300000000001</c:v>
                </c:pt>
                <c:pt idx="37">
                  <c:v>154.52600000000001</c:v>
                </c:pt>
                <c:pt idx="38">
                  <c:v>151.822</c:v>
                </c:pt>
                <c:pt idx="39">
                  <c:v>146.423</c:v>
                </c:pt>
                <c:pt idx="40">
                  <c:v>149.881</c:v>
                </c:pt>
                <c:pt idx="41">
                  <c:v>147.46899999999999</c:v>
                </c:pt>
                <c:pt idx="42">
                  <c:v>141.892</c:v>
                </c:pt>
                <c:pt idx="43">
                  <c:v>138.887</c:v>
                </c:pt>
                <c:pt idx="44">
                  <c:v>137.559</c:v>
                </c:pt>
                <c:pt idx="45">
                  <c:v>140.53100000000001</c:v>
                </c:pt>
                <c:pt idx="46">
                  <c:v>142.38300000000001</c:v>
                </c:pt>
                <c:pt idx="47">
                  <c:v>134.107</c:v>
                </c:pt>
              </c:numCache>
            </c:numRef>
          </c:val>
          <c:smooth val="0"/>
          <c:extLst>
            <c:ext xmlns:c16="http://schemas.microsoft.com/office/drawing/2014/chart" uri="{C3380CC4-5D6E-409C-BE32-E72D297353CC}">
              <c16:uniqueId val="{00000011-DD30-4175-9BE6-881BD169BCB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18.33793</c:v>
                </c:pt>
                <c:pt idx="1">
                  <c:v>18.27561</c:v>
                </c:pt>
                <c:pt idx="2">
                  <c:v>18.351749999999999</c:v>
                </c:pt>
                <c:pt idx="3">
                  <c:v>18.271339999999999</c:v>
                </c:pt>
                <c:pt idx="4">
                  <c:v>18.660450000000001</c:v>
                </c:pt>
                <c:pt idx="5">
                  <c:v>18.457560000000001</c:v>
                </c:pt>
                <c:pt idx="6">
                  <c:v>18.396080000000001</c:v>
                </c:pt>
                <c:pt idx="7">
                  <c:v>18.548159999999999</c:v>
                </c:pt>
                <c:pt idx="8">
                  <c:v>18.74944</c:v>
                </c:pt>
                <c:pt idx="9">
                  <c:v>18.38578</c:v>
                </c:pt>
                <c:pt idx="10">
                  <c:v>19.041979999999999</c:v>
                </c:pt>
                <c:pt idx="11">
                  <c:v>18.795110000000001</c:v>
                </c:pt>
                <c:pt idx="12">
                  <c:v>18.56748</c:v>
                </c:pt>
                <c:pt idx="13">
                  <c:v>18.30659</c:v>
                </c:pt>
                <c:pt idx="14">
                  <c:v>18.351130000000001</c:v>
                </c:pt>
                <c:pt idx="15">
                  <c:v>18.601230000000001</c:v>
                </c:pt>
                <c:pt idx="16">
                  <c:v>17.93404</c:v>
                </c:pt>
                <c:pt idx="17">
                  <c:v>17.908049999999999</c:v>
                </c:pt>
                <c:pt idx="18">
                  <c:v>18.08793</c:v>
                </c:pt>
                <c:pt idx="19">
                  <c:v>17.99316</c:v>
                </c:pt>
                <c:pt idx="20">
                  <c:v>18.578320000000001</c:v>
                </c:pt>
                <c:pt idx="21">
                  <c:v>18.676909999999999</c:v>
                </c:pt>
                <c:pt idx="22">
                  <c:v>18.24456</c:v>
                </c:pt>
                <c:pt idx="23">
                  <c:v>18.011109999999999</c:v>
                </c:pt>
                <c:pt idx="24">
                  <c:v>18.068960000000001</c:v>
                </c:pt>
                <c:pt idx="25">
                  <c:v>18.051929999999999</c:v>
                </c:pt>
                <c:pt idx="26">
                  <c:v>17.870560000000001</c:v>
                </c:pt>
                <c:pt idx="27">
                  <c:v>18.253900000000002</c:v>
                </c:pt>
                <c:pt idx="28">
                  <c:v>17.700949999999999</c:v>
                </c:pt>
                <c:pt idx="29">
                  <c:v>18.314679999999999</c:v>
                </c:pt>
                <c:pt idx="30">
                  <c:v>17.934270000000001</c:v>
                </c:pt>
                <c:pt idx="31">
                  <c:v>17.921500000000002</c:v>
                </c:pt>
                <c:pt idx="32">
                  <c:v>17.889389999999999</c:v>
                </c:pt>
                <c:pt idx="33">
                  <c:v>18.096060000000001</c:v>
                </c:pt>
                <c:pt idx="34">
                  <c:v>17.876709999999999</c:v>
                </c:pt>
                <c:pt idx="35">
                  <c:v>18.400289999999998</c:v>
                </c:pt>
                <c:pt idx="36">
                  <c:v>18.493829999999999</c:v>
                </c:pt>
                <c:pt idx="37">
                  <c:v>18.62049</c:v>
                </c:pt>
                <c:pt idx="38">
                  <c:v>18.633970000000001</c:v>
                </c:pt>
                <c:pt idx="39">
                  <c:v>18.685210000000001</c:v>
                </c:pt>
                <c:pt idx="40">
                  <c:v>18.632580000000001</c:v>
                </c:pt>
                <c:pt idx="41">
                  <c:v>18.769950000000001</c:v>
                </c:pt>
                <c:pt idx="42">
                  <c:v>18.713090000000001</c:v>
                </c:pt>
                <c:pt idx="43">
                  <c:v>18.542349999999999</c:v>
                </c:pt>
                <c:pt idx="44">
                  <c:v>18.97073</c:v>
                </c:pt>
                <c:pt idx="45">
                  <c:v>18.89076</c:v>
                </c:pt>
                <c:pt idx="46">
                  <c:v>18.955729999999999</c:v>
                </c:pt>
                <c:pt idx="47">
                  <c:v>18.980789999999999</c:v>
                </c:pt>
              </c:numCache>
            </c:numRef>
          </c:val>
          <c:smooth val="0"/>
          <c:extLst>
            <c:ext xmlns:c16="http://schemas.microsoft.com/office/drawing/2014/chart" uri="{C3380CC4-5D6E-409C-BE32-E72D297353CC}">
              <c16:uniqueId val="{00000012-DD30-4175-9BE6-881BD169BCB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D30-4175-9BE6-881BD169BCB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D30-4175-9BE6-881BD169BCB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13.4001</c:v>
                </c:pt>
                <c:pt idx="1">
                  <c:v>13.472899999999999</c:v>
                </c:pt>
                <c:pt idx="2">
                  <c:v>13.888400000000001</c:v>
                </c:pt>
                <c:pt idx="3">
                  <c:v>14.214399999999999</c:v>
                </c:pt>
                <c:pt idx="4">
                  <c:v>13.724600000000001</c:v>
                </c:pt>
                <c:pt idx="5">
                  <c:v>14.397500000000001</c:v>
                </c:pt>
                <c:pt idx="6">
                  <c:v>14.0313</c:v>
                </c:pt>
                <c:pt idx="7">
                  <c:v>13.9969</c:v>
                </c:pt>
                <c:pt idx="8">
                  <c:v>13.9808</c:v>
                </c:pt>
                <c:pt idx="9">
                  <c:v>13.264799999999999</c:v>
                </c:pt>
                <c:pt idx="10">
                  <c:v>12.4541</c:v>
                </c:pt>
                <c:pt idx="11">
                  <c:v>12.4549</c:v>
                </c:pt>
                <c:pt idx="12">
                  <c:v>12.815</c:v>
                </c:pt>
                <c:pt idx="13">
                  <c:v>12.107699999999999</c:v>
                </c:pt>
                <c:pt idx="14">
                  <c:v>11.5564</c:v>
                </c:pt>
                <c:pt idx="15">
                  <c:v>10.5002</c:v>
                </c:pt>
                <c:pt idx="16">
                  <c:v>10.853899999999999</c:v>
                </c:pt>
                <c:pt idx="17">
                  <c:v>10.915699999999999</c:v>
                </c:pt>
                <c:pt idx="18">
                  <c:v>11.2471</c:v>
                </c:pt>
                <c:pt idx="19">
                  <c:v>12.5388</c:v>
                </c:pt>
                <c:pt idx="20">
                  <c:v>12.8499</c:v>
                </c:pt>
                <c:pt idx="21">
                  <c:v>12.5296</c:v>
                </c:pt>
                <c:pt idx="22">
                  <c:v>13.434900000000001</c:v>
                </c:pt>
                <c:pt idx="23">
                  <c:v>12.5336</c:v>
                </c:pt>
                <c:pt idx="24">
                  <c:v>12.5465</c:v>
                </c:pt>
                <c:pt idx="25">
                  <c:v>13.7087</c:v>
                </c:pt>
                <c:pt idx="26">
                  <c:v>13.786099999999999</c:v>
                </c:pt>
                <c:pt idx="27">
                  <c:v>14.138400000000001</c:v>
                </c:pt>
                <c:pt idx="28">
                  <c:v>14.332700000000001</c:v>
                </c:pt>
                <c:pt idx="29">
                  <c:v>13.1775</c:v>
                </c:pt>
                <c:pt idx="30">
                  <c:v>13.7906</c:v>
                </c:pt>
                <c:pt idx="31">
                  <c:v>13.453799999999999</c:v>
                </c:pt>
                <c:pt idx="32">
                  <c:v>14.310499999999999</c:v>
                </c:pt>
                <c:pt idx="33">
                  <c:v>14.8255</c:v>
                </c:pt>
                <c:pt idx="34">
                  <c:v>14.9175</c:v>
                </c:pt>
                <c:pt idx="35">
                  <c:v>14.422599999999999</c:v>
                </c:pt>
                <c:pt idx="36">
                  <c:v>13.6371</c:v>
                </c:pt>
                <c:pt idx="37">
                  <c:v>12.706899999999999</c:v>
                </c:pt>
                <c:pt idx="38">
                  <c:v>12.0099</c:v>
                </c:pt>
                <c:pt idx="39">
                  <c:v>12.494400000000001</c:v>
                </c:pt>
                <c:pt idx="40">
                  <c:v>11.361000000000001</c:v>
                </c:pt>
                <c:pt idx="41">
                  <c:v>11.9907</c:v>
                </c:pt>
                <c:pt idx="42">
                  <c:v>12.224</c:v>
                </c:pt>
                <c:pt idx="43">
                  <c:v>13.3553</c:v>
                </c:pt>
                <c:pt idx="44">
                  <c:v>13.7059</c:v>
                </c:pt>
                <c:pt idx="45">
                  <c:v>14.914899999999999</c:v>
                </c:pt>
                <c:pt idx="46">
                  <c:v>15.3141</c:v>
                </c:pt>
                <c:pt idx="47">
                  <c:v>16.189900000000002</c:v>
                </c:pt>
              </c:numCache>
            </c:numRef>
          </c:val>
          <c:smooth val="0"/>
          <c:extLst>
            <c:ext xmlns:c16="http://schemas.microsoft.com/office/drawing/2014/chart" uri="{C3380CC4-5D6E-409C-BE32-E72D297353CC}">
              <c16:uniqueId val="{00000015-DD30-4175-9BE6-881BD169BCB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4.9637500000000001</c:v>
                </c:pt>
                <c:pt idx="1">
                  <c:v>4.9654199999999999</c:v>
                </c:pt>
                <c:pt idx="2">
                  <c:v>4.9909999999999997</c:v>
                </c:pt>
                <c:pt idx="3">
                  <c:v>4.6255199999999999</c:v>
                </c:pt>
                <c:pt idx="4">
                  <c:v>4.5877800000000004</c:v>
                </c:pt>
                <c:pt idx="5">
                  <c:v>4.5894300000000001</c:v>
                </c:pt>
                <c:pt idx="6">
                  <c:v>4.5876999999999999</c:v>
                </c:pt>
                <c:pt idx="7">
                  <c:v>4.6050000000000004</c:v>
                </c:pt>
                <c:pt idx="8">
                  <c:v>4.9596299999999998</c:v>
                </c:pt>
                <c:pt idx="9">
                  <c:v>4.9861300000000002</c:v>
                </c:pt>
                <c:pt idx="10">
                  <c:v>4.9573400000000003</c:v>
                </c:pt>
                <c:pt idx="11">
                  <c:v>4.8095999999999997</c:v>
                </c:pt>
                <c:pt idx="12">
                  <c:v>4.5786899999999999</c:v>
                </c:pt>
                <c:pt idx="13">
                  <c:v>4.4910100000000002</c:v>
                </c:pt>
                <c:pt idx="14">
                  <c:v>4.49465</c:v>
                </c:pt>
                <c:pt idx="15">
                  <c:v>4.47499</c:v>
                </c:pt>
                <c:pt idx="16">
                  <c:v>4.5259799999999997</c:v>
                </c:pt>
                <c:pt idx="17">
                  <c:v>4.8025399999999996</c:v>
                </c:pt>
                <c:pt idx="18">
                  <c:v>4.77583</c:v>
                </c:pt>
                <c:pt idx="19">
                  <c:v>4.4495699999999996</c:v>
                </c:pt>
                <c:pt idx="20">
                  <c:v>4.5941000000000001</c:v>
                </c:pt>
                <c:pt idx="21">
                  <c:v>4.5021599999999999</c:v>
                </c:pt>
                <c:pt idx="22">
                  <c:v>4.5531499999999996</c:v>
                </c:pt>
                <c:pt idx="23">
                  <c:v>4.5354900000000002</c:v>
                </c:pt>
                <c:pt idx="24">
                  <c:v>4.5183299999999997</c:v>
                </c:pt>
                <c:pt idx="25">
                  <c:v>4.5119999999999996</c:v>
                </c:pt>
                <c:pt idx="26">
                  <c:v>4.5195999999999996</c:v>
                </c:pt>
                <c:pt idx="27">
                  <c:v>4.5010199999999996</c:v>
                </c:pt>
                <c:pt idx="28">
                  <c:v>4.4797700000000003</c:v>
                </c:pt>
                <c:pt idx="29">
                  <c:v>4.4943799999999996</c:v>
                </c:pt>
                <c:pt idx="30">
                  <c:v>4.57043</c:v>
                </c:pt>
                <c:pt idx="31">
                  <c:v>4.54399</c:v>
                </c:pt>
                <c:pt idx="32">
                  <c:v>4.4493499999999999</c:v>
                </c:pt>
                <c:pt idx="33">
                  <c:v>4.4959199999999999</c:v>
                </c:pt>
                <c:pt idx="34">
                  <c:v>4.4865199999999996</c:v>
                </c:pt>
                <c:pt idx="35">
                  <c:v>4.5642100000000001</c:v>
                </c:pt>
                <c:pt idx="36">
                  <c:v>4.9131799999999997</c:v>
                </c:pt>
                <c:pt idx="37">
                  <c:v>4.5713800000000004</c:v>
                </c:pt>
                <c:pt idx="38">
                  <c:v>4.5737300000000003</c:v>
                </c:pt>
                <c:pt idx="39">
                  <c:v>4.5812999999999997</c:v>
                </c:pt>
                <c:pt idx="40">
                  <c:v>4.9223699999999999</c:v>
                </c:pt>
                <c:pt idx="41">
                  <c:v>4.9647699999999997</c:v>
                </c:pt>
                <c:pt idx="42">
                  <c:v>4.9742300000000004</c:v>
                </c:pt>
                <c:pt idx="43">
                  <c:v>4.9797200000000004</c:v>
                </c:pt>
                <c:pt idx="44">
                  <c:v>4.9352499999999999</c:v>
                </c:pt>
                <c:pt idx="45">
                  <c:v>4.9769600000000001</c:v>
                </c:pt>
                <c:pt idx="46">
                  <c:v>4.9542299999999999</c:v>
                </c:pt>
                <c:pt idx="47">
                  <c:v>5.0057700000000001</c:v>
                </c:pt>
              </c:numCache>
            </c:numRef>
          </c:val>
          <c:smooth val="0"/>
          <c:extLst>
            <c:ext xmlns:c16="http://schemas.microsoft.com/office/drawing/2014/chart" uri="{C3380CC4-5D6E-409C-BE32-E72D297353CC}">
              <c16:uniqueId val="{00000016-DD30-4175-9BE6-881BD169BCB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D30-4175-9BE6-881BD169BCB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D30-4175-9BE6-881BD169BCB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16.322209999999998</c:v>
                </c:pt>
                <c:pt idx="1">
                  <c:v>16.61702</c:v>
                </c:pt>
                <c:pt idx="2">
                  <c:v>16.261369999999999</c:v>
                </c:pt>
                <c:pt idx="3">
                  <c:v>15.759169999999999</c:v>
                </c:pt>
                <c:pt idx="4">
                  <c:v>15.85228</c:v>
                </c:pt>
                <c:pt idx="5">
                  <c:v>16.422840000000001</c:v>
                </c:pt>
                <c:pt idx="6">
                  <c:v>16.508949999999999</c:v>
                </c:pt>
                <c:pt idx="7">
                  <c:v>16.78941</c:v>
                </c:pt>
                <c:pt idx="8">
                  <c:v>16.463259999999998</c:v>
                </c:pt>
                <c:pt idx="9">
                  <c:v>15.60202</c:v>
                </c:pt>
                <c:pt idx="10">
                  <c:v>15.00543</c:v>
                </c:pt>
                <c:pt idx="11">
                  <c:v>14.05972</c:v>
                </c:pt>
                <c:pt idx="12">
                  <c:v>12.27675</c:v>
                </c:pt>
                <c:pt idx="13">
                  <c:v>12.47702</c:v>
                </c:pt>
                <c:pt idx="14">
                  <c:v>12.364420000000001</c:v>
                </c:pt>
                <c:pt idx="15">
                  <c:v>13.00295</c:v>
                </c:pt>
                <c:pt idx="16">
                  <c:v>13.827830000000001</c:v>
                </c:pt>
                <c:pt idx="17">
                  <c:v>14.8461</c:v>
                </c:pt>
                <c:pt idx="18">
                  <c:v>14.533720000000001</c:v>
                </c:pt>
                <c:pt idx="19">
                  <c:v>15.31706</c:v>
                </c:pt>
                <c:pt idx="20">
                  <c:v>17.057729999999999</c:v>
                </c:pt>
                <c:pt idx="21">
                  <c:v>16.984819999999999</c:v>
                </c:pt>
                <c:pt idx="22">
                  <c:v>17.021699999999999</c:v>
                </c:pt>
                <c:pt idx="23">
                  <c:v>16.82329</c:v>
                </c:pt>
                <c:pt idx="24">
                  <c:v>15.863340000000001</c:v>
                </c:pt>
                <c:pt idx="25">
                  <c:v>15.71921</c:v>
                </c:pt>
                <c:pt idx="26">
                  <c:v>16.645790000000002</c:v>
                </c:pt>
                <c:pt idx="27">
                  <c:v>16.95035</c:v>
                </c:pt>
                <c:pt idx="28">
                  <c:v>17.05979</c:v>
                </c:pt>
                <c:pt idx="29">
                  <c:v>17.34205</c:v>
                </c:pt>
                <c:pt idx="30">
                  <c:v>17.627960000000002</c:v>
                </c:pt>
                <c:pt idx="31">
                  <c:v>17.11459</c:v>
                </c:pt>
                <c:pt idx="32">
                  <c:v>17.225639999999999</c:v>
                </c:pt>
                <c:pt idx="33">
                  <c:v>16.77741</c:v>
                </c:pt>
                <c:pt idx="34">
                  <c:v>15.702579999999999</c:v>
                </c:pt>
                <c:pt idx="35">
                  <c:v>15.052989999999999</c:v>
                </c:pt>
                <c:pt idx="36">
                  <c:v>12.447319999999999</c:v>
                </c:pt>
                <c:pt idx="37">
                  <c:v>12.695119999999999</c:v>
                </c:pt>
                <c:pt idx="38">
                  <c:v>12.801130000000001</c:v>
                </c:pt>
                <c:pt idx="39">
                  <c:v>13.86027</c:v>
                </c:pt>
                <c:pt idx="40">
                  <c:v>14.72129</c:v>
                </c:pt>
                <c:pt idx="41">
                  <c:v>15.01539</c:v>
                </c:pt>
                <c:pt idx="42">
                  <c:v>15.06476</c:v>
                </c:pt>
                <c:pt idx="43">
                  <c:v>15.039720000000001</c:v>
                </c:pt>
                <c:pt idx="44">
                  <c:v>15.737690000000001</c:v>
                </c:pt>
                <c:pt idx="45">
                  <c:v>16.44415</c:v>
                </c:pt>
                <c:pt idx="46">
                  <c:v>16.42689</c:v>
                </c:pt>
                <c:pt idx="47">
                  <c:v>16.714179999999999</c:v>
                </c:pt>
              </c:numCache>
            </c:numRef>
          </c:val>
          <c:smooth val="0"/>
          <c:extLst>
            <c:ext xmlns:c16="http://schemas.microsoft.com/office/drawing/2014/chart" uri="{C3380CC4-5D6E-409C-BE32-E72D297353CC}">
              <c16:uniqueId val="{00000019-DD30-4175-9BE6-881BD169BCB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294.5</c:v>
                </c:pt>
                <c:pt idx="1">
                  <c:v>292.57</c:v>
                </c:pt>
                <c:pt idx="2">
                  <c:v>292.33999999999997</c:v>
                </c:pt>
                <c:pt idx="3">
                  <c:v>283.70999999999998</c:v>
                </c:pt>
                <c:pt idx="4">
                  <c:v>279.20999999999998</c:v>
                </c:pt>
                <c:pt idx="5">
                  <c:v>289.67</c:v>
                </c:pt>
                <c:pt idx="6">
                  <c:v>278.32</c:v>
                </c:pt>
                <c:pt idx="7">
                  <c:v>283.38</c:v>
                </c:pt>
                <c:pt idx="8">
                  <c:v>288.32</c:v>
                </c:pt>
                <c:pt idx="9">
                  <c:v>289.37</c:v>
                </c:pt>
                <c:pt idx="10">
                  <c:v>287.08</c:v>
                </c:pt>
                <c:pt idx="11">
                  <c:v>293.27</c:v>
                </c:pt>
                <c:pt idx="12">
                  <c:v>289.66000000000003</c:v>
                </c:pt>
                <c:pt idx="13">
                  <c:v>283.73</c:v>
                </c:pt>
                <c:pt idx="14">
                  <c:v>275.63</c:v>
                </c:pt>
                <c:pt idx="15">
                  <c:v>272.93</c:v>
                </c:pt>
                <c:pt idx="16">
                  <c:v>276.01</c:v>
                </c:pt>
                <c:pt idx="17">
                  <c:v>280.72000000000003</c:v>
                </c:pt>
                <c:pt idx="18">
                  <c:v>281.83</c:v>
                </c:pt>
                <c:pt idx="19">
                  <c:v>280.8</c:v>
                </c:pt>
                <c:pt idx="20">
                  <c:v>280.49</c:v>
                </c:pt>
                <c:pt idx="21">
                  <c:v>280.04000000000002</c:v>
                </c:pt>
                <c:pt idx="22">
                  <c:v>282.19</c:v>
                </c:pt>
                <c:pt idx="23">
                  <c:v>282.76</c:v>
                </c:pt>
                <c:pt idx="24">
                  <c:v>282.14999999999998</c:v>
                </c:pt>
                <c:pt idx="25">
                  <c:v>282.27999999999997</c:v>
                </c:pt>
                <c:pt idx="26">
                  <c:v>263.42</c:v>
                </c:pt>
                <c:pt idx="27">
                  <c:v>280.22000000000003</c:v>
                </c:pt>
                <c:pt idx="28">
                  <c:v>281.20999999999998</c:v>
                </c:pt>
                <c:pt idx="29">
                  <c:v>283.82</c:v>
                </c:pt>
                <c:pt idx="30">
                  <c:v>284.66000000000003</c:v>
                </c:pt>
                <c:pt idx="31">
                  <c:v>282.58999999999997</c:v>
                </c:pt>
                <c:pt idx="32">
                  <c:v>278.22000000000003</c:v>
                </c:pt>
                <c:pt idx="33">
                  <c:v>277.95999999999998</c:v>
                </c:pt>
                <c:pt idx="34">
                  <c:v>278.92</c:v>
                </c:pt>
                <c:pt idx="35">
                  <c:v>278.93</c:v>
                </c:pt>
                <c:pt idx="36">
                  <c:v>281.95</c:v>
                </c:pt>
                <c:pt idx="37">
                  <c:v>276.87</c:v>
                </c:pt>
                <c:pt idx="38">
                  <c:v>273.25</c:v>
                </c:pt>
                <c:pt idx="39">
                  <c:v>273.70999999999998</c:v>
                </c:pt>
                <c:pt idx="40">
                  <c:v>281.04000000000002</c:v>
                </c:pt>
                <c:pt idx="41">
                  <c:v>285.26</c:v>
                </c:pt>
                <c:pt idx="42">
                  <c:v>291.73</c:v>
                </c:pt>
                <c:pt idx="43">
                  <c:v>288.39999999999998</c:v>
                </c:pt>
                <c:pt idx="44">
                  <c:v>290.95</c:v>
                </c:pt>
                <c:pt idx="45">
                  <c:v>291.35000000000002</c:v>
                </c:pt>
                <c:pt idx="46">
                  <c:v>292</c:v>
                </c:pt>
                <c:pt idx="47">
                  <c:v>291</c:v>
                </c:pt>
              </c:numCache>
            </c:numRef>
          </c:val>
          <c:smooth val="0"/>
          <c:extLst>
            <c:ext xmlns:c16="http://schemas.microsoft.com/office/drawing/2014/chart" uri="{C3380CC4-5D6E-409C-BE32-E72D297353CC}">
              <c16:uniqueId val="{0000001A-DD30-4175-9BE6-881BD169BCB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D30-4175-9BE6-881BD169BCB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34.713999999999999</c:v>
                </c:pt>
                <c:pt idx="1">
                  <c:v>34.651000000000003</c:v>
                </c:pt>
                <c:pt idx="2">
                  <c:v>30.376000000000001</c:v>
                </c:pt>
                <c:pt idx="3">
                  <c:v>28.422000000000001</c:v>
                </c:pt>
                <c:pt idx="4">
                  <c:v>28.294</c:v>
                </c:pt>
                <c:pt idx="5">
                  <c:v>27.593</c:v>
                </c:pt>
                <c:pt idx="6">
                  <c:v>25.341000000000001</c:v>
                </c:pt>
                <c:pt idx="7">
                  <c:v>23.867999999999999</c:v>
                </c:pt>
                <c:pt idx="8">
                  <c:v>23.687000000000001</c:v>
                </c:pt>
                <c:pt idx="9">
                  <c:v>24.199000000000002</c:v>
                </c:pt>
                <c:pt idx="10">
                  <c:v>24.298999999999999</c:v>
                </c:pt>
                <c:pt idx="11">
                  <c:v>23.376000000000001</c:v>
                </c:pt>
                <c:pt idx="12">
                  <c:v>22.463000000000001</c:v>
                </c:pt>
                <c:pt idx="13">
                  <c:v>22.263000000000002</c:v>
                </c:pt>
                <c:pt idx="14">
                  <c:v>22.361999999999998</c:v>
                </c:pt>
                <c:pt idx="15">
                  <c:v>23.023</c:v>
                </c:pt>
                <c:pt idx="16">
                  <c:v>23.190999999999999</c:v>
                </c:pt>
                <c:pt idx="17">
                  <c:v>24.734000000000002</c:v>
                </c:pt>
                <c:pt idx="18">
                  <c:v>25.207000000000001</c:v>
                </c:pt>
                <c:pt idx="19">
                  <c:v>25.106999999999999</c:v>
                </c:pt>
                <c:pt idx="20">
                  <c:v>25.745999999999999</c:v>
                </c:pt>
                <c:pt idx="21">
                  <c:v>22.855</c:v>
                </c:pt>
                <c:pt idx="22">
                  <c:v>25.722000000000001</c:v>
                </c:pt>
                <c:pt idx="23">
                  <c:v>24.797000000000001</c:v>
                </c:pt>
                <c:pt idx="24">
                  <c:v>24.521000000000001</c:v>
                </c:pt>
                <c:pt idx="25">
                  <c:v>24.564</c:v>
                </c:pt>
                <c:pt idx="26">
                  <c:v>25.195</c:v>
                </c:pt>
                <c:pt idx="27">
                  <c:v>25.263000000000002</c:v>
                </c:pt>
                <c:pt idx="28">
                  <c:v>24.986999999999998</c:v>
                </c:pt>
                <c:pt idx="29">
                  <c:v>21.803999999999998</c:v>
                </c:pt>
                <c:pt idx="30">
                  <c:v>21.869</c:v>
                </c:pt>
                <c:pt idx="31">
                  <c:v>22.954000000000001</c:v>
                </c:pt>
                <c:pt idx="32">
                  <c:v>25.021999999999998</c:v>
                </c:pt>
                <c:pt idx="33">
                  <c:v>25.535</c:v>
                </c:pt>
                <c:pt idx="34">
                  <c:v>24.88</c:v>
                </c:pt>
                <c:pt idx="35">
                  <c:v>24.013999999999999</c:v>
                </c:pt>
                <c:pt idx="36">
                  <c:v>22.484000000000002</c:v>
                </c:pt>
                <c:pt idx="37">
                  <c:v>21.943999999999999</c:v>
                </c:pt>
                <c:pt idx="38">
                  <c:v>21.843</c:v>
                </c:pt>
                <c:pt idx="39">
                  <c:v>21.931999999999999</c:v>
                </c:pt>
                <c:pt idx="40">
                  <c:v>22.228999999999999</c:v>
                </c:pt>
                <c:pt idx="41">
                  <c:v>22.888000000000002</c:v>
                </c:pt>
                <c:pt idx="42">
                  <c:v>20.885999999999999</c:v>
                </c:pt>
                <c:pt idx="43">
                  <c:v>22.818000000000001</c:v>
                </c:pt>
                <c:pt idx="44">
                  <c:v>22.978999999999999</c:v>
                </c:pt>
                <c:pt idx="45">
                  <c:v>22.581</c:v>
                </c:pt>
                <c:pt idx="46">
                  <c:v>22.585999999999999</c:v>
                </c:pt>
                <c:pt idx="47">
                  <c:v>24.013000000000002</c:v>
                </c:pt>
              </c:numCache>
            </c:numRef>
          </c:val>
          <c:smooth val="0"/>
          <c:extLst>
            <c:ext xmlns:c16="http://schemas.microsoft.com/office/drawing/2014/chart" uri="{C3380CC4-5D6E-409C-BE32-E72D297353CC}">
              <c16:uniqueId val="{0000001C-DD30-4175-9BE6-881BD169BCB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D30-4175-9BE6-881BD169BCB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24.041</c:v>
                </c:pt>
                <c:pt idx="1">
                  <c:v>24.353000000000002</c:v>
                </c:pt>
                <c:pt idx="2">
                  <c:v>24.744</c:v>
                </c:pt>
                <c:pt idx="3">
                  <c:v>24.39</c:v>
                </c:pt>
                <c:pt idx="4">
                  <c:v>24.257999999999999</c:v>
                </c:pt>
                <c:pt idx="5">
                  <c:v>24.122</c:v>
                </c:pt>
                <c:pt idx="6">
                  <c:v>23.888999999999999</c:v>
                </c:pt>
                <c:pt idx="7">
                  <c:v>24.428999999999998</c:v>
                </c:pt>
                <c:pt idx="8">
                  <c:v>24.498999999999999</c:v>
                </c:pt>
                <c:pt idx="9">
                  <c:v>25.376999999999999</c:v>
                </c:pt>
                <c:pt idx="10">
                  <c:v>29.065000000000001</c:v>
                </c:pt>
                <c:pt idx="11">
                  <c:v>29.484000000000002</c:v>
                </c:pt>
                <c:pt idx="12">
                  <c:v>32.229999999999997</c:v>
                </c:pt>
                <c:pt idx="13">
                  <c:v>28.826000000000001</c:v>
                </c:pt>
                <c:pt idx="14">
                  <c:v>26.963999999999999</c:v>
                </c:pt>
                <c:pt idx="15">
                  <c:v>23.108000000000001</c:v>
                </c:pt>
                <c:pt idx="16">
                  <c:v>20.702999999999999</c:v>
                </c:pt>
                <c:pt idx="17">
                  <c:v>17.311</c:v>
                </c:pt>
                <c:pt idx="18">
                  <c:v>15.971</c:v>
                </c:pt>
                <c:pt idx="19">
                  <c:v>11.952</c:v>
                </c:pt>
                <c:pt idx="20">
                  <c:v>6.2089999999999996</c:v>
                </c:pt>
                <c:pt idx="21">
                  <c:v>6.5289999999999999</c:v>
                </c:pt>
                <c:pt idx="22">
                  <c:v>5.8630000000000004</c:v>
                </c:pt>
                <c:pt idx="23">
                  <c:v>7.6219999999999999</c:v>
                </c:pt>
                <c:pt idx="24">
                  <c:v>7.2480000000000002</c:v>
                </c:pt>
                <c:pt idx="25">
                  <c:v>7.2519999999999998</c:v>
                </c:pt>
                <c:pt idx="26">
                  <c:v>7.6420000000000003</c:v>
                </c:pt>
                <c:pt idx="27">
                  <c:v>8.2750000000000004</c:v>
                </c:pt>
                <c:pt idx="28">
                  <c:v>7.7809999999999997</c:v>
                </c:pt>
                <c:pt idx="29">
                  <c:v>11.455</c:v>
                </c:pt>
                <c:pt idx="30">
                  <c:v>20.446000000000002</c:v>
                </c:pt>
                <c:pt idx="31">
                  <c:v>23.009</c:v>
                </c:pt>
                <c:pt idx="32">
                  <c:v>19.766999999999999</c:v>
                </c:pt>
                <c:pt idx="33">
                  <c:v>24.087</c:v>
                </c:pt>
                <c:pt idx="34">
                  <c:v>24.344000000000001</c:v>
                </c:pt>
                <c:pt idx="35">
                  <c:v>21.373999999999999</c:v>
                </c:pt>
                <c:pt idx="36">
                  <c:v>19.411000000000001</c:v>
                </c:pt>
                <c:pt idx="37">
                  <c:v>18.841000000000001</c:v>
                </c:pt>
                <c:pt idx="38">
                  <c:v>18.564</c:v>
                </c:pt>
                <c:pt idx="39">
                  <c:v>13.933999999999999</c:v>
                </c:pt>
                <c:pt idx="40">
                  <c:v>12.648</c:v>
                </c:pt>
                <c:pt idx="41">
                  <c:v>12.358000000000001</c:v>
                </c:pt>
                <c:pt idx="42">
                  <c:v>11.817</c:v>
                </c:pt>
                <c:pt idx="43">
                  <c:v>11.311999999999999</c:v>
                </c:pt>
                <c:pt idx="44">
                  <c:v>11.298999999999999</c:v>
                </c:pt>
                <c:pt idx="45">
                  <c:v>11.478</c:v>
                </c:pt>
                <c:pt idx="46">
                  <c:v>14.887</c:v>
                </c:pt>
                <c:pt idx="47">
                  <c:v>17.216000000000001</c:v>
                </c:pt>
              </c:numCache>
            </c:numRef>
          </c:val>
          <c:smooth val="0"/>
          <c:extLst>
            <c:ext xmlns:c16="http://schemas.microsoft.com/office/drawing/2014/chart" uri="{C3380CC4-5D6E-409C-BE32-E72D297353CC}">
              <c16:uniqueId val="{0000001E-DD30-4175-9BE6-881BD169BCB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1110.40282</c:v>
                </c:pt>
                <c:pt idx="1">
                  <c:v>1114.1604</c:v>
                </c:pt>
                <c:pt idx="2">
                  <c:v>1115.04618</c:v>
                </c:pt>
                <c:pt idx="3">
                  <c:v>1114.6736100000001</c:v>
                </c:pt>
                <c:pt idx="4">
                  <c:v>1111.7543700000001</c:v>
                </c:pt>
                <c:pt idx="5">
                  <c:v>1110.0133000000001</c:v>
                </c:pt>
                <c:pt idx="6">
                  <c:v>1108.97811</c:v>
                </c:pt>
                <c:pt idx="7">
                  <c:v>1112.93389</c:v>
                </c:pt>
                <c:pt idx="8">
                  <c:v>1094.8707199999999</c:v>
                </c:pt>
                <c:pt idx="9">
                  <c:v>1102.0305699999999</c:v>
                </c:pt>
                <c:pt idx="10">
                  <c:v>1103.0975900000001</c:v>
                </c:pt>
                <c:pt idx="11">
                  <c:v>1111.92641</c:v>
                </c:pt>
                <c:pt idx="12">
                  <c:v>1122.09105</c:v>
                </c:pt>
                <c:pt idx="13">
                  <c:v>1115.1205</c:v>
                </c:pt>
                <c:pt idx="14">
                  <c:v>1111.9667099999999</c:v>
                </c:pt>
                <c:pt idx="15">
                  <c:v>1113.51278</c:v>
                </c:pt>
                <c:pt idx="16">
                  <c:v>1108.26133</c:v>
                </c:pt>
                <c:pt idx="17">
                  <c:v>1113.3221599999999</c:v>
                </c:pt>
                <c:pt idx="18">
                  <c:v>1095.1401800000001</c:v>
                </c:pt>
                <c:pt idx="19">
                  <c:v>1105.4770699999999</c:v>
                </c:pt>
                <c:pt idx="20">
                  <c:v>1105.4506799999999</c:v>
                </c:pt>
                <c:pt idx="21">
                  <c:v>1113.9475500000001</c:v>
                </c:pt>
                <c:pt idx="22">
                  <c:v>1108.3263400000001</c:v>
                </c:pt>
                <c:pt idx="23">
                  <c:v>1112.7091700000001</c:v>
                </c:pt>
                <c:pt idx="24">
                  <c:v>1107.7122899999999</c:v>
                </c:pt>
                <c:pt idx="25">
                  <c:v>1098.4979800000001</c:v>
                </c:pt>
                <c:pt idx="26">
                  <c:v>1086.66752</c:v>
                </c:pt>
                <c:pt idx="27">
                  <c:v>1127.40256</c:v>
                </c:pt>
                <c:pt idx="28">
                  <c:v>1116.07457</c:v>
                </c:pt>
                <c:pt idx="29">
                  <c:v>1108.7240200000001</c:v>
                </c:pt>
                <c:pt idx="30">
                  <c:v>1098.5736099999999</c:v>
                </c:pt>
                <c:pt idx="31">
                  <c:v>1108.93075</c:v>
                </c:pt>
                <c:pt idx="32">
                  <c:v>1106.6683700000001</c:v>
                </c:pt>
                <c:pt idx="33">
                  <c:v>1104.35024</c:v>
                </c:pt>
                <c:pt idx="34">
                  <c:v>1104.2909199999999</c:v>
                </c:pt>
                <c:pt idx="35">
                  <c:v>1106.54008</c:v>
                </c:pt>
                <c:pt idx="36">
                  <c:v>1104.7204300000001</c:v>
                </c:pt>
                <c:pt idx="37">
                  <c:v>1104.67193</c:v>
                </c:pt>
                <c:pt idx="38">
                  <c:v>1117.3808300000001</c:v>
                </c:pt>
                <c:pt idx="39">
                  <c:v>1107.2810400000001</c:v>
                </c:pt>
                <c:pt idx="40">
                  <c:v>1112.2262599999999</c:v>
                </c:pt>
                <c:pt idx="41">
                  <c:v>1112.80062</c:v>
                </c:pt>
                <c:pt idx="42">
                  <c:v>1118.6753200000001</c:v>
                </c:pt>
                <c:pt idx="43">
                  <c:v>1110.5386599999999</c:v>
                </c:pt>
                <c:pt idx="44">
                  <c:v>1111.4071799999999</c:v>
                </c:pt>
                <c:pt idx="45">
                  <c:v>1106.9221</c:v>
                </c:pt>
                <c:pt idx="46">
                  <c:v>1093.72785</c:v>
                </c:pt>
                <c:pt idx="47">
                  <c:v>1107.90146</c:v>
                </c:pt>
              </c:numCache>
            </c:numRef>
          </c:val>
          <c:extLst>
            <c:ext xmlns:c16="http://schemas.microsoft.com/office/drawing/2014/chart" uri="{C3380CC4-5D6E-409C-BE32-E72D297353CC}">
              <c16:uniqueId val="{00000000-23C8-4E46-B404-CD8DCA38D7B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2952</c:v>
                </c:pt>
                <c:pt idx="1">
                  <c:v>2887.5</c:v>
                </c:pt>
                <c:pt idx="2">
                  <c:v>2769.8</c:v>
                </c:pt>
                <c:pt idx="3">
                  <c:v>2717.6</c:v>
                </c:pt>
                <c:pt idx="4">
                  <c:v>2838.4</c:v>
                </c:pt>
                <c:pt idx="5">
                  <c:v>2709.2</c:v>
                </c:pt>
                <c:pt idx="6">
                  <c:v>2568</c:v>
                </c:pt>
                <c:pt idx="7">
                  <c:v>2625.8</c:v>
                </c:pt>
                <c:pt idx="8">
                  <c:v>2539.4</c:v>
                </c:pt>
                <c:pt idx="9">
                  <c:v>2663.9</c:v>
                </c:pt>
                <c:pt idx="10">
                  <c:v>2793.9</c:v>
                </c:pt>
                <c:pt idx="11">
                  <c:v>2911.3</c:v>
                </c:pt>
                <c:pt idx="12">
                  <c:v>3148.6</c:v>
                </c:pt>
                <c:pt idx="13">
                  <c:v>2993.1</c:v>
                </c:pt>
                <c:pt idx="14">
                  <c:v>2874.2</c:v>
                </c:pt>
                <c:pt idx="15">
                  <c:v>2736.1</c:v>
                </c:pt>
                <c:pt idx="16">
                  <c:v>3132.9</c:v>
                </c:pt>
                <c:pt idx="17">
                  <c:v>3121.1</c:v>
                </c:pt>
                <c:pt idx="18">
                  <c:v>3162.4</c:v>
                </c:pt>
                <c:pt idx="19">
                  <c:v>3013.3</c:v>
                </c:pt>
                <c:pt idx="20">
                  <c:v>2975.2</c:v>
                </c:pt>
                <c:pt idx="21">
                  <c:v>2962.9</c:v>
                </c:pt>
                <c:pt idx="22">
                  <c:v>3045.5</c:v>
                </c:pt>
                <c:pt idx="23">
                  <c:v>2986.4</c:v>
                </c:pt>
                <c:pt idx="24">
                  <c:v>2951.2</c:v>
                </c:pt>
                <c:pt idx="25">
                  <c:v>2857</c:v>
                </c:pt>
                <c:pt idx="26">
                  <c:v>2677.3</c:v>
                </c:pt>
                <c:pt idx="27">
                  <c:v>2709.3</c:v>
                </c:pt>
                <c:pt idx="28">
                  <c:v>2798.5</c:v>
                </c:pt>
                <c:pt idx="29">
                  <c:v>2704.7</c:v>
                </c:pt>
                <c:pt idx="30">
                  <c:v>2665.3</c:v>
                </c:pt>
                <c:pt idx="31">
                  <c:v>2882</c:v>
                </c:pt>
                <c:pt idx="32">
                  <c:v>3025.5</c:v>
                </c:pt>
                <c:pt idx="33">
                  <c:v>3137</c:v>
                </c:pt>
                <c:pt idx="34">
                  <c:v>3066.2</c:v>
                </c:pt>
                <c:pt idx="35">
                  <c:v>3013.2</c:v>
                </c:pt>
                <c:pt idx="36">
                  <c:v>3179.7</c:v>
                </c:pt>
                <c:pt idx="37">
                  <c:v>3254.7</c:v>
                </c:pt>
                <c:pt idx="38">
                  <c:v>3290.9</c:v>
                </c:pt>
                <c:pt idx="39">
                  <c:v>3321.8</c:v>
                </c:pt>
                <c:pt idx="40">
                  <c:v>3270.7</c:v>
                </c:pt>
                <c:pt idx="41">
                  <c:v>3205.5</c:v>
                </c:pt>
                <c:pt idx="42">
                  <c:v>3059.2</c:v>
                </c:pt>
                <c:pt idx="43">
                  <c:v>3013.5</c:v>
                </c:pt>
                <c:pt idx="44">
                  <c:v>2930.7</c:v>
                </c:pt>
                <c:pt idx="45">
                  <c:v>2619.5</c:v>
                </c:pt>
                <c:pt idx="46">
                  <c:v>2327.4</c:v>
                </c:pt>
                <c:pt idx="47">
                  <c:v>2505.8000000000002</c:v>
                </c:pt>
              </c:numCache>
            </c:numRef>
          </c:val>
          <c:extLst>
            <c:ext xmlns:c16="http://schemas.microsoft.com/office/drawing/2014/chart" uri="{C3380CC4-5D6E-409C-BE32-E72D297353CC}">
              <c16:uniqueId val="{00000001-23C8-4E46-B404-CD8DCA38D7B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1691.5</c:v>
                </c:pt>
                <c:pt idx="1">
                  <c:v>1698.3</c:v>
                </c:pt>
                <c:pt idx="2">
                  <c:v>1696.8</c:v>
                </c:pt>
                <c:pt idx="3">
                  <c:v>1696.5</c:v>
                </c:pt>
                <c:pt idx="4">
                  <c:v>1696.6</c:v>
                </c:pt>
                <c:pt idx="5">
                  <c:v>1813.8</c:v>
                </c:pt>
                <c:pt idx="6">
                  <c:v>1810.6</c:v>
                </c:pt>
                <c:pt idx="7">
                  <c:v>1817.6</c:v>
                </c:pt>
                <c:pt idx="8">
                  <c:v>1805.1</c:v>
                </c:pt>
                <c:pt idx="9">
                  <c:v>1814.4</c:v>
                </c:pt>
                <c:pt idx="10">
                  <c:v>1816.2</c:v>
                </c:pt>
                <c:pt idx="11">
                  <c:v>1907.8</c:v>
                </c:pt>
                <c:pt idx="12">
                  <c:v>1909.6</c:v>
                </c:pt>
                <c:pt idx="13">
                  <c:v>1911.6</c:v>
                </c:pt>
                <c:pt idx="14">
                  <c:v>1988.4</c:v>
                </c:pt>
                <c:pt idx="15">
                  <c:v>1983</c:v>
                </c:pt>
                <c:pt idx="16">
                  <c:v>1936</c:v>
                </c:pt>
                <c:pt idx="17">
                  <c:v>2031.9</c:v>
                </c:pt>
                <c:pt idx="18">
                  <c:v>2078.4</c:v>
                </c:pt>
                <c:pt idx="19">
                  <c:v>2247.3000000000002</c:v>
                </c:pt>
                <c:pt idx="20">
                  <c:v>2370.8000000000002</c:v>
                </c:pt>
                <c:pt idx="21">
                  <c:v>2444</c:v>
                </c:pt>
                <c:pt idx="22">
                  <c:v>2436.3000000000002</c:v>
                </c:pt>
                <c:pt idx="23">
                  <c:v>2438.4</c:v>
                </c:pt>
                <c:pt idx="24">
                  <c:v>2436.6999999999998</c:v>
                </c:pt>
                <c:pt idx="25">
                  <c:v>2439.9</c:v>
                </c:pt>
                <c:pt idx="26">
                  <c:v>2439.6999999999998</c:v>
                </c:pt>
                <c:pt idx="27">
                  <c:v>2436.4</c:v>
                </c:pt>
                <c:pt idx="28">
                  <c:v>2452.3000000000002</c:v>
                </c:pt>
                <c:pt idx="29">
                  <c:v>2487.1999999999998</c:v>
                </c:pt>
                <c:pt idx="30">
                  <c:v>2458.9</c:v>
                </c:pt>
                <c:pt idx="31">
                  <c:v>2451.9</c:v>
                </c:pt>
                <c:pt idx="32">
                  <c:v>2449.1</c:v>
                </c:pt>
                <c:pt idx="33">
                  <c:v>2504.8000000000002</c:v>
                </c:pt>
                <c:pt idx="34">
                  <c:v>2636</c:v>
                </c:pt>
                <c:pt idx="35">
                  <c:v>2637.8</c:v>
                </c:pt>
                <c:pt idx="36">
                  <c:v>2646.9</c:v>
                </c:pt>
                <c:pt idx="37">
                  <c:v>2644.4</c:v>
                </c:pt>
                <c:pt idx="38">
                  <c:v>2641.9</c:v>
                </c:pt>
                <c:pt idx="39">
                  <c:v>2643</c:v>
                </c:pt>
                <c:pt idx="40">
                  <c:v>2657.8</c:v>
                </c:pt>
                <c:pt idx="41">
                  <c:v>2665.4</c:v>
                </c:pt>
                <c:pt idx="42">
                  <c:v>2670</c:v>
                </c:pt>
                <c:pt idx="43">
                  <c:v>2665.8</c:v>
                </c:pt>
                <c:pt idx="44">
                  <c:v>2672</c:v>
                </c:pt>
                <c:pt idx="45">
                  <c:v>2713.2</c:v>
                </c:pt>
                <c:pt idx="46">
                  <c:v>2716.1</c:v>
                </c:pt>
                <c:pt idx="47">
                  <c:v>2456.6</c:v>
                </c:pt>
              </c:numCache>
            </c:numRef>
          </c:val>
          <c:extLst>
            <c:ext xmlns:c16="http://schemas.microsoft.com/office/drawing/2014/chart" uri="{C3380CC4-5D6E-409C-BE32-E72D297353CC}">
              <c16:uniqueId val="{00000002-23C8-4E46-B404-CD8DCA38D7BB}"/>
            </c:ext>
          </c:extLst>
        </c:ser>
        <c:ser>
          <c:idx val="3"/>
          <c:order val="3"/>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1.7</c:v>
                </c:pt>
                <c:pt idx="21">
                  <c:v>1.6</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23C8-4E46-B404-CD8DCA38D7BB}"/>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10.9</c:v>
                </c:pt>
                <c:pt idx="1">
                  <c:v>10.8</c:v>
                </c:pt>
                <c:pt idx="2">
                  <c:v>11.1</c:v>
                </c:pt>
                <c:pt idx="3">
                  <c:v>11.2</c:v>
                </c:pt>
                <c:pt idx="4">
                  <c:v>11.1</c:v>
                </c:pt>
                <c:pt idx="5">
                  <c:v>11.1</c:v>
                </c:pt>
                <c:pt idx="6">
                  <c:v>10.7</c:v>
                </c:pt>
                <c:pt idx="7">
                  <c:v>11.1</c:v>
                </c:pt>
                <c:pt idx="8">
                  <c:v>10.199999999999999</c:v>
                </c:pt>
                <c:pt idx="9">
                  <c:v>10.8</c:v>
                </c:pt>
                <c:pt idx="10">
                  <c:v>10.5</c:v>
                </c:pt>
                <c:pt idx="11">
                  <c:v>10.6</c:v>
                </c:pt>
                <c:pt idx="12">
                  <c:v>10.6</c:v>
                </c:pt>
                <c:pt idx="13">
                  <c:v>11</c:v>
                </c:pt>
                <c:pt idx="14">
                  <c:v>10.8</c:v>
                </c:pt>
                <c:pt idx="15">
                  <c:v>10.4</c:v>
                </c:pt>
                <c:pt idx="16">
                  <c:v>10.4</c:v>
                </c:pt>
                <c:pt idx="17">
                  <c:v>10.199999999999999</c:v>
                </c:pt>
                <c:pt idx="18">
                  <c:v>10.9</c:v>
                </c:pt>
                <c:pt idx="19">
                  <c:v>7.8</c:v>
                </c:pt>
                <c:pt idx="20">
                  <c:v>5.3</c:v>
                </c:pt>
                <c:pt idx="21">
                  <c:v>5</c:v>
                </c:pt>
                <c:pt idx="22">
                  <c:v>5</c:v>
                </c:pt>
                <c:pt idx="23">
                  <c:v>4.9000000000000004</c:v>
                </c:pt>
                <c:pt idx="24">
                  <c:v>4.9000000000000004</c:v>
                </c:pt>
                <c:pt idx="25">
                  <c:v>5</c:v>
                </c:pt>
                <c:pt idx="26">
                  <c:v>5.4</c:v>
                </c:pt>
                <c:pt idx="27">
                  <c:v>5.7</c:v>
                </c:pt>
                <c:pt idx="28">
                  <c:v>5.6</c:v>
                </c:pt>
                <c:pt idx="29">
                  <c:v>5.6</c:v>
                </c:pt>
                <c:pt idx="30">
                  <c:v>5.6</c:v>
                </c:pt>
                <c:pt idx="31">
                  <c:v>5.6</c:v>
                </c:pt>
                <c:pt idx="32">
                  <c:v>6.6</c:v>
                </c:pt>
                <c:pt idx="33">
                  <c:v>7.2</c:v>
                </c:pt>
                <c:pt idx="34">
                  <c:v>8.6</c:v>
                </c:pt>
                <c:pt idx="35">
                  <c:v>10.4</c:v>
                </c:pt>
                <c:pt idx="36">
                  <c:v>9.6</c:v>
                </c:pt>
                <c:pt idx="37">
                  <c:v>10.3</c:v>
                </c:pt>
                <c:pt idx="38">
                  <c:v>10.3</c:v>
                </c:pt>
                <c:pt idx="39">
                  <c:v>9.6999999999999993</c:v>
                </c:pt>
                <c:pt idx="40">
                  <c:v>8</c:v>
                </c:pt>
                <c:pt idx="41">
                  <c:v>5.8</c:v>
                </c:pt>
                <c:pt idx="42">
                  <c:v>5.2</c:v>
                </c:pt>
                <c:pt idx="43">
                  <c:v>7.4</c:v>
                </c:pt>
                <c:pt idx="44">
                  <c:v>8.4</c:v>
                </c:pt>
                <c:pt idx="45">
                  <c:v>9.9</c:v>
                </c:pt>
                <c:pt idx="46">
                  <c:v>9.1999999999999993</c:v>
                </c:pt>
                <c:pt idx="47">
                  <c:v>9.3000000000000007</c:v>
                </c:pt>
              </c:numCache>
            </c:numRef>
          </c:val>
          <c:extLst>
            <c:ext xmlns:c16="http://schemas.microsoft.com/office/drawing/2014/chart" uri="{C3380CC4-5D6E-409C-BE32-E72D297353CC}">
              <c16:uniqueId val="{00000004-23C8-4E46-B404-CD8DCA38D7BB}"/>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10.8</c:v>
                </c:pt>
                <c:pt idx="2">
                  <c:v>10.8</c:v>
                </c:pt>
                <c:pt idx="3">
                  <c:v>10.8</c:v>
                </c:pt>
                <c:pt idx="4">
                  <c:v>10.8</c:v>
                </c:pt>
                <c:pt idx="5">
                  <c:v>10.8</c:v>
                </c:pt>
                <c:pt idx="6">
                  <c:v>10.8</c:v>
                </c:pt>
                <c:pt idx="7">
                  <c:v>10.8</c:v>
                </c:pt>
                <c:pt idx="8">
                  <c:v>10.8</c:v>
                </c:pt>
                <c:pt idx="9">
                  <c:v>10.8</c:v>
                </c:pt>
                <c:pt idx="10">
                  <c:v>10.8</c:v>
                </c:pt>
                <c:pt idx="11">
                  <c:v>10.8</c:v>
                </c:pt>
                <c:pt idx="12">
                  <c:v>10.8</c:v>
                </c:pt>
                <c:pt idx="13">
                  <c:v>10.8</c:v>
                </c:pt>
                <c:pt idx="14">
                  <c:v>10.8</c:v>
                </c:pt>
                <c:pt idx="15">
                  <c:v>10.8</c:v>
                </c:pt>
                <c:pt idx="16">
                  <c:v>9.6999999999999993</c:v>
                </c:pt>
                <c:pt idx="17">
                  <c:v>9.6999999999999993</c:v>
                </c:pt>
                <c:pt idx="18">
                  <c:v>9.6999999999999993</c:v>
                </c:pt>
                <c:pt idx="19">
                  <c:v>9.6999999999999993</c:v>
                </c:pt>
                <c:pt idx="20">
                  <c:v>9.6999999999999993</c:v>
                </c:pt>
                <c:pt idx="21">
                  <c:v>9.6999999999999993</c:v>
                </c:pt>
                <c:pt idx="22">
                  <c:v>9.6999999999999993</c:v>
                </c:pt>
                <c:pt idx="23">
                  <c:v>9.6999999999999993</c:v>
                </c:pt>
                <c:pt idx="24">
                  <c:v>9.6999999999999993</c:v>
                </c:pt>
                <c:pt idx="25">
                  <c:v>9.6999999999999993</c:v>
                </c:pt>
                <c:pt idx="26">
                  <c:v>9.6999999999999993</c:v>
                </c:pt>
                <c:pt idx="27">
                  <c:v>9.6999999999999993</c:v>
                </c:pt>
                <c:pt idx="28">
                  <c:v>9.6999999999999993</c:v>
                </c:pt>
                <c:pt idx="29">
                  <c:v>9.6999999999999993</c:v>
                </c:pt>
                <c:pt idx="30">
                  <c:v>9.6999999999999993</c:v>
                </c:pt>
                <c:pt idx="31">
                  <c:v>9.6999999999999993</c:v>
                </c:pt>
                <c:pt idx="32">
                  <c:v>9.6999999999999993</c:v>
                </c:pt>
                <c:pt idx="33">
                  <c:v>9.6999999999999993</c:v>
                </c:pt>
                <c:pt idx="34">
                  <c:v>9.6999999999999993</c:v>
                </c:pt>
                <c:pt idx="35">
                  <c:v>10.5</c:v>
                </c:pt>
                <c:pt idx="36">
                  <c:v>10.8</c:v>
                </c:pt>
                <c:pt idx="37">
                  <c:v>10.8</c:v>
                </c:pt>
                <c:pt idx="38">
                  <c:v>10.8</c:v>
                </c:pt>
                <c:pt idx="39">
                  <c:v>10.8</c:v>
                </c:pt>
                <c:pt idx="40">
                  <c:v>10.8</c:v>
                </c:pt>
                <c:pt idx="41">
                  <c:v>10.8</c:v>
                </c:pt>
                <c:pt idx="42">
                  <c:v>10.8</c:v>
                </c:pt>
                <c:pt idx="43">
                  <c:v>10.8</c:v>
                </c:pt>
                <c:pt idx="44">
                  <c:v>10.8</c:v>
                </c:pt>
                <c:pt idx="45">
                  <c:v>10.8</c:v>
                </c:pt>
                <c:pt idx="46">
                  <c:v>10.8</c:v>
                </c:pt>
                <c:pt idx="47">
                  <c:v>10.8</c:v>
                </c:pt>
              </c:numCache>
            </c:numRef>
          </c:val>
          <c:extLst>
            <c:ext xmlns:c16="http://schemas.microsoft.com/office/drawing/2014/chart" uri="{C3380CC4-5D6E-409C-BE32-E72D297353CC}">
              <c16:uniqueId val="{00000005-23C8-4E46-B404-CD8DCA38D7BB}"/>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27.2</c:v>
                </c:pt>
                <c:pt idx="13">
                  <c:v>193.1</c:v>
                </c:pt>
                <c:pt idx="14">
                  <c:v>399.3</c:v>
                </c:pt>
                <c:pt idx="15">
                  <c:v>537.1</c:v>
                </c:pt>
                <c:pt idx="16">
                  <c:v>561.6</c:v>
                </c:pt>
                <c:pt idx="17">
                  <c:v>571.5</c:v>
                </c:pt>
                <c:pt idx="18">
                  <c:v>577.5</c:v>
                </c:pt>
                <c:pt idx="19">
                  <c:v>581</c:v>
                </c:pt>
                <c:pt idx="20">
                  <c:v>584.6</c:v>
                </c:pt>
                <c:pt idx="21">
                  <c:v>583.9</c:v>
                </c:pt>
                <c:pt idx="22">
                  <c:v>585.79999999999995</c:v>
                </c:pt>
                <c:pt idx="23">
                  <c:v>591.70000000000005</c:v>
                </c:pt>
                <c:pt idx="24">
                  <c:v>595.20000000000005</c:v>
                </c:pt>
                <c:pt idx="25">
                  <c:v>598.1</c:v>
                </c:pt>
                <c:pt idx="26">
                  <c:v>596.9</c:v>
                </c:pt>
                <c:pt idx="27">
                  <c:v>597.4</c:v>
                </c:pt>
                <c:pt idx="28">
                  <c:v>593.5</c:v>
                </c:pt>
                <c:pt idx="29">
                  <c:v>579.29999999999995</c:v>
                </c:pt>
                <c:pt idx="30">
                  <c:v>547</c:v>
                </c:pt>
                <c:pt idx="31">
                  <c:v>427.1</c:v>
                </c:pt>
                <c:pt idx="32">
                  <c:v>213.3</c:v>
                </c:pt>
                <c:pt idx="33">
                  <c:v>38.799999999999997</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23C8-4E46-B404-CD8DCA38D7B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26608.95004</c:v>
                </c:pt>
                <c:pt idx="1">
                  <c:v>69797.55</c:v>
                </c:pt>
                <c:pt idx="2">
                  <c:v>54332.35</c:v>
                </c:pt>
                <c:pt idx="3">
                  <c:v>0</c:v>
                </c:pt>
                <c:pt idx="4">
                  <c:v>0</c:v>
                </c:pt>
                <c:pt idx="5">
                  <c:v>1.65</c:v>
                </c:pt>
                <c:pt idx="6">
                  <c:v>0</c:v>
                </c:pt>
                <c:pt idx="7">
                  <c:v>1424.1999999999998</c:v>
                </c:pt>
                <c:pt idx="8">
                  <c:v>0</c:v>
                </c:pt>
                <c:pt idx="9">
                  <c:v>205.85</c:v>
                </c:pt>
                <c:pt idx="10">
                  <c:v>248.55</c:v>
                </c:pt>
                <c:pt idx="11">
                  <c:v>5290.55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AAA-43A6-9B30-AD376052F8D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0</c:v>
                </c:pt>
                <c:pt idx="1">
                  <c:v>0</c:v>
                </c:pt>
                <c:pt idx="2">
                  <c:v>0</c:v>
                </c:pt>
                <c:pt idx="3">
                  <c:v>274.7</c:v>
                </c:pt>
                <c:pt idx="4">
                  <c:v>59.9</c:v>
                </c:pt>
                <c:pt idx="5">
                  <c:v>6.75</c:v>
                </c:pt>
                <c:pt idx="6">
                  <c:v>205.85</c:v>
                </c:pt>
                <c:pt idx="7">
                  <c:v>5.7</c:v>
                </c:pt>
                <c:pt idx="8">
                  <c:v>400</c:v>
                </c:pt>
                <c:pt idx="9">
                  <c:v>0</c:v>
                </c:pt>
                <c:pt idx="10">
                  <c:v>224.5</c:v>
                </c:pt>
                <c:pt idx="11">
                  <c:v>329.5</c:v>
                </c:pt>
                <c:pt idx="12">
                  <c:v>143.85</c:v>
                </c:pt>
                <c:pt idx="13">
                  <c:v>78.05</c:v>
                </c:pt>
                <c:pt idx="14">
                  <c:v>108.4</c:v>
                </c:pt>
                <c:pt idx="15">
                  <c:v>479.65</c:v>
                </c:pt>
                <c:pt idx="16">
                  <c:v>479.65</c:v>
                </c:pt>
                <c:pt idx="17">
                  <c:v>344.6</c:v>
                </c:pt>
                <c:pt idx="18">
                  <c:v>365.85</c:v>
                </c:pt>
                <c:pt idx="19">
                  <c:v>439.4</c:v>
                </c:pt>
                <c:pt idx="20">
                  <c:v>590.4</c:v>
                </c:pt>
                <c:pt idx="21">
                  <c:v>1228.1500000000001</c:v>
                </c:pt>
                <c:pt idx="22">
                  <c:v>240.75</c:v>
                </c:pt>
                <c:pt idx="23">
                  <c:v>628.75</c:v>
                </c:pt>
                <c:pt idx="24">
                  <c:v>255.45</c:v>
                </c:pt>
                <c:pt idx="25">
                  <c:v>25.45</c:v>
                </c:pt>
                <c:pt idx="26">
                  <c:v>32.049999999999997</c:v>
                </c:pt>
                <c:pt idx="27">
                  <c:v>384.4</c:v>
                </c:pt>
                <c:pt idx="28">
                  <c:v>108</c:v>
                </c:pt>
                <c:pt idx="29">
                  <c:v>237.4</c:v>
                </c:pt>
                <c:pt idx="30">
                  <c:v>255.4</c:v>
                </c:pt>
                <c:pt idx="31">
                  <c:v>258.25</c:v>
                </c:pt>
                <c:pt idx="32">
                  <c:v>157.35</c:v>
                </c:pt>
                <c:pt idx="33">
                  <c:v>602.70000000000005</c:v>
                </c:pt>
                <c:pt idx="34">
                  <c:v>318.85000000000002</c:v>
                </c:pt>
                <c:pt idx="35">
                  <c:v>369.05</c:v>
                </c:pt>
                <c:pt idx="36">
                  <c:v>79.099999999999994</c:v>
                </c:pt>
                <c:pt idx="37">
                  <c:v>446.25</c:v>
                </c:pt>
                <c:pt idx="38">
                  <c:v>0</c:v>
                </c:pt>
                <c:pt idx="39">
                  <c:v>1925.95</c:v>
                </c:pt>
                <c:pt idx="40">
                  <c:v>2.65</c:v>
                </c:pt>
                <c:pt idx="41">
                  <c:v>36</c:v>
                </c:pt>
                <c:pt idx="42">
                  <c:v>116.1</c:v>
                </c:pt>
                <c:pt idx="43">
                  <c:v>119.55</c:v>
                </c:pt>
                <c:pt idx="44">
                  <c:v>131.1</c:v>
                </c:pt>
                <c:pt idx="45">
                  <c:v>237.9</c:v>
                </c:pt>
                <c:pt idx="46">
                  <c:v>426.65</c:v>
                </c:pt>
                <c:pt idx="47">
                  <c:v>1063.5999999999999</c:v>
                </c:pt>
                <c:pt idx="48">
                  <c:v>439</c:v>
                </c:pt>
                <c:pt idx="49">
                  <c:v>787.1</c:v>
                </c:pt>
                <c:pt idx="50">
                  <c:v>14.4</c:v>
                </c:pt>
                <c:pt idx="51">
                  <c:v>142.75</c:v>
                </c:pt>
                <c:pt idx="52">
                  <c:v>245.85</c:v>
                </c:pt>
                <c:pt idx="53">
                  <c:v>618.70000000000005</c:v>
                </c:pt>
                <c:pt idx="54">
                  <c:v>443.4</c:v>
                </c:pt>
                <c:pt idx="55">
                  <c:v>108</c:v>
                </c:pt>
                <c:pt idx="56">
                  <c:v>72</c:v>
                </c:pt>
                <c:pt idx="57">
                  <c:v>26.35</c:v>
                </c:pt>
                <c:pt idx="58">
                  <c:v>42.2</c:v>
                </c:pt>
                <c:pt idx="59">
                  <c:v>116.9</c:v>
                </c:pt>
                <c:pt idx="60">
                  <c:v>16.8</c:v>
                </c:pt>
                <c:pt idx="61">
                  <c:v>0</c:v>
                </c:pt>
                <c:pt idx="62">
                  <c:v>480.15</c:v>
                </c:pt>
                <c:pt idx="63">
                  <c:v>234.85</c:v>
                </c:pt>
                <c:pt idx="64">
                  <c:v>152.1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A75-4841-BD17-6AE8F667B45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18164.15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454.4</c:v>
                </c:pt>
                <c:pt idx="1">
                  <c:v>5290.55</c:v>
                </c:pt>
                <c:pt idx="2">
                  <c:v>5603.05</c:v>
                </c:pt>
                <c:pt idx="3">
                  <c:v>6816.15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F4E-437D-80F6-828F7346ADB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CF9F-45F8-BDFC-DD8803F1058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CF9F-45F8-BDFC-DD8803F1058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CF9F-45F8-BDFC-DD8803F1058C}"/>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10.9</c:v>
                </c:pt>
                <c:pt idx="1">
                  <c:v>10.8</c:v>
                </c:pt>
                <c:pt idx="2">
                  <c:v>11.1</c:v>
                </c:pt>
                <c:pt idx="3">
                  <c:v>11.2</c:v>
                </c:pt>
                <c:pt idx="4">
                  <c:v>11.1</c:v>
                </c:pt>
                <c:pt idx="5">
                  <c:v>11.1</c:v>
                </c:pt>
                <c:pt idx="6">
                  <c:v>10.7</c:v>
                </c:pt>
                <c:pt idx="7">
                  <c:v>11.1</c:v>
                </c:pt>
                <c:pt idx="8">
                  <c:v>10.199999999999999</c:v>
                </c:pt>
                <c:pt idx="9">
                  <c:v>10.8</c:v>
                </c:pt>
                <c:pt idx="10">
                  <c:v>10.5</c:v>
                </c:pt>
                <c:pt idx="11">
                  <c:v>10.6</c:v>
                </c:pt>
                <c:pt idx="12">
                  <c:v>10.6</c:v>
                </c:pt>
                <c:pt idx="13">
                  <c:v>11</c:v>
                </c:pt>
                <c:pt idx="14">
                  <c:v>10.8</c:v>
                </c:pt>
                <c:pt idx="15">
                  <c:v>10.4</c:v>
                </c:pt>
                <c:pt idx="16">
                  <c:v>10.4</c:v>
                </c:pt>
                <c:pt idx="17">
                  <c:v>10.199999999999999</c:v>
                </c:pt>
                <c:pt idx="18">
                  <c:v>10.9</c:v>
                </c:pt>
                <c:pt idx="19">
                  <c:v>7.8</c:v>
                </c:pt>
                <c:pt idx="20">
                  <c:v>5.3</c:v>
                </c:pt>
                <c:pt idx="21">
                  <c:v>5</c:v>
                </c:pt>
                <c:pt idx="22">
                  <c:v>5</c:v>
                </c:pt>
                <c:pt idx="23">
                  <c:v>4.9000000000000004</c:v>
                </c:pt>
                <c:pt idx="24">
                  <c:v>4.9000000000000004</c:v>
                </c:pt>
                <c:pt idx="25">
                  <c:v>5</c:v>
                </c:pt>
                <c:pt idx="26">
                  <c:v>5.4</c:v>
                </c:pt>
                <c:pt idx="27">
                  <c:v>5.7</c:v>
                </c:pt>
                <c:pt idx="28">
                  <c:v>5.6</c:v>
                </c:pt>
                <c:pt idx="29">
                  <c:v>5.6</c:v>
                </c:pt>
                <c:pt idx="30">
                  <c:v>5.6</c:v>
                </c:pt>
                <c:pt idx="31">
                  <c:v>5.6</c:v>
                </c:pt>
                <c:pt idx="32">
                  <c:v>6.6</c:v>
                </c:pt>
                <c:pt idx="33">
                  <c:v>7.2</c:v>
                </c:pt>
                <c:pt idx="34">
                  <c:v>8.6</c:v>
                </c:pt>
                <c:pt idx="35">
                  <c:v>10.4</c:v>
                </c:pt>
                <c:pt idx="36">
                  <c:v>9.6</c:v>
                </c:pt>
                <c:pt idx="37">
                  <c:v>10.3</c:v>
                </c:pt>
                <c:pt idx="38">
                  <c:v>10.3</c:v>
                </c:pt>
                <c:pt idx="39">
                  <c:v>9.6999999999999993</c:v>
                </c:pt>
                <c:pt idx="40">
                  <c:v>8</c:v>
                </c:pt>
                <c:pt idx="41">
                  <c:v>5.8</c:v>
                </c:pt>
                <c:pt idx="42">
                  <c:v>5.2</c:v>
                </c:pt>
                <c:pt idx="43">
                  <c:v>7.4</c:v>
                </c:pt>
                <c:pt idx="44">
                  <c:v>8.4</c:v>
                </c:pt>
                <c:pt idx="45">
                  <c:v>9.9</c:v>
                </c:pt>
                <c:pt idx="46">
                  <c:v>9.1999999999999993</c:v>
                </c:pt>
                <c:pt idx="47">
                  <c:v>9.3000000000000007</c:v>
                </c:pt>
              </c:numCache>
            </c:numRef>
          </c:val>
          <c:extLst>
            <c:ext xmlns:c16="http://schemas.microsoft.com/office/drawing/2014/chart" uri="{C3380CC4-5D6E-409C-BE32-E72D297353CC}">
              <c16:uniqueId val="{00000003-CF9F-45F8-BDFC-DD8803F1058C}"/>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58.7</c:v>
                </c:pt>
                <c:pt idx="1">
                  <c:v>58.3</c:v>
                </c:pt>
                <c:pt idx="2">
                  <c:v>58.6</c:v>
                </c:pt>
                <c:pt idx="3">
                  <c:v>58.6</c:v>
                </c:pt>
                <c:pt idx="4">
                  <c:v>58.4</c:v>
                </c:pt>
                <c:pt idx="5">
                  <c:v>58.4</c:v>
                </c:pt>
                <c:pt idx="6">
                  <c:v>58.6</c:v>
                </c:pt>
                <c:pt idx="7">
                  <c:v>58.3</c:v>
                </c:pt>
                <c:pt idx="8">
                  <c:v>58.3</c:v>
                </c:pt>
                <c:pt idx="9">
                  <c:v>58.6</c:v>
                </c:pt>
                <c:pt idx="10">
                  <c:v>58.4</c:v>
                </c:pt>
                <c:pt idx="11">
                  <c:v>58</c:v>
                </c:pt>
                <c:pt idx="12">
                  <c:v>58.3</c:v>
                </c:pt>
                <c:pt idx="13">
                  <c:v>58.6</c:v>
                </c:pt>
                <c:pt idx="14">
                  <c:v>58.6</c:v>
                </c:pt>
                <c:pt idx="15">
                  <c:v>59</c:v>
                </c:pt>
                <c:pt idx="16">
                  <c:v>58.9</c:v>
                </c:pt>
                <c:pt idx="17">
                  <c:v>59.5</c:v>
                </c:pt>
                <c:pt idx="18">
                  <c:v>59.4</c:v>
                </c:pt>
                <c:pt idx="19">
                  <c:v>59.3</c:v>
                </c:pt>
                <c:pt idx="20">
                  <c:v>60.4</c:v>
                </c:pt>
                <c:pt idx="21">
                  <c:v>59.1</c:v>
                </c:pt>
                <c:pt idx="22">
                  <c:v>59.4</c:v>
                </c:pt>
                <c:pt idx="23">
                  <c:v>59.8</c:v>
                </c:pt>
                <c:pt idx="24">
                  <c:v>61.4</c:v>
                </c:pt>
                <c:pt idx="25">
                  <c:v>60.1</c:v>
                </c:pt>
                <c:pt idx="26">
                  <c:v>58.8</c:v>
                </c:pt>
                <c:pt idx="27">
                  <c:v>59.8</c:v>
                </c:pt>
                <c:pt idx="28">
                  <c:v>60.1</c:v>
                </c:pt>
                <c:pt idx="29">
                  <c:v>59.8</c:v>
                </c:pt>
                <c:pt idx="30">
                  <c:v>59.9</c:v>
                </c:pt>
                <c:pt idx="31">
                  <c:v>59.7</c:v>
                </c:pt>
                <c:pt idx="32">
                  <c:v>59.3</c:v>
                </c:pt>
                <c:pt idx="33">
                  <c:v>59.9</c:v>
                </c:pt>
                <c:pt idx="34">
                  <c:v>59.7</c:v>
                </c:pt>
                <c:pt idx="35">
                  <c:v>60.2</c:v>
                </c:pt>
                <c:pt idx="36">
                  <c:v>59.7</c:v>
                </c:pt>
                <c:pt idx="37">
                  <c:v>59.7</c:v>
                </c:pt>
                <c:pt idx="38">
                  <c:v>59.7</c:v>
                </c:pt>
                <c:pt idx="39">
                  <c:v>59.9</c:v>
                </c:pt>
                <c:pt idx="40">
                  <c:v>59.6</c:v>
                </c:pt>
                <c:pt idx="41">
                  <c:v>59.9</c:v>
                </c:pt>
                <c:pt idx="42">
                  <c:v>59.7</c:v>
                </c:pt>
                <c:pt idx="43">
                  <c:v>59.8</c:v>
                </c:pt>
                <c:pt idx="44">
                  <c:v>59.9</c:v>
                </c:pt>
                <c:pt idx="45">
                  <c:v>60.3</c:v>
                </c:pt>
                <c:pt idx="46">
                  <c:v>59.8</c:v>
                </c:pt>
                <c:pt idx="47">
                  <c:v>60.2</c:v>
                </c:pt>
              </c:numCache>
            </c:numRef>
          </c:val>
          <c:extLst>
            <c:ext xmlns:c16="http://schemas.microsoft.com/office/drawing/2014/chart" uri="{C3380CC4-5D6E-409C-BE32-E72D297353CC}">
              <c16:uniqueId val="{00000004-CF9F-45F8-BDFC-DD8803F1058C}"/>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CF9F-45F8-BDFC-DD8803F1058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EVO_PRO_ENE!$I$190:$I$247</c:f>
              <c:strCache>
                <c:ptCount val="58"/>
                <c:pt idx="0">
                  <c:v>KALLPA GENERACION S.A.</c:v>
                </c:pt>
                <c:pt idx="1">
                  <c:v>ORYGEN PERU S.A.A.</c:v>
                </c:pt>
                <c:pt idx="2">
                  <c:v>ELECTROPERU</c:v>
                </c:pt>
                <c:pt idx="3">
                  <c:v>ENGIE</c:v>
                </c:pt>
                <c:pt idx="4">
                  <c:v>FENIX POWER PERÚ</c:v>
                </c:pt>
                <c:pt idx="5">
                  <c:v>EMPRESA DE GENERACION HUALLAGA</c:v>
                </c:pt>
                <c:pt idx="6">
                  <c:v>STATKRAFT S.A</c:v>
                </c:pt>
                <c:pt idx="7">
                  <c:v>ORAZUL ENERGY PERÚ</c:v>
                </c:pt>
                <c:pt idx="8">
                  <c:v>CELEPSA</c:v>
                </c:pt>
                <c:pt idx="9">
                  <c:v>EGEMSA</c:v>
                </c:pt>
                <c:pt idx="10">
                  <c:v>CHINANGO S.A.C.</c:v>
                </c:pt>
                <c:pt idx="11">
                  <c:v>SAN GABAN</c:v>
                </c:pt>
                <c:pt idx="12">
                  <c:v>EGASA</c:v>
                </c:pt>
                <c:pt idx="13">
                  <c:v>INLAND ENERGY SAC</c:v>
                </c:pt>
                <c:pt idx="14">
                  <c:v>JOYA SOLAR S.A.C.</c:v>
                </c:pt>
                <c:pt idx="15">
                  <c:v>LA VIRGEN</c:v>
                </c:pt>
                <c:pt idx="16">
                  <c:v>ENERGIA RENOVABLE DEL SUR S.A.</c:v>
                </c:pt>
                <c:pt idx="17">
                  <c:v>GM OPERACIONES S.A.C.</c:v>
                </c:pt>
                <c:pt idx="18">
                  <c:v>EGEJUNIN</c:v>
                </c:pt>
                <c:pt idx="19">
                  <c:v>ENERGÍA EÓLICA S.A.</c:v>
                </c:pt>
                <c:pt idx="20">
                  <c:v>GENERADORA DE ENERGÍA DEL PERÚ</c:v>
                </c:pt>
                <c:pt idx="21">
                  <c:v>PARQUE EOLICO TRES HERMANAS S.A.C.</c:v>
                </c:pt>
                <c:pt idx="22">
                  <c:v>SINERSA</c:v>
                </c:pt>
                <c:pt idx="23">
                  <c:v>GR CORTARRAMA SOCIEDAD ANONIMA CERRADA</c:v>
                </c:pt>
                <c:pt idx="24">
                  <c:v>GENERACIÓN ANDINA S.A.C.</c:v>
                </c:pt>
                <c:pt idx="25">
                  <c:v>EMPRESA DE GENERACION ELECTRICA RIO BAÑOS S.A.C.</c:v>
                </c:pt>
                <c:pt idx="26">
                  <c:v>EGESUR</c:v>
                </c:pt>
                <c:pt idx="27">
                  <c:v>CELEPSA RENOVABLES S.R.L.</c:v>
                </c:pt>
                <c:pt idx="28">
                  <c:v>HIDROELECTRICA HUANCHOR S.A.C.</c:v>
                </c:pt>
                <c:pt idx="29">
                  <c:v>PERUANA DE INVERSIONES EN ENERGIAS RENOVABLES S.A.</c:v>
                </c:pt>
                <c:pt idx="30">
                  <c:v>HUAURA POWER GROUP S.A.</c:v>
                </c:pt>
                <c:pt idx="31">
                  <c:v>EMPRESA DE GENERACION ELECTRICA SANTA ANA S.A.C.</c:v>
                </c:pt>
                <c:pt idx="32">
                  <c:v>EMPRESA ELECTRICA RIO DOBLE</c:v>
                </c:pt>
                <c:pt idx="33">
                  <c:v>EMPRESA ELECTRICA AGUA AZUL</c:v>
                </c:pt>
                <c:pt idx="34">
                  <c:v>GR TARUCA SOCIEDAD ANONIMA CERRADA</c:v>
                </c:pt>
                <c:pt idx="35">
                  <c:v>PARQUE EOLICO MARCONA S.A.C.</c:v>
                </c:pt>
                <c:pt idx="36">
                  <c:v>ANDEAN POWER S.A.C.</c:v>
                </c:pt>
                <c:pt idx="37">
                  <c:v>GR PAINO SOCIEDAD ANONIMA CERRADA</c:v>
                </c:pt>
                <c:pt idx="38">
                  <c:v>PETRAMAS</c:v>
                </c:pt>
                <c:pt idx="39">
                  <c:v>BIOENERGIA DEL CHIRA S.A.</c:v>
                </c:pt>
                <c:pt idx="40">
                  <c:v>AGRO INDUSTRIAL PARAMONGA S.A.</c:v>
                </c:pt>
                <c:pt idx="41">
                  <c:v>PANAMERICANA  SOLAR SAC.</c:v>
                </c:pt>
                <c:pt idx="42">
                  <c:v>TACNA SOLAR SAC.</c:v>
                </c:pt>
                <c:pt idx="43">
                  <c:v>MOQUEGUA FV S.A.C.</c:v>
                </c:pt>
                <c:pt idx="44">
                  <c:v>REPARTICIÓN ARCUS S.A.C.</c:v>
                </c:pt>
                <c:pt idx="45">
                  <c:v>MAJES ARCUS S.A.C.</c:v>
                </c:pt>
                <c:pt idx="46">
                  <c:v>EMPRESA DE GENERACION ELECTRICA CANCHAYLLO SAC</c:v>
                </c:pt>
                <c:pt idx="47">
                  <c:v>INVERSIONES SHAQSHA S.A.C.</c:v>
                </c:pt>
                <c:pt idx="48">
                  <c:v>HIDROCAÑETE S.A.</c:v>
                </c:pt>
                <c:pt idx="49">
                  <c:v>ELECTRICA YANAPAMPA SAC</c:v>
                </c:pt>
                <c:pt idx="50">
                  <c:v>ASOCIACIÓN SANTA LUCIA DE CHACAS</c:v>
                </c:pt>
                <c:pt idx="51">
                  <c:v>MAJA ENERGIA S.A.C.</c:v>
                </c:pt>
                <c:pt idx="52">
                  <c:v>ENEL GENERACION PIURA S.A.</c:v>
                </c:pt>
                <c:pt idx="53">
                  <c:v>ATRIA ENERGIA S.A.C.</c:v>
                </c:pt>
                <c:pt idx="54">
                  <c:v>TERMOCHILCA S.A.C.</c:v>
                </c:pt>
                <c:pt idx="55">
                  <c:v>COLCA SOLAR S.A.C.</c:v>
                </c:pt>
                <c:pt idx="56">
                  <c:v>KONDU SAC</c:v>
                </c:pt>
                <c:pt idx="57">
                  <c:v>INFRAESTRUCTURAS Y ENERGIAS DEL PERU S.A.C.</c:v>
                </c:pt>
              </c:strCache>
            </c:strRef>
          </c:cat>
          <c:val>
            <c:numRef>
              <c:f>EVO_PRO_ENE!$J$190:$J$247</c:f>
              <c:numCache>
                <c:formatCode>General</c:formatCode>
                <c:ptCount val="58"/>
                <c:pt idx="0">
                  <c:v>58340.6</c:v>
                </c:pt>
                <c:pt idx="1">
                  <c:v>45162.7</c:v>
                </c:pt>
                <c:pt idx="2">
                  <c:v>40886.449999999997</c:v>
                </c:pt>
                <c:pt idx="3">
                  <c:v>25616.2</c:v>
                </c:pt>
                <c:pt idx="4">
                  <c:v>24086</c:v>
                </c:pt>
                <c:pt idx="5">
                  <c:v>19724.650000000001</c:v>
                </c:pt>
                <c:pt idx="6">
                  <c:v>15744.75</c:v>
                </c:pt>
                <c:pt idx="7">
                  <c:v>14259.5</c:v>
                </c:pt>
                <c:pt idx="8">
                  <c:v>7923.4</c:v>
                </c:pt>
                <c:pt idx="9">
                  <c:v>7918.3500400000003</c:v>
                </c:pt>
                <c:pt idx="10">
                  <c:v>7462.5</c:v>
                </c:pt>
                <c:pt idx="11">
                  <c:v>4632.1000000000004</c:v>
                </c:pt>
                <c:pt idx="12">
                  <c:v>4446.5</c:v>
                </c:pt>
                <c:pt idx="13">
                  <c:v>4314</c:v>
                </c:pt>
                <c:pt idx="14">
                  <c:v>3940.55</c:v>
                </c:pt>
                <c:pt idx="15">
                  <c:v>3131.85</c:v>
                </c:pt>
                <c:pt idx="16">
                  <c:v>2881.05</c:v>
                </c:pt>
                <c:pt idx="17">
                  <c:v>2827.45</c:v>
                </c:pt>
                <c:pt idx="18">
                  <c:v>2011.9</c:v>
                </c:pt>
                <c:pt idx="19">
                  <c:v>1916.1</c:v>
                </c:pt>
                <c:pt idx="20">
                  <c:v>1653.55</c:v>
                </c:pt>
                <c:pt idx="21">
                  <c:v>1602.6</c:v>
                </c:pt>
                <c:pt idx="22">
                  <c:v>1429.2</c:v>
                </c:pt>
                <c:pt idx="23">
                  <c:v>1200.0999999999999</c:v>
                </c:pt>
                <c:pt idx="24">
                  <c:v>966.85</c:v>
                </c:pt>
                <c:pt idx="25">
                  <c:v>958.3</c:v>
                </c:pt>
                <c:pt idx="26">
                  <c:v>949.2</c:v>
                </c:pt>
                <c:pt idx="27">
                  <c:v>945.6</c:v>
                </c:pt>
                <c:pt idx="28">
                  <c:v>901.05</c:v>
                </c:pt>
                <c:pt idx="29">
                  <c:v>894.4</c:v>
                </c:pt>
                <c:pt idx="30">
                  <c:v>891.75</c:v>
                </c:pt>
                <c:pt idx="31">
                  <c:v>869.55</c:v>
                </c:pt>
                <c:pt idx="32">
                  <c:v>757.75</c:v>
                </c:pt>
                <c:pt idx="33">
                  <c:v>709.55</c:v>
                </c:pt>
                <c:pt idx="34">
                  <c:v>658.2</c:v>
                </c:pt>
                <c:pt idx="35">
                  <c:v>615.9</c:v>
                </c:pt>
                <c:pt idx="36">
                  <c:v>551.29999999999995</c:v>
                </c:pt>
                <c:pt idx="37">
                  <c:v>538.79999999999995</c:v>
                </c:pt>
                <c:pt idx="38">
                  <c:v>503.2</c:v>
                </c:pt>
                <c:pt idx="39">
                  <c:v>445.5</c:v>
                </c:pt>
                <c:pt idx="40">
                  <c:v>368.9</c:v>
                </c:pt>
                <c:pt idx="41">
                  <c:v>286.14999999999998</c:v>
                </c:pt>
                <c:pt idx="42">
                  <c:v>271.2</c:v>
                </c:pt>
                <c:pt idx="43">
                  <c:v>239.15</c:v>
                </c:pt>
                <c:pt idx="44">
                  <c:v>233.3</c:v>
                </c:pt>
                <c:pt idx="45">
                  <c:v>231.6</c:v>
                </c:pt>
                <c:pt idx="46">
                  <c:v>217.2</c:v>
                </c:pt>
                <c:pt idx="47">
                  <c:v>199.6</c:v>
                </c:pt>
                <c:pt idx="48">
                  <c:v>157.6</c:v>
                </c:pt>
                <c:pt idx="49">
                  <c:v>155</c:v>
                </c:pt>
                <c:pt idx="50">
                  <c:v>126.3</c:v>
                </c:pt>
                <c:pt idx="51">
                  <c:v>53.8</c:v>
                </c:pt>
                <c:pt idx="52">
                  <c:v>23.65</c:v>
                </c:pt>
                <c:pt idx="53">
                  <c:v>16.350000000000001</c:v>
                </c:pt>
                <c:pt idx="54">
                  <c:v>14.2</c:v>
                </c:pt>
                <c:pt idx="55">
                  <c:v>12.9</c:v>
                </c:pt>
                <c:pt idx="56">
                  <c:v>5.4</c:v>
                </c:pt>
                <c:pt idx="57">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5BC-41DE-8127-7DFB53292B4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496.4</c:v>
                </c:pt>
                <c:pt idx="1">
                  <c:v>488.5</c:v>
                </c:pt>
                <c:pt idx="2">
                  <c:v>492.3</c:v>
                </c:pt>
                <c:pt idx="3">
                  <c:v>479.8</c:v>
                </c:pt>
                <c:pt idx="4">
                  <c:v>477.6</c:v>
                </c:pt>
                <c:pt idx="5">
                  <c:v>484.3</c:v>
                </c:pt>
                <c:pt idx="6">
                  <c:v>489.7</c:v>
                </c:pt>
                <c:pt idx="7">
                  <c:v>489.4</c:v>
                </c:pt>
                <c:pt idx="8">
                  <c:v>487.4</c:v>
                </c:pt>
                <c:pt idx="9">
                  <c:v>497.4</c:v>
                </c:pt>
                <c:pt idx="10">
                  <c:v>494.2</c:v>
                </c:pt>
                <c:pt idx="11">
                  <c:v>488</c:v>
                </c:pt>
                <c:pt idx="12">
                  <c:v>494.1</c:v>
                </c:pt>
                <c:pt idx="13">
                  <c:v>486.9</c:v>
                </c:pt>
                <c:pt idx="14">
                  <c:v>482.9</c:v>
                </c:pt>
                <c:pt idx="15">
                  <c:v>486</c:v>
                </c:pt>
                <c:pt idx="16">
                  <c:v>490.5</c:v>
                </c:pt>
                <c:pt idx="17">
                  <c:v>494.4</c:v>
                </c:pt>
                <c:pt idx="18">
                  <c:v>499.3</c:v>
                </c:pt>
                <c:pt idx="19">
                  <c:v>499.5</c:v>
                </c:pt>
                <c:pt idx="20">
                  <c:v>521.5</c:v>
                </c:pt>
                <c:pt idx="21">
                  <c:v>513</c:v>
                </c:pt>
                <c:pt idx="22">
                  <c:v>519.6</c:v>
                </c:pt>
                <c:pt idx="23">
                  <c:v>518.70000000000005</c:v>
                </c:pt>
                <c:pt idx="24">
                  <c:v>517.70000000000005</c:v>
                </c:pt>
                <c:pt idx="25">
                  <c:v>515.9</c:v>
                </c:pt>
                <c:pt idx="26">
                  <c:v>525.29999999999995</c:v>
                </c:pt>
                <c:pt idx="27">
                  <c:v>558.20000000000005</c:v>
                </c:pt>
                <c:pt idx="28">
                  <c:v>567.29999999999995</c:v>
                </c:pt>
                <c:pt idx="29">
                  <c:v>566.20000000000005</c:v>
                </c:pt>
                <c:pt idx="30">
                  <c:v>578.9</c:v>
                </c:pt>
                <c:pt idx="31">
                  <c:v>582.6</c:v>
                </c:pt>
                <c:pt idx="32">
                  <c:v>581.1</c:v>
                </c:pt>
                <c:pt idx="33">
                  <c:v>578.6</c:v>
                </c:pt>
                <c:pt idx="34">
                  <c:v>581.4</c:v>
                </c:pt>
                <c:pt idx="35">
                  <c:v>581</c:v>
                </c:pt>
                <c:pt idx="36">
                  <c:v>560.29999999999995</c:v>
                </c:pt>
                <c:pt idx="37">
                  <c:v>555.70000000000005</c:v>
                </c:pt>
                <c:pt idx="38">
                  <c:v>549.70000000000005</c:v>
                </c:pt>
                <c:pt idx="39">
                  <c:v>546.1</c:v>
                </c:pt>
                <c:pt idx="40">
                  <c:v>551.4</c:v>
                </c:pt>
                <c:pt idx="41">
                  <c:v>552.5</c:v>
                </c:pt>
                <c:pt idx="42">
                  <c:v>549.70000000000005</c:v>
                </c:pt>
                <c:pt idx="43">
                  <c:v>551.4</c:v>
                </c:pt>
                <c:pt idx="44">
                  <c:v>552.29999999999995</c:v>
                </c:pt>
                <c:pt idx="45">
                  <c:v>554.79999999999995</c:v>
                </c:pt>
                <c:pt idx="46">
                  <c:v>556.70000000000005</c:v>
                </c:pt>
                <c:pt idx="47">
                  <c:v>556.79999999999995</c:v>
                </c:pt>
              </c:numCache>
            </c:numRef>
          </c:val>
          <c:extLst>
            <c:ext xmlns:c16="http://schemas.microsoft.com/office/drawing/2014/chart" uri="{C3380CC4-5D6E-409C-BE32-E72D297353CC}">
              <c16:uniqueId val="{00000000-6BBE-4EA9-8657-E5E2F1D1A22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5071</c:v>
                </c:pt>
                <c:pt idx="1">
                  <c:v>4974.7</c:v>
                </c:pt>
                <c:pt idx="2">
                  <c:v>4824.8999999999996</c:v>
                </c:pt>
                <c:pt idx="3">
                  <c:v>4750</c:v>
                </c:pt>
                <c:pt idx="4">
                  <c:v>4846.2</c:v>
                </c:pt>
                <c:pt idx="5">
                  <c:v>4860.8</c:v>
                </c:pt>
                <c:pt idx="6">
                  <c:v>4818</c:v>
                </c:pt>
                <c:pt idx="7">
                  <c:v>4914.7</c:v>
                </c:pt>
                <c:pt idx="8">
                  <c:v>4811.3</c:v>
                </c:pt>
                <c:pt idx="9">
                  <c:v>4941.3</c:v>
                </c:pt>
                <c:pt idx="10">
                  <c:v>5061.1000000000004</c:v>
                </c:pt>
                <c:pt idx="11">
                  <c:v>5210.8999999999996</c:v>
                </c:pt>
                <c:pt idx="12">
                  <c:v>5406.6</c:v>
                </c:pt>
                <c:pt idx="13">
                  <c:v>5244.5</c:v>
                </c:pt>
                <c:pt idx="14">
                  <c:v>5197.3</c:v>
                </c:pt>
                <c:pt idx="15">
                  <c:v>5041.5</c:v>
                </c:pt>
                <c:pt idx="16">
                  <c:v>5382.6</c:v>
                </c:pt>
                <c:pt idx="17">
                  <c:v>5458.3</c:v>
                </c:pt>
                <c:pt idx="18">
                  <c:v>5532.2</c:v>
                </c:pt>
                <c:pt idx="19">
                  <c:v>5569.8</c:v>
                </c:pt>
                <c:pt idx="20">
                  <c:v>5638.7</c:v>
                </c:pt>
                <c:pt idx="21">
                  <c:v>5713.8</c:v>
                </c:pt>
                <c:pt idx="22">
                  <c:v>5787</c:v>
                </c:pt>
                <c:pt idx="23">
                  <c:v>5743.9</c:v>
                </c:pt>
                <c:pt idx="24">
                  <c:v>5710.3</c:v>
                </c:pt>
                <c:pt idx="25">
                  <c:v>5622.6</c:v>
                </c:pt>
                <c:pt idx="26">
                  <c:v>5465.4</c:v>
                </c:pt>
                <c:pt idx="27">
                  <c:v>5506.5</c:v>
                </c:pt>
                <c:pt idx="28">
                  <c:v>5649.8</c:v>
                </c:pt>
                <c:pt idx="29">
                  <c:v>5641.9</c:v>
                </c:pt>
                <c:pt idx="30">
                  <c:v>5590.2</c:v>
                </c:pt>
                <c:pt idx="31">
                  <c:v>5820.7</c:v>
                </c:pt>
                <c:pt idx="32">
                  <c:v>5952.2</c:v>
                </c:pt>
                <c:pt idx="33">
                  <c:v>6093</c:v>
                </c:pt>
                <c:pt idx="34">
                  <c:v>6154.2</c:v>
                </c:pt>
                <c:pt idx="35">
                  <c:v>6126.9</c:v>
                </c:pt>
                <c:pt idx="36">
                  <c:v>6292.1</c:v>
                </c:pt>
                <c:pt idx="37">
                  <c:v>6324</c:v>
                </c:pt>
                <c:pt idx="38">
                  <c:v>6303.1</c:v>
                </c:pt>
                <c:pt idx="39">
                  <c:v>6321.9</c:v>
                </c:pt>
                <c:pt idx="40">
                  <c:v>6287.3</c:v>
                </c:pt>
                <c:pt idx="41">
                  <c:v>6231.6</c:v>
                </c:pt>
                <c:pt idx="42">
                  <c:v>6135.1</c:v>
                </c:pt>
                <c:pt idx="43">
                  <c:v>6107</c:v>
                </c:pt>
                <c:pt idx="44">
                  <c:v>6071</c:v>
                </c:pt>
                <c:pt idx="45">
                  <c:v>5846.9</c:v>
                </c:pt>
                <c:pt idx="46">
                  <c:v>5575.9</c:v>
                </c:pt>
                <c:pt idx="47">
                  <c:v>5479.9</c:v>
                </c:pt>
              </c:numCache>
            </c:numRef>
          </c:val>
          <c:extLst>
            <c:ext xmlns:c16="http://schemas.microsoft.com/office/drawing/2014/chart" uri="{C3380CC4-5D6E-409C-BE32-E72D297353CC}">
              <c16:uniqueId val="{00000001-6BBE-4EA9-8657-E5E2F1D1A22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487.10282000000001</c:v>
                </c:pt>
                <c:pt idx="1">
                  <c:v>487.46039999999999</c:v>
                </c:pt>
                <c:pt idx="2">
                  <c:v>494.14618000000002</c:v>
                </c:pt>
                <c:pt idx="3">
                  <c:v>492.97361000000001</c:v>
                </c:pt>
                <c:pt idx="4">
                  <c:v>489.25436999999999</c:v>
                </c:pt>
                <c:pt idx="5">
                  <c:v>488.11329999999998</c:v>
                </c:pt>
                <c:pt idx="6">
                  <c:v>414.47811000000002</c:v>
                </c:pt>
                <c:pt idx="7">
                  <c:v>419.43389000000002</c:v>
                </c:pt>
                <c:pt idx="8">
                  <c:v>407.87072000000001</c:v>
                </c:pt>
                <c:pt idx="9">
                  <c:v>431.23057</c:v>
                </c:pt>
                <c:pt idx="10">
                  <c:v>433.09759000000003</c:v>
                </c:pt>
                <c:pt idx="11">
                  <c:v>492.92640999999998</c:v>
                </c:pt>
                <c:pt idx="12">
                  <c:v>537.79105000000004</c:v>
                </c:pt>
                <c:pt idx="13">
                  <c:v>698.92049999999995</c:v>
                </c:pt>
                <c:pt idx="14">
                  <c:v>901.36671000000001</c:v>
                </c:pt>
                <c:pt idx="15">
                  <c:v>1039.4127800000001</c:v>
                </c:pt>
                <c:pt idx="16">
                  <c:v>1064.76133</c:v>
                </c:pt>
                <c:pt idx="17">
                  <c:v>1079.3221599999999</c:v>
                </c:pt>
                <c:pt idx="18">
                  <c:v>1075.6401800000001</c:v>
                </c:pt>
                <c:pt idx="19">
                  <c:v>1087.57707</c:v>
                </c:pt>
                <c:pt idx="20">
                  <c:v>1089.7506800000001</c:v>
                </c:pt>
                <c:pt idx="21">
                  <c:v>1098.04755</c:v>
                </c:pt>
                <c:pt idx="22">
                  <c:v>1095.42634</c:v>
                </c:pt>
                <c:pt idx="23">
                  <c:v>1104.9091699999999</c:v>
                </c:pt>
                <c:pt idx="24">
                  <c:v>1105.3122900000001</c:v>
                </c:pt>
                <c:pt idx="25">
                  <c:v>1101.2979800000001</c:v>
                </c:pt>
                <c:pt idx="26">
                  <c:v>1094.0675200000001</c:v>
                </c:pt>
                <c:pt idx="27">
                  <c:v>1118.2025599999999</c:v>
                </c:pt>
                <c:pt idx="28">
                  <c:v>1101.6745699999999</c:v>
                </c:pt>
                <c:pt idx="29">
                  <c:v>1085.7240200000001</c:v>
                </c:pt>
                <c:pt idx="30">
                  <c:v>1036.5736099999999</c:v>
                </c:pt>
                <c:pt idx="31">
                  <c:v>926.23074999999994</c:v>
                </c:pt>
                <c:pt idx="32">
                  <c:v>712.86837000000003</c:v>
                </c:pt>
                <c:pt idx="33">
                  <c:v>558.25023999999996</c:v>
                </c:pt>
                <c:pt idx="34">
                  <c:v>549.59091999999998</c:v>
                </c:pt>
                <c:pt idx="35">
                  <c:v>551.54007999999999</c:v>
                </c:pt>
                <c:pt idx="36">
                  <c:v>547.72042999999996</c:v>
                </c:pt>
                <c:pt idx="37">
                  <c:v>548.67192999999997</c:v>
                </c:pt>
                <c:pt idx="38">
                  <c:v>554.48082999999997</c:v>
                </c:pt>
                <c:pt idx="39">
                  <c:v>545.48104000000001</c:v>
                </c:pt>
                <c:pt idx="40">
                  <c:v>552.72626000000002</c:v>
                </c:pt>
                <c:pt idx="41">
                  <c:v>552.60062000000005</c:v>
                </c:pt>
                <c:pt idx="42">
                  <c:v>518.27531999999997</c:v>
                </c:pt>
                <c:pt idx="43">
                  <c:v>513.13865999999996</c:v>
                </c:pt>
                <c:pt idx="44">
                  <c:v>512.70717999999999</c:v>
                </c:pt>
                <c:pt idx="45">
                  <c:v>508.82209999999998</c:v>
                </c:pt>
                <c:pt idx="46">
                  <c:v>482.52785</c:v>
                </c:pt>
                <c:pt idx="47">
                  <c:v>482.30146000000002</c:v>
                </c:pt>
              </c:numCache>
            </c:numRef>
          </c:val>
          <c:extLst>
            <c:ext xmlns:c16="http://schemas.microsoft.com/office/drawing/2014/chart" uri="{C3380CC4-5D6E-409C-BE32-E72D297353CC}">
              <c16:uniqueId val="{00000002-6BBE-4EA9-8657-E5E2F1D1A22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4062.4028199999998</c:v>
                </c:pt>
                <c:pt idx="1">
                  <c:v>4001.6604000000002</c:v>
                </c:pt>
                <c:pt idx="2">
                  <c:v>3884.84618</c:v>
                </c:pt>
                <c:pt idx="3">
                  <c:v>3832.2736100000002</c:v>
                </c:pt>
                <c:pt idx="4">
                  <c:v>3950.1543700000002</c:v>
                </c:pt>
                <c:pt idx="5">
                  <c:v>3819.2132999999999</c:v>
                </c:pt>
                <c:pt idx="6">
                  <c:v>3676.97811</c:v>
                </c:pt>
                <c:pt idx="7">
                  <c:v>3738.73389</c:v>
                </c:pt>
                <c:pt idx="8">
                  <c:v>3634.27072</c:v>
                </c:pt>
                <c:pt idx="9">
                  <c:v>3765.93057</c:v>
                </c:pt>
                <c:pt idx="10">
                  <c:v>3896.9975899999999</c:v>
                </c:pt>
                <c:pt idx="11">
                  <c:v>4023.2264100000002</c:v>
                </c:pt>
                <c:pt idx="12">
                  <c:v>4270.6910500000004</c:v>
                </c:pt>
                <c:pt idx="13">
                  <c:v>4108.2205000000004</c:v>
                </c:pt>
                <c:pt idx="14">
                  <c:v>3986.16671</c:v>
                </c:pt>
                <c:pt idx="15">
                  <c:v>3849.6127799999999</c:v>
                </c:pt>
                <c:pt idx="16">
                  <c:v>4241.1613299999999</c:v>
                </c:pt>
                <c:pt idx="17">
                  <c:v>4234.4221600000001</c:v>
                </c:pt>
                <c:pt idx="18">
                  <c:v>4257.54018</c:v>
                </c:pt>
                <c:pt idx="19">
                  <c:v>4118.7770700000001</c:v>
                </c:pt>
                <c:pt idx="20">
                  <c:v>4080.6506800000002</c:v>
                </c:pt>
                <c:pt idx="21">
                  <c:v>4076.84755</c:v>
                </c:pt>
                <c:pt idx="22">
                  <c:v>4153.8263399999996</c:v>
                </c:pt>
                <c:pt idx="23">
                  <c:v>4099.1091699999997</c:v>
                </c:pt>
                <c:pt idx="24">
                  <c:v>4058.9122900000002</c:v>
                </c:pt>
                <c:pt idx="25">
                  <c:v>3955.4979800000001</c:v>
                </c:pt>
                <c:pt idx="26">
                  <c:v>3763.9675200000001</c:v>
                </c:pt>
                <c:pt idx="27">
                  <c:v>3836.7025600000002</c:v>
                </c:pt>
                <c:pt idx="28">
                  <c:v>3914.5745700000002</c:v>
                </c:pt>
                <c:pt idx="29">
                  <c:v>3813.4240199999999</c:v>
                </c:pt>
                <c:pt idx="30">
                  <c:v>3763.8736100000001</c:v>
                </c:pt>
                <c:pt idx="31">
                  <c:v>3990.93075</c:v>
                </c:pt>
                <c:pt idx="32">
                  <c:v>4132.1683700000003</c:v>
                </c:pt>
                <c:pt idx="33">
                  <c:v>4241.3502399999998</c:v>
                </c:pt>
                <c:pt idx="34">
                  <c:v>4170.4909200000002</c:v>
                </c:pt>
                <c:pt idx="35">
                  <c:v>4119.7400799999996</c:v>
                </c:pt>
                <c:pt idx="36">
                  <c:v>4284.4204300000001</c:v>
                </c:pt>
                <c:pt idx="37">
                  <c:v>4359.3719300000002</c:v>
                </c:pt>
                <c:pt idx="38">
                  <c:v>4408.2808299999997</c:v>
                </c:pt>
                <c:pt idx="39">
                  <c:v>4429.08104</c:v>
                </c:pt>
                <c:pt idx="40">
                  <c:v>4382.9262600000002</c:v>
                </c:pt>
                <c:pt idx="41">
                  <c:v>4318.30062</c:v>
                </c:pt>
                <c:pt idx="42">
                  <c:v>4177.8753200000001</c:v>
                </c:pt>
                <c:pt idx="43">
                  <c:v>4124.0386600000002</c:v>
                </c:pt>
                <c:pt idx="44">
                  <c:v>4042.10718</c:v>
                </c:pt>
                <c:pt idx="45">
                  <c:v>3726.4220999999998</c:v>
                </c:pt>
                <c:pt idx="46">
                  <c:v>3421.1278499999999</c:v>
                </c:pt>
                <c:pt idx="47">
                  <c:v>3613.7014600000002</c:v>
                </c:pt>
              </c:numCache>
            </c:numRef>
          </c:val>
          <c:extLst>
            <c:ext xmlns:c16="http://schemas.microsoft.com/office/drawing/2014/chart" uri="{C3380CC4-5D6E-409C-BE32-E72D297353CC}">
              <c16:uniqueId val="{00000000-8D8E-466B-AE0E-FB92E2B0B48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1771.8</c:v>
                </c:pt>
                <c:pt idx="1">
                  <c:v>1778.2</c:v>
                </c:pt>
                <c:pt idx="2">
                  <c:v>1777.3</c:v>
                </c:pt>
                <c:pt idx="3">
                  <c:v>1777.1</c:v>
                </c:pt>
                <c:pt idx="4">
                  <c:v>1776.9</c:v>
                </c:pt>
                <c:pt idx="5">
                  <c:v>1894.1</c:v>
                </c:pt>
                <c:pt idx="6">
                  <c:v>1890.7</c:v>
                </c:pt>
                <c:pt idx="7">
                  <c:v>1897.8</c:v>
                </c:pt>
                <c:pt idx="8">
                  <c:v>1884.4</c:v>
                </c:pt>
                <c:pt idx="9">
                  <c:v>1894.6</c:v>
                </c:pt>
                <c:pt idx="10">
                  <c:v>1895.9</c:v>
                </c:pt>
                <c:pt idx="11">
                  <c:v>1987.2</c:v>
                </c:pt>
                <c:pt idx="12">
                  <c:v>1989.3</c:v>
                </c:pt>
                <c:pt idx="13">
                  <c:v>1992</c:v>
                </c:pt>
                <c:pt idx="14">
                  <c:v>2068.6</c:v>
                </c:pt>
                <c:pt idx="15">
                  <c:v>2063.1999999999998</c:v>
                </c:pt>
                <c:pt idx="16">
                  <c:v>2015</c:v>
                </c:pt>
                <c:pt idx="17">
                  <c:v>2111.3000000000002</c:v>
                </c:pt>
                <c:pt idx="18">
                  <c:v>2158.4</c:v>
                </c:pt>
                <c:pt idx="19">
                  <c:v>2324.1</c:v>
                </c:pt>
                <c:pt idx="20">
                  <c:v>2447.9</c:v>
                </c:pt>
                <c:pt idx="21">
                  <c:v>2519.4</c:v>
                </c:pt>
                <c:pt idx="22">
                  <c:v>2510.4</c:v>
                </c:pt>
                <c:pt idx="23">
                  <c:v>2512.8000000000002</c:v>
                </c:pt>
                <c:pt idx="24">
                  <c:v>2512.6999999999998</c:v>
                </c:pt>
                <c:pt idx="25">
                  <c:v>2514.6999999999998</c:v>
                </c:pt>
                <c:pt idx="26">
                  <c:v>2513.6</c:v>
                </c:pt>
                <c:pt idx="27">
                  <c:v>2511.6</c:v>
                </c:pt>
                <c:pt idx="28">
                  <c:v>2527.6999999999998</c:v>
                </c:pt>
                <c:pt idx="29">
                  <c:v>2562.3000000000002</c:v>
                </c:pt>
                <c:pt idx="30">
                  <c:v>2534.1</c:v>
                </c:pt>
                <c:pt idx="31">
                  <c:v>2526.9</c:v>
                </c:pt>
                <c:pt idx="32">
                  <c:v>2524.6999999999998</c:v>
                </c:pt>
                <c:pt idx="33">
                  <c:v>2581.6</c:v>
                </c:pt>
                <c:pt idx="34">
                  <c:v>2714</c:v>
                </c:pt>
                <c:pt idx="35">
                  <c:v>2718.9</c:v>
                </c:pt>
                <c:pt idx="36">
                  <c:v>2727</c:v>
                </c:pt>
                <c:pt idx="37">
                  <c:v>2725.2</c:v>
                </c:pt>
                <c:pt idx="38">
                  <c:v>2722.7</c:v>
                </c:pt>
                <c:pt idx="39">
                  <c:v>2723.4</c:v>
                </c:pt>
                <c:pt idx="40">
                  <c:v>2736.2</c:v>
                </c:pt>
                <c:pt idx="41">
                  <c:v>2741.9</c:v>
                </c:pt>
                <c:pt idx="42">
                  <c:v>2745.7</c:v>
                </c:pt>
                <c:pt idx="43">
                  <c:v>2743.8</c:v>
                </c:pt>
                <c:pt idx="44">
                  <c:v>2751.1</c:v>
                </c:pt>
                <c:pt idx="45">
                  <c:v>2794.2</c:v>
                </c:pt>
                <c:pt idx="46">
                  <c:v>2795.9</c:v>
                </c:pt>
                <c:pt idx="47">
                  <c:v>2536.9</c:v>
                </c:pt>
              </c:numCache>
            </c:numRef>
          </c:val>
          <c:extLst>
            <c:ext xmlns:c16="http://schemas.microsoft.com/office/drawing/2014/chart" uri="{C3380CC4-5D6E-409C-BE32-E72D297353CC}">
              <c16:uniqueId val="{00000001-8D8E-466B-AE0E-FB92E2B0B48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27.2</c:v>
                </c:pt>
                <c:pt idx="13">
                  <c:v>193.1</c:v>
                </c:pt>
                <c:pt idx="14">
                  <c:v>399.3</c:v>
                </c:pt>
                <c:pt idx="15">
                  <c:v>537.1</c:v>
                </c:pt>
                <c:pt idx="16">
                  <c:v>561.6</c:v>
                </c:pt>
                <c:pt idx="17">
                  <c:v>571.5</c:v>
                </c:pt>
                <c:pt idx="18">
                  <c:v>577.5</c:v>
                </c:pt>
                <c:pt idx="19">
                  <c:v>581</c:v>
                </c:pt>
                <c:pt idx="20">
                  <c:v>584.6</c:v>
                </c:pt>
                <c:pt idx="21">
                  <c:v>583.9</c:v>
                </c:pt>
                <c:pt idx="22">
                  <c:v>585.79999999999995</c:v>
                </c:pt>
                <c:pt idx="23">
                  <c:v>591.70000000000005</c:v>
                </c:pt>
                <c:pt idx="24">
                  <c:v>595.20000000000005</c:v>
                </c:pt>
                <c:pt idx="25">
                  <c:v>598.1</c:v>
                </c:pt>
                <c:pt idx="26">
                  <c:v>596.9</c:v>
                </c:pt>
                <c:pt idx="27">
                  <c:v>597.4</c:v>
                </c:pt>
                <c:pt idx="28">
                  <c:v>593.5</c:v>
                </c:pt>
                <c:pt idx="29">
                  <c:v>579.29999999999995</c:v>
                </c:pt>
                <c:pt idx="30">
                  <c:v>547</c:v>
                </c:pt>
                <c:pt idx="31">
                  <c:v>427.1</c:v>
                </c:pt>
                <c:pt idx="32">
                  <c:v>213.3</c:v>
                </c:pt>
                <c:pt idx="33">
                  <c:v>38.799999999999997</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D8E-466B-AE0E-FB92E2B0B48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220.3</c:v>
                </c:pt>
                <c:pt idx="1">
                  <c:v>170.8</c:v>
                </c:pt>
                <c:pt idx="2">
                  <c:v>149.19999999999999</c:v>
                </c:pt>
                <c:pt idx="3">
                  <c:v>113.4</c:v>
                </c:pt>
                <c:pt idx="4">
                  <c:v>86</c:v>
                </c:pt>
                <c:pt idx="5">
                  <c:v>119.9</c:v>
                </c:pt>
                <c:pt idx="6">
                  <c:v>154.5</c:v>
                </c:pt>
                <c:pt idx="7">
                  <c:v>187</c:v>
                </c:pt>
                <c:pt idx="8">
                  <c:v>187.9</c:v>
                </c:pt>
                <c:pt idx="9">
                  <c:v>209.4</c:v>
                </c:pt>
                <c:pt idx="10">
                  <c:v>195.5</c:v>
                </c:pt>
                <c:pt idx="11">
                  <c:v>181.2</c:v>
                </c:pt>
                <c:pt idx="12">
                  <c:v>151.30000000000001</c:v>
                </c:pt>
                <c:pt idx="13">
                  <c:v>137</c:v>
                </c:pt>
                <c:pt idx="14">
                  <c:v>127.5</c:v>
                </c:pt>
                <c:pt idx="15">
                  <c:v>117</c:v>
                </c:pt>
                <c:pt idx="16">
                  <c:v>120.1</c:v>
                </c:pt>
                <c:pt idx="17">
                  <c:v>114.8</c:v>
                </c:pt>
                <c:pt idx="18">
                  <c:v>113.7</c:v>
                </c:pt>
                <c:pt idx="19">
                  <c:v>133</c:v>
                </c:pt>
                <c:pt idx="20">
                  <c:v>136.80000000000001</c:v>
                </c:pt>
                <c:pt idx="21">
                  <c:v>144.69999999999999</c:v>
                </c:pt>
                <c:pt idx="22">
                  <c:v>152</c:v>
                </c:pt>
                <c:pt idx="23">
                  <c:v>163.9</c:v>
                </c:pt>
                <c:pt idx="24">
                  <c:v>166.5</c:v>
                </c:pt>
                <c:pt idx="25">
                  <c:v>171.5</c:v>
                </c:pt>
                <c:pt idx="26">
                  <c:v>210.3</c:v>
                </c:pt>
                <c:pt idx="27">
                  <c:v>237.2</c:v>
                </c:pt>
                <c:pt idx="28">
                  <c:v>283</c:v>
                </c:pt>
                <c:pt idx="29">
                  <c:v>338.8</c:v>
                </c:pt>
                <c:pt idx="30">
                  <c:v>360.7</c:v>
                </c:pt>
                <c:pt idx="31">
                  <c:v>384.6</c:v>
                </c:pt>
                <c:pt idx="32">
                  <c:v>376</c:v>
                </c:pt>
                <c:pt idx="33">
                  <c:v>368.1</c:v>
                </c:pt>
                <c:pt idx="34">
                  <c:v>400.7</c:v>
                </c:pt>
                <c:pt idx="35">
                  <c:v>420.8</c:v>
                </c:pt>
                <c:pt idx="36">
                  <c:v>388.7</c:v>
                </c:pt>
                <c:pt idx="37">
                  <c:v>343.8</c:v>
                </c:pt>
                <c:pt idx="38">
                  <c:v>276.3</c:v>
                </c:pt>
                <c:pt idx="39">
                  <c:v>261</c:v>
                </c:pt>
                <c:pt idx="40">
                  <c:v>272.3</c:v>
                </c:pt>
                <c:pt idx="41">
                  <c:v>276.5</c:v>
                </c:pt>
                <c:pt idx="42">
                  <c:v>279.5</c:v>
                </c:pt>
                <c:pt idx="43">
                  <c:v>303.7</c:v>
                </c:pt>
                <c:pt idx="44">
                  <c:v>342.8</c:v>
                </c:pt>
                <c:pt idx="45">
                  <c:v>389.9</c:v>
                </c:pt>
                <c:pt idx="46">
                  <c:v>398.1</c:v>
                </c:pt>
                <c:pt idx="47">
                  <c:v>368.4</c:v>
                </c:pt>
              </c:numCache>
            </c:numRef>
          </c:val>
          <c:extLst>
            <c:ext xmlns:c16="http://schemas.microsoft.com/office/drawing/2014/chart" uri="{C3380CC4-5D6E-409C-BE32-E72D297353CC}">
              <c16:uniqueId val="{00000003-8D8E-466B-AE0E-FB92E2B0B48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279.2</c:v>
                </c:pt>
                <c:pt idx="1">
                  <c:v>280</c:v>
                </c:pt>
                <c:pt idx="2">
                  <c:v>279.10000000000002</c:v>
                </c:pt>
                <c:pt idx="3">
                  <c:v>279.89999999999998</c:v>
                </c:pt>
                <c:pt idx="4">
                  <c:v>278.89999999999998</c:v>
                </c:pt>
                <c:pt idx="5">
                  <c:v>278.8</c:v>
                </c:pt>
                <c:pt idx="6">
                  <c:v>278.7</c:v>
                </c:pt>
                <c:pt idx="7">
                  <c:v>278.60000000000002</c:v>
                </c:pt>
                <c:pt idx="8">
                  <c:v>276.3</c:v>
                </c:pt>
                <c:pt idx="9">
                  <c:v>277.2</c:v>
                </c:pt>
                <c:pt idx="10">
                  <c:v>277.5</c:v>
                </c:pt>
                <c:pt idx="11">
                  <c:v>277.8</c:v>
                </c:pt>
                <c:pt idx="12">
                  <c:v>285.2</c:v>
                </c:pt>
                <c:pt idx="13">
                  <c:v>284</c:v>
                </c:pt>
                <c:pt idx="14">
                  <c:v>283.8</c:v>
                </c:pt>
                <c:pt idx="15">
                  <c:v>283.7</c:v>
                </c:pt>
                <c:pt idx="16">
                  <c:v>281.5</c:v>
                </c:pt>
                <c:pt idx="17">
                  <c:v>283.3</c:v>
                </c:pt>
                <c:pt idx="18">
                  <c:v>282.39999999999998</c:v>
                </c:pt>
                <c:pt idx="19">
                  <c:v>282.8</c:v>
                </c:pt>
                <c:pt idx="20">
                  <c:v>281.89999999999998</c:v>
                </c:pt>
                <c:pt idx="21">
                  <c:v>282.8</c:v>
                </c:pt>
                <c:pt idx="22">
                  <c:v>283.10000000000002</c:v>
                </c:pt>
                <c:pt idx="23">
                  <c:v>283.10000000000002</c:v>
                </c:pt>
                <c:pt idx="24">
                  <c:v>282.60000000000002</c:v>
                </c:pt>
                <c:pt idx="25">
                  <c:v>282.3</c:v>
                </c:pt>
                <c:pt idx="26">
                  <c:v>280.5</c:v>
                </c:pt>
                <c:pt idx="27">
                  <c:v>292.39999999999998</c:v>
                </c:pt>
                <c:pt idx="28">
                  <c:v>291.10000000000002</c:v>
                </c:pt>
                <c:pt idx="29">
                  <c:v>290.7</c:v>
                </c:pt>
                <c:pt idx="30">
                  <c:v>289.3</c:v>
                </c:pt>
                <c:pt idx="31">
                  <c:v>287.5</c:v>
                </c:pt>
                <c:pt idx="32">
                  <c:v>287.39999999999998</c:v>
                </c:pt>
                <c:pt idx="33">
                  <c:v>288.10000000000002</c:v>
                </c:pt>
                <c:pt idx="34">
                  <c:v>290.60000000000002</c:v>
                </c:pt>
                <c:pt idx="35">
                  <c:v>289.60000000000002</c:v>
                </c:pt>
                <c:pt idx="36">
                  <c:v>288.5</c:v>
                </c:pt>
                <c:pt idx="37">
                  <c:v>288</c:v>
                </c:pt>
                <c:pt idx="38">
                  <c:v>288.39999999999998</c:v>
                </c:pt>
                <c:pt idx="39">
                  <c:v>287.60000000000002</c:v>
                </c:pt>
                <c:pt idx="40">
                  <c:v>286.8</c:v>
                </c:pt>
                <c:pt idx="41">
                  <c:v>287.7</c:v>
                </c:pt>
                <c:pt idx="42">
                  <c:v>287.8</c:v>
                </c:pt>
                <c:pt idx="43">
                  <c:v>287.2</c:v>
                </c:pt>
                <c:pt idx="44">
                  <c:v>286.89999999999998</c:v>
                </c:pt>
                <c:pt idx="45">
                  <c:v>284.60000000000002</c:v>
                </c:pt>
                <c:pt idx="46">
                  <c:v>283</c:v>
                </c:pt>
                <c:pt idx="47">
                  <c:v>284.10000000000002</c:v>
                </c:pt>
              </c:numCache>
            </c:numRef>
          </c:val>
          <c:extLst>
            <c:ext xmlns:c16="http://schemas.microsoft.com/office/drawing/2014/chart" uri="{C3380CC4-5D6E-409C-BE32-E72D297353CC}">
              <c16:uniqueId val="{00000000-4946-49EF-8D7F-A45C7F1FE9D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21.6</c:v>
                </c:pt>
                <c:pt idx="1">
                  <c:v>21.6</c:v>
                </c:pt>
                <c:pt idx="2">
                  <c:v>21.9</c:v>
                </c:pt>
                <c:pt idx="3">
                  <c:v>22</c:v>
                </c:pt>
                <c:pt idx="4">
                  <c:v>21.9</c:v>
                </c:pt>
                <c:pt idx="5">
                  <c:v>21.9</c:v>
                </c:pt>
                <c:pt idx="6">
                  <c:v>21.5</c:v>
                </c:pt>
                <c:pt idx="7">
                  <c:v>21.9</c:v>
                </c:pt>
                <c:pt idx="8">
                  <c:v>21</c:v>
                </c:pt>
                <c:pt idx="9">
                  <c:v>21.6</c:v>
                </c:pt>
                <c:pt idx="10">
                  <c:v>21.3</c:v>
                </c:pt>
                <c:pt idx="11">
                  <c:v>21.4</c:v>
                </c:pt>
                <c:pt idx="12">
                  <c:v>21.4</c:v>
                </c:pt>
                <c:pt idx="13">
                  <c:v>21.8</c:v>
                </c:pt>
                <c:pt idx="14">
                  <c:v>21.6</c:v>
                </c:pt>
                <c:pt idx="15">
                  <c:v>21.2</c:v>
                </c:pt>
                <c:pt idx="16">
                  <c:v>20.100000000000001</c:v>
                </c:pt>
                <c:pt idx="17">
                  <c:v>19.899999999999999</c:v>
                </c:pt>
                <c:pt idx="18">
                  <c:v>20.6</c:v>
                </c:pt>
                <c:pt idx="19">
                  <c:v>17.5</c:v>
                </c:pt>
                <c:pt idx="20">
                  <c:v>15</c:v>
                </c:pt>
                <c:pt idx="21">
                  <c:v>14.7</c:v>
                </c:pt>
                <c:pt idx="22">
                  <c:v>14.7</c:v>
                </c:pt>
                <c:pt idx="23">
                  <c:v>14.6</c:v>
                </c:pt>
                <c:pt idx="24">
                  <c:v>14.6</c:v>
                </c:pt>
                <c:pt idx="25">
                  <c:v>14.7</c:v>
                </c:pt>
                <c:pt idx="26">
                  <c:v>15.1</c:v>
                </c:pt>
                <c:pt idx="27">
                  <c:v>15.4</c:v>
                </c:pt>
                <c:pt idx="28">
                  <c:v>15.3</c:v>
                </c:pt>
                <c:pt idx="29">
                  <c:v>15.3</c:v>
                </c:pt>
                <c:pt idx="30">
                  <c:v>15.3</c:v>
                </c:pt>
                <c:pt idx="31">
                  <c:v>15.3</c:v>
                </c:pt>
                <c:pt idx="32">
                  <c:v>16.3</c:v>
                </c:pt>
                <c:pt idx="33">
                  <c:v>16.899999999999999</c:v>
                </c:pt>
                <c:pt idx="34">
                  <c:v>18.3</c:v>
                </c:pt>
                <c:pt idx="35">
                  <c:v>20.9</c:v>
                </c:pt>
                <c:pt idx="36">
                  <c:v>20.399999999999999</c:v>
                </c:pt>
                <c:pt idx="37">
                  <c:v>21.1</c:v>
                </c:pt>
                <c:pt idx="38">
                  <c:v>21.1</c:v>
                </c:pt>
                <c:pt idx="39">
                  <c:v>20.5</c:v>
                </c:pt>
                <c:pt idx="40">
                  <c:v>18.8</c:v>
                </c:pt>
                <c:pt idx="41">
                  <c:v>16.600000000000001</c:v>
                </c:pt>
                <c:pt idx="42">
                  <c:v>16</c:v>
                </c:pt>
                <c:pt idx="43">
                  <c:v>18.2</c:v>
                </c:pt>
                <c:pt idx="44">
                  <c:v>19.2</c:v>
                </c:pt>
                <c:pt idx="45">
                  <c:v>20.7</c:v>
                </c:pt>
                <c:pt idx="46">
                  <c:v>20</c:v>
                </c:pt>
                <c:pt idx="47">
                  <c:v>20.100000000000001</c:v>
                </c:pt>
              </c:numCache>
            </c:numRef>
          </c:val>
          <c:extLst>
            <c:ext xmlns:c16="http://schemas.microsoft.com/office/drawing/2014/chart" uri="{C3380CC4-5D6E-409C-BE32-E72D297353CC}">
              <c16:uniqueId val="{00000001-4946-49EF-8D7F-A45C7F1FE9D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27.2</c:v>
                </c:pt>
                <c:pt idx="13">
                  <c:v>193.1</c:v>
                </c:pt>
                <c:pt idx="14">
                  <c:v>399.3</c:v>
                </c:pt>
                <c:pt idx="15">
                  <c:v>537.1</c:v>
                </c:pt>
                <c:pt idx="16">
                  <c:v>561.6</c:v>
                </c:pt>
                <c:pt idx="17">
                  <c:v>571.5</c:v>
                </c:pt>
                <c:pt idx="18">
                  <c:v>577.5</c:v>
                </c:pt>
                <c:pt idx="19">
                  <c:v>581</c:v>
                </c:pt>
                <c:pt idx="20">
                  <c:v>584.6</c:v>
                </c:pt>
                <c:pt idx="21">
                  <c:v>583.9</c:v>
                </c:pt>
                <c:pt idx="22">
                  <c:v>585.79999999999995</c:v>
                </c:pt>
                <c:pt idx="23">
                  <c:v>591.70000000000005</c:v>
                </c:pt>
                <c:pt idx="24">
                  <c:v>595.20000000000005</c:v>
                </c:pt>
                <c:pt idx="25">
                  <c:v>598.1</c:v>
                </c:pt>
                <c:pt idx="26">
                  <c:v>596.9</c:v>
                </c:pt>
                <c:pt idx="27">
                  <c:v>597.4</c:v>
                </c:pt>
                <c:pt idx="28">
                  <c:v>593.5</c:v>
                </c:pt>
                <c:pt idx="29">
                  <c:v>579.29999999999995</c:v>
                </c:pt>
                <c:pt idx="30">
                  <c:v>547</c:v>
                </c:pt>
                <c:pt idx="31">
                  <c:v>427.1</c:v>
                </c:pt>
                <c:pt idx="32">
                  <c:v>213.3</c:v>
                </c:pt>
                <c:pt idx="33">
                  <c:v>38.799999999999997</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946-49EF-8D7F-A45C7F1FE9D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220.3</c:v>
                </c:pt>
                <c:pt idx="1">
                  <c:v>170.8</c:v>
                </c:pt>
                <c:pt idx="2">
                  <c:v>149.19999999999999</c:v>
                </c:pt>
                <c:pt idx="3">
                  <c:v>113.4</c:v>
                </c:pt>
                <c:pt idx="4">
                  <c:v>86</c:v>
                </c:pt>
                <c:pt idx="5">
                  <c:v>119.9</c:v>
                </c:pt>
                <c:pt idx="6">
                  <c:v>154.5</c:v>
                </c:pt>
                <c:pt idx="7">
                  <c:v>187</c:v>
                </c:pt>
                <c:pt idx="8">
                  <c:v>187.9</c:v>
                </c:pt>
                <c:pt idx="9">
                  <c:v>209.4</c:v>
                </c:pt>
                <c:pt idx="10">
                  <c:v>195.5</c:v>
                </c:pt>
                <c:pt idx="11">
                  <c:v>181.2</c:v>
                </c:pt>
                <c:pt idx="12">
                  <c:v>151.30000000000001</c:v>
                </c:pt>
                <c:pt idx="13">
                  <c:v>137</c:v>
                </c:pt>
                <c:pt idx="14">
                  <c:v>127.5</c:v>
                </c:pt>
                <c:pt idx="15">
                  <c:v>117</c:v>
                </c:pt>
                <c:pt idx="16">
                  <c:v>120.1</c:v>
                </c:pt>
                <c:pt idx="17">
                  <c:v>114.8</c:v>
                </c:pt>
                <c:pt idx="18">
                  <c:v>113.7</c:v>
                </c:pt>
                <c:pt idx="19">
                  <c:v>133</c:v>
                </c:pt>
                <c:pt idx="20">
                  <c:v>136.80000000000001</c:v>
                </c:pt>
                <c:pt idx="21">
                  <c:v>144.69999999999999</c:v>
                </c:pt>
                <c:pt idx="22">
                  <c:v>152</c:v>
                </c:pt>
                <c:pt idx="23">
                  <c:v>163.9</c:v>
                </c:pt>
                <c:pt idx="24">
                  <c:v>166.5</c:v>
                </c:pt>
                <c:pt idx="25">
                  <c:v>171.5</c:v>
                </c:pt>
                <c:pt idx="26">
                  <c:v>210.3</c:v>
                </c:pt>
                <c:pt idx="27">
                  <c:v>237.2</c:v>
                </c:pt>
                <c:pt idx="28">
                  <c:v>283</c:v>
                </c:pt>
                <c:pt idx="29">
                  <c:v>338.8</c:v>
                </c:pt>
                <c:pt idx="30">
                  <c:v>360.7</c:v>
                </c:pt>
                <c:pt idx="31">
                  <c:v>384.6</c:v>
                </c:pt>
                <c:pt idx="32">
                  <c:v>376</c:v>
                </c:pt>
                <c:pt idx="33">
                  <c:v>368.1</c:v>
                </c:pt>
                <c:pt idx="34">
                  <c:v>400.7</c:v>
                </c:pt>
                <c:pt idx="35">
                  <c:v>420.8</c:v>
                </c:pt>
                <c:pt idx="36">
                  <c:v>388.7</c:v>
                </c:pt>
                <c:pt idx="37">
                  <c:v>343.8</c:v>
                </c:pt>
                <c:pt idx="38">
                  <c:v>276.3</c:v>
                </c:pt>
                <c:pt idx="39">
                  <c:v>261</c:v>
                </c:pt>
                <c:pt idx="40">
                  <c:v>272.3</c:v>
                </c:pt>
                <c:pt idx="41">
                  <c:v>276.5</c:v>
                </c:pt>
                <c:pt idx="42">
                  <c:v>279.5</c:v>
                </c:pt>
                <c:pt idx="43">
                  <c:v>303.7</c:v>
                </c:pt>
                <c:pt idx="44">
                  <c:v>342.8</c:v>
                </c:pt>
                <c:pt idx="45">
                  <c:v>389.9</c:v>
                </c:pt>
                <c:pt idx="46">
                  <c:v>398.1</c:v>
                </c:pt>
                <c:pt idx="47">
                  <c:v>368.4</c:v>
                </c:pt>
              </c:numCache>
            </c:numRef>
          </c:val>
          <c:extLst>
            <c:ext xmlns:c16="http://schemas.microsoft.com/office/drawing/2014/chart" uri="{C3380CC4-5D6E-409C-BE32-E72D297353CC}">
              <c16:uniqueId val="{00000003-4946-49EF-8D7F-A45C7F1FE9D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36.01</c:v>
                </c:pt>
                <c:pt idx="1">
                  <c:v>35.14</c:v>
                </c:pt>
                <c:pt idx="2">
                  <c:v>39.44</c:v>
                </c:pt>
                <c:pt idx="3">
                  <c:v>37.549999999999997</c:v>
                </c:pt>
                <c:pt idx="4">
                  <c:v>36.450000000000003</c:v>
                </c:pt>
                <c:pt idx="5">
                  <c:v>34.950000000000003</c:v>
                </c:pt>
                <c:pt idx="6">
                  <c:v>31.66</c:v>
                </c:pt>
                <c:pt idx="7">
                  <c:v>36.049999999999997</c:v>
                </c:pt>
                <c:pt idx="8">
                  <c:v>32.19</c:v>
                </c:pt>
                <c:pt idx="9">
                  <c:v>33.15</c:v>
                </c:pt>
                <c:pt idx="10">
                  <c:v>39.19</c:v>
                </c:pt>
                <c:pt idx="11">
                  <c:v>48.06</c:v>
                </c:pt>
                <c:pt idx="12">
                  <c:v>57.2</c:v>
                </c:pt>
                <c:pt idx="13">
                  <c:v>55.07</c:v>
                </c:pt>
                <c:pt idx="14">
                  <c:v>50.97</c:v>
                </c:pt>
                <c:pt idx="15">
                  <c:v>45.56</c:v>
                </c:pt>
                <c:pt idx="16">
                  <c:v>56.78</c:v>
                </c:pt>
                <c:pt idx="17">
                  <c:v>59.34</c:v>
                </c:pt>
                <c:pt idx="18">
                  <c:v>61.22</c:v>
                </c:pt>
                <c:pt idx="19">
                  <c:v>61.01</c:v>
                </c:pt>
                <c:pt idx="20">
                  <c:v>55.71</c:v>
                </c:pt>
                <c:pt idx="21">
                  <c:v>57.02</c:v>
                </c:pt>
                <c:pt idx="22">
                  <c:v>55.72</c:v>
                </c:pt>
                <c:pt idx="23">
                  <c:v>59.82</c:v>
                </c:pt>
                <c:pt idx="24">
                  <c:v>59.88</c:v>
                </c:pt>
                <c:pt idx="25">
                  <c:v>53.39</c:v>
                </c:pt>
                <c:pt idx="26">
                  <c:v>42.87</c:v>
                </c:pt>
                <c:pt idx="27">
                  <c:v>40.229999999999997</c:v>
                </c:pt>
                <c:pt idx="28">
                  <c:v>41.59</c:v>
                </c:pt>
                <c:pt idx="29">
                  <c:v>39.21</c:v>
                </c:pt>
                <c:pt idx="30">
                  <c:v>38.32</c:v>
                </c:pt>
                <c:pt idx="31">
                  <c:v>47.51</c:v>
                </c:pt>
                <c:pt idx="32">
                  <c:v>54.06</c:v>
                </c:pt>
                <c:pt idx="33">
                  <c:v>55.7</c:v>
                </c:pt>
                <c:pt idx="34">
                  <c:v>47.75</c:v>
                </c:pt>
                <c:pt idx="35">
                  <c:v>46.89</c:v>
                </c:pt>
                <c:pt idx="36">
                  <c:v>55.984999999999999</c:v>
                </c:pt>
                <c:pt idx="37">
                  <c:v>65.08</c:v>
                </c:pt>
                <c:pt idx="38">
                  <c:v>65.599999999999994</c:v>
                </c:pt>
                <c:pt idx="39">
                  <c:v>64.849999999999994</c:v>
                </c:pt>
                <c:pt idx="40">
                  <c:v>61.26</c:v>
                </c:pt>
                <c:pt idx="41">
                  <c:v>57.7</c:v>
                </c:pt>
                <c:pt idx="42">
                  <c:v>55.89</c:v>
                </c:pt>
                <c:pt idx="43">
                  <c:v>50.51</c:v>
                </c:pt>
                <c:pt idx="44">
                  <c:v>44.13</c:v>
                </c:pt>
                <c:pt idx="45">
                  <c:v>38.33</c:v>
                </c:pt>
                <c:pt idx="46">
                  <c:v>25.39</c:v>
                </c:pt>
                <c:pt idx="47">
                  <c:v>24.29</c:v>
                </c:pt>
              </c:numCache>
            </c:numRef>
          </c:val>
          <c:extLst>
            <c:ext xmlns:c16="http://schemas.microsoft.com/office/drawing/2014/chart" uri="{C3380CC4-5D6E-409C-BE32-E72D297353CC}">
              <c16:uniqueId val="{00000000-A095-4686-95F6-A163E8149B7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36.08</c:v>
                </c:pt>
                <c:pt idx="1">
                  <c:v>35.200000000000003</c:v>
                </c:pt>
                <c:pt idx="2">
                  <c:v>38.090000000000003</c:v>
                </c:pt>
                <c:pt idx="3">
                  <c:v>38.83</c:v>
                </c:pt>
                <c:pt idx="4">
                  <c:v>36.99</c:v>
                </c:pt>
                <c:pt idx="5">
                  <c:v>35.64</c:v>
                </c:pt>
                <c:pt idx="6">
                  <c:v>31.31</c:v>
                </c:pt>
                <c:pt idx="7">
                  <c:v>35.96</c:v>
                </c:pt>
                <c:pt idx="8">
                  <c:v>32.21</c:v>
                </c:pt>
                <c:pt idx="9">
                  <c:v>33.25</c:v>
                </c:pt>
                <c:pt idx="10">
                  <c:v>39.04</c:v>
                </c:pt>
                <c:pt idx="11">
                  <c:v>47.52</c:v>
                </c:pt>
                <c:pt idx="12">
                  <c:v>57.11</c:v>
                </c:pt>
                <c:pt idx="13">
                  <c:v>55.59</c:v>
                </c:pt>
                <c:pt idx="14">
                  <c:v>51.07</c:v>
                </c:pt>
                <c:pt idx="15">
                  <c:v>46.13</c:v>
                </c:pt>
                <c:pt idx="16">
                  <c:v>57.23</c:v>
                </c:pt>
                <c:pt idx="17">
                  <c:v>59.37</c:v>
                </c:pt>
                <c:pt idx="18">
                  <c:v>61.5</c:v>
                </c:pt>
                <c:pt idx="19">
                  <c:v>60.9</c:v>
                </c:pt>
                <c:pt idx="20">
                  <c:v>55.63</c:v>
                </c:pt>
                <c:pt idx="21">
                  <c:v>57.97</c:v>
                </c:pt>
                <c:pt idx="22">
                  <c:v>55.94</c:v>
                </c:pt>
                <c:pt idx="23">
                  <c:v>59.93</c:v>
                </c:pt>
                <c:pt idx="24">
                  <c:v>59.88</c:v>
                </c:pt>
                <c:pt idx="25">
                  <c:v>53.31</c:v>
                </c:pt>
                <c:pt idx="26">
                  <c:v>42.97</c:v>
                </c:pt>
                <c:pt idx="27">
                  <c:v>42.17</c:v>
                </c:pt>
                <c:pt idx="28">
                  <c:v>42.72</c:v>
                </c:pt>
                <c:pt idx="29">
                  <c:v>39.47</c:v>
                </c:pt>
                <c:pt idx="30">
                  <c:v>37.94</c:v>
                </c:pt>
                <c:pt idx="31">
                  <c:v>47.54</c:v>
                </c:pt>
                <c:pt idx="32">
                  <c:v>54.02</c:v>
                </c:pt>
                <c:pt idx="33">
                  <c:v>55.75</c:v>
                </c:pt>
                <c:pt idx="34">
                  <c:v>47.26</c:v>
                </c:pt>
                <c:pt idx="35">
                  <c:v>46.98</c:v>
                </c:pt>
                <c:pt idx="36">
                  <c:v>56.005000000000003</c:v>
                </c:pt>
                <c:pt idx="37">
                  <c:v>65.03</c:v>
                </c:pt>
                <c:pt idx="38">
                  <c:v>66.05</c:v>
                </c:pt>
                <c:pt idx="39">
                  <c:v>65.2</c:v>
                </c:pt>
                <c:pt idx="40">
                  <c:v>61.44</c:v>
                </c:pt>
                <c:pt idx="41">
                  <c:v>57.87</c:v>
                </c:pt>
                <c:pt idx="42">
                  <c:v>56.6</c:v>
                </c:pt>
                <c:pt idx="43">
                  <c:v>50.58</c:v>
                </c:pt>
                <c:pt idx="44">
                  <c:v>44.25</c:v>
                </c:pt>
                <c:pt idx="45">
                  <c:v>38.56</c:v>
                </c:pt>
                <c:pt idx="46">
                  <c:v>25.41</c:v>
                </c:pt>
                <c:pt idx="47">
                  <c:v>24.28</c:v>
                </c:pt>
              </c:numCache>
            </c:numRef>
          </c:val>
          <c:extLst>
            <c:ext xmlns:c16="http://schemas.microsoft.com/office/drawing/2014/chart" uri="{C3380CC4-5D6E-409C-BE32-E72D297353CC}">
              <c16:uniqueId val="{00000001-A095-4686-95F6-A163E8149B7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53.985500000000002</c:v>
                </c:pt>
                <c:pt idx="15">
                  <c:v>52.779899999999998</c:v>
                </c:pt>
                <c:pt idx="16">
                  <c:v>58.272199999999998</c:v>
                </c:pt>
                <c:pt idx="17">
                  <c:v>58.272199999999998</c:v>
                </c:pt>
                <c:pt idx="18">
                  <c:v>58.406199999999998</c:v>
                </c:pt>
                <c:pt idx="19">
                  <c:v>58.138300000000001</c:v>
                </c:pt>
                <c:pt idx="20">
                  <c:v>56.664700000000003</c:v>
                </c:pt>
                <c:pt idx="21">
                  <c:v>56.128900000000002</c:v>
                </c:pt>
                <c:pt idx="22">
                  <c:v>56.128900000000002</c:v>
                </c:pt>
                <c:pt idx="23">
                  <c:v>60.549500000000002</c:v>
                </c:pt>
                <c:pt idx="24">
                  <c:v>61.0854</c:v>
                </c:pt>
                <c:pt idx="25">
                  <c:v>55.325099999999999</c:v>
                </c:pt>
                <c:pt idx="26">
                  <c:v>49.564900000000002</c:v>
                </c:pt>
                <c:pt idx="27">
                  <c:v>49.564900000000002</c:v>
                </c:pt>
                <c:pt idx="28">
                  <c:v>46.349899999999998</c:v>
                </c:pt>
                <c:pt idx="29">
                  <c:v>46.8857</c:v>
                </c:pt>
                <c:pt idx="30">
                  <c:v>49.564900000000002</c:v>
                </c:pt>
                <c:pt idx="31">
                  <c:v>52.378</c:v>
                </c:pt>
                <c:pt idx="32">
                  <c:v>53.4497</c:v>
                </c:pt>
                <c:pt idx="33">
                  <c:v>51.842199999999998</c:v>
                </c:pt>
                <c:pt idx="34">
                  <c:v>50.368600000000001</c:v>
                </c:pt>
                <c:pt idx="35">
                  <c:v>49.564900000000002</c:v>
                </c:pt>
                <c:pt idx="36">
                  <c:v>58.540199999999999</c:v>
                </c:pt>
                <c:pt idx="37">
                  <c:v>63.496699999999997</c:v>
                </c:pt>
                <c:pt idx="38">
                  <c:v>64.568299999999994</c:v>
                </c:pt>
                <c:pt idx="39">
                  <c:v>63.898499999999999</c:v>
                </c:pt>
                <c:pt idx="40">
                  <c:v>62.023099999999999</c:v>
                </c:pt>
                <c:pt idx="41">
                  <c:v>60.549500000000002</c:v>
                </c:pt>
                <c:pt idx="42">
                  <c:v>57.870399999999997</c:v>
                </c:pt>
                <c:pt idx="43">
                  <c:v>55.459099999999999</c:v>
                </c:pt>
                <c:pt idx="44">
                  <c:v>47.689500000000002</c:v>
                </c:pt>
                <c:pt idx="45">
                  <c:v>38.982100000000003</c:v>
                </c:pt>
                <c:pt idx="46">
                  <c:v>31.346399999999999</c:v>
                </c:pt>
                <c:pt idx="47">
                  <c:v>34.159599999999998</c:v>
                </c:pt>
              </c:numCache>
            </c:numRef>
          </c:val>
          <c:extLst>
            <c:ext xmlns:c16="http://schemas.microsoft.com/office/drawing/2014/chart" uri="{C3380CC4-5D6E-409C-BE32-E72D297353CC}">
              <c16:uniqueId val="{00000002-A095-4686-95F6-A163E8149B7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54.017800000000001</c:v>
                </c:pt>
                <c:pt idx="1">
                  <c:v>56.9893</c:v>
                </c:pt>
                <c:pt idx="2">
                  <c:v>61.792999999999999</c:v>
                </c:pt>
                <c:pt idx="3">
                  <c:v>53.614100000000001</c:v>
                </c:pt>
                <c:pt idx="4">
                  <c:v>54.119599999999998</c:v>
                </c:pt>
                <c:pt idx="5">
                  <c:v>55.444499999999998</c:v>
                </c:pt>
                <c:pt idx="6">
                  <c:v>51.015500000000003</c:v>
                </c:pt>
                <c:pt idx="7">
                  <c:v>57.500300000000003</c:v>
                </c:pt>
                <c:pt idx="8">
                  <c:v>51.220799999999997</c:v>
                </c:pt>
                <c:pt idx="9">
                  <c:v>54.3919</c:v>
                </c:pt>
                <c:pt idx="10">
                  <c:v>61.066299999999998</c:v>
                </c:pt>
                <c:pt idx="11">
                  <c:v>65.590500000000006</c:v>
                </c:pt>
                <c:pt idx="12">
                  <c:v>78.398300000000006</c:v>
                </c:pt>
                <c:pt idx="13">
                  <c:v>74.458399999999997</c:v>
                </c:pt>
                <c:pt idx="14">
                  <c:v>52.9895</c:v>
                </c:pt>
                <c:pt idx="15">
                  <c:v>51.631900000000002</c:v>
                </c:pt>
                <c:pt idx="16">
                  <c:v>55.712600000000002</c:v>
                </c:pt>
                <c:pt idx="17">
                  <c:v>57.0137</c:v>
                </c:pt>
                <c:pt idx="18">
                  <c:v>57.447200000000002</c:v>
                </c:pt>
                <c:pt idx="19">
                  <c:v>56.993099999999998</c:v>
                </c:pt>
                <c:pt idx="20">
                  <c:v>55.718299999999999</c:v>
                </c:pt>
                <c:pt idx="21">
                  <c:v>55.051400000000001</c:v>
                </c:pt>
                <c:pt idx="22">
                  <c:v>55.545999999999999</c:v>
                </c:pt>
                <c:pt idx="23">
                  <c:v>59.824100000000001</c:v>
                </c:pt>
                <c:pt idx="24">
                  <c:v>58.228499999999997</c:v>
                </c:pt>
                <c:pt idx="25">
                  <c:v>53.987699999999997</c:v>
                </c:pt>
                <c:pt idx="26">
                  <c:v>48.720999999999997</c:v>
                </c:pt>
                <c:pt idx="27">
                  <c:v>45.4101</c:v>
                </c:pt>
                <c:pt idx="28">
                  <c:v>47.621000000000002</c:v>
                </c:pt>
                <c:pt idx="29">
                  <c:v>45.421500000000002</c:v>
                </c:pt>
                <c:pt idx="30">
                  <c:v>48.533499999999997</c:v>
                </c:pt>
                <c:pt idx="31">
                  <c:v>51.488199999999999</c:v>
                </c:pt>
                <c:pt idx="32">
                  <c:v>52.481499999999997</c:v>
                </c:pt>
                <c:pt idx="33">
                  <c:v>51.850499999999997</c:v>
                </c:pt>
                <c:pt idx="34">
                  <c:v>50.0381</c:v>
                </c:pt>
                <c:pt idx="35">
                  <c:v>48.717799999999997</c:v>
                </c:pt>
                <c:pt idx="36">
                  <c:v>57.799500000000002</c:v>
                </c:pt>
                <c:pt idx="37">
                  <c:v>62.5899</c:v>
                </c:pt>
                <c:pt idx="38">
                  <c:v>63.752600000000001</c:v>
                </c:pt>
                <c:pt idx="39">
                  <c:v>63.361199999999997</c:v>
                </c:pt>
                <c:pt idx="40">
                  <c:v>61.482700000000001</c:v>
                </c:pt>
                <c:pt idx="41">
                  <c:v>59.607799999999997</c:v>
                </c:pt>
                <c:pt idx="42">
                  <c:v>57.378500000000003</c:v>
                </c:pt>
                <c:pt idx="43">
                  <c:v>54.371200000000002</c:v>
                </c:pt>
                <c:pt idx="44">
                  <c:v>47.227699999999999</c:v>
                </c:pt>
                <c:pt idx="45">
                  <c:v>38.446599999999997</c:v>
                </c:pt>
                <c:pt idx="46">
                  <c:v>31.333600000000001</c:v>
                </c:pt>
                <c:pt idx="47">
                  <c:v>33.653399999999998</c:v>
                </c:pt>
              </c:numCache>
            </c:numRef>
          </c:val>
          <c:extLst>
            <c:ext xmlns:c16="http://schemas.microsoft.com/office/drawing/2014/chart" uri="{C3380CC4-5D6E-409C-BE32-E72D297353CC}">
              <c16:uniqueId val="{00000003-A095-4686-95F6-A163E8149B7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247.10310000000001</c:v>
                </c:pt>
                <c:pt idx="1">
                  <c:v>230.7765</c:v>
                </c:pt>
                <c:pt idx="2">
                  <c:v>247.32980000000001</c:v>
                </c:pt>
                <c:pt idx="3">
                  <c:v>245.94120000000001</c:v>
                </c:pt>
                <c:pt idx="4">
                  <c:v>245.0719</c:v>
                </c:pt>
                <c:pt idx="5">
                  <c:v>258.53870000000001</c:v>
                </c:pt>
                <c:pt idx="6">
                  <c:v>222.6891</c:v>
                </c:pt>
                <c:pt idx="7">
                  <c:v>252.52680000000001</c:v>
                </c:pt>
                <c:pt idx="8">
                  <c:v>230.7621</c:v>
                </c:pt>
                <c:pt idx="9">
                  <c:v>235.92490000000001</c:v>
                </c:pt>
                <c:pt idx="10">
                  <c:v>261.76889999999997</c:v>
                </c:pt>
                <c:pt idx="11">
                  <c:v>320.28370000000001</c:v>
                </c:pt>
                <c:pt idx="12">
                  <c:v>347.10750000000002</c:v>
                </c:pt>
                <c:pt idx="13">
                  <c:v>359.95499999999998</c:v>
                </c:pt>
                <c:pt idx="14">
                  <c:v>326.30829999999997</c:v>
                </c:pt>
                <c:pt idx="15">
                  <c:v>355.30849999999998</c:v>
                </c:pt>
                <c:pt idx="16">
                  <c:v>360.02969999999999</c:v>
                </c:pt>
                <c:pt idx="17">
                  <c:v>396.0154</c:v>
                </c:pt>
                <c:pt idx="18">
                  <c:v>375.80829999999997</c:v>
                </c:pt>
                <c:pt idx="19">
                  <c:v>394.46109999999999</c:v>
                </c:pt>
                <c:pt idx="20">
                  <c:v>406.81180000000001</c:v>
                </c:pt>
                <c:pt idx="21">
                  <c:v>419.7586</c:v>
                </c:pt>
                <c:pt idx="22">
                  <c:v>445.37060000000002</c:v>
                </c:pt>
                <c:pt idx="23">
                  <c:v>443.63940000000002</c:v>
                </c:pt>
                <c:pt idx="24">
                  <c:v>439.77050000000003</c:v>
                </c:pt>
                <c:pt idx="25">
                  <c:v>416.91840000000002</c:v>
                </c:pt>
                <c:pt idx="26">
                  <c:v>425.52569999999997</c:v>
                </c:pt>
                <c:pt idx="27">
                  <c:v>414.23379999999997</c:v>
                </c:pt>
                <c:pt idx="28">
                  <c:v>433.11559999999997</c:v>
                </c:pt>
                <c:pt idx="29">
                  <c:v>412.02609999999999</c:v>
                </c:pt>
                <c:pt idx="30">
                  <c:v>398.27339999999998</c:v>
                </c:pt>
                <c:pt idx="31">
                  <c:v>379.46300000000002</c:v>
                </c:pt>
                <c:pt idx="32">
                  <c:v>360.78649999999999</c:v>
                </c:pt>
                <c:pt idx="33">
                  <c:v>379.56200000000001</c:v>
                </c:pt>
                <c:pt idx="34">
                  <c:v>351.58260000000001</c:v>
                </c:pt>
                <c:pt idx="35">
                  <c:v>333.88569999999999</c:v>
                </c:pt>
                <c:pt idx="36">
                  <c:v>402.15600000000001</c:v>
                </c:pt>
                <c:pt idx="37">
                  <c:v>422.40960000000001</c:v>
                </c:pt>
                <c:pt idx="38">
                  <c:v>430.78559999999999</c:v>
                </c:pt>
                <c:pt idx="39">
                  <c:v>424.83879999999999</c:v>
                </c:pt>
                <c:pt idx="40">
                  <c:v>419.70850000000002</c:v>
                </c:pt>
                <c:pt idx="41">
                  <c:v>404.64240000000001</c:v>
                </c:pt>
                <c:pt idx="42">
                  <c:v>392.54520000000002</c:v>
                </c:pt>
                <c:pt idx="43">
                  <c:v>367.9033</c:v>
                </c:pt>
                <c:pt idx="44">
                  <c:v>346.3648</c:v>
                </c:pt>
                <c:pt idx="45">
                  <c:v>330.41640000000001</c:v>
                </c:pt>
                <c:pt idx="46">
                  <c:v>339.6823</c:v>
                </c:pt>
                <c:pt idx="47">
                  <c:v>312.44470000000001</c:v>
                </c:pt>
              </c:numCache>
            </c:numRef>
          </c:val>
          <c:extLst>
            <c:ext xmlns:c16="http://schemas.microsoft.com/office/drawing/2014/chart" uri="{C3380CC4-5D6E-409C-BE32-E72D297353CC}">
              <c16:uniqueId val="{00000004-A095-4686-95F6-A163E8149B7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243.41130000000001</c:v>
                </c:pt>
                <c:pt idx="1">
                  <c:v>248.4315</c:v>
                </c:pt>
                <c:pt idx="2">
                  <c:v>243.88409999999999</c:v>
                </c:pt>
                <c:pt idx="3">
                  <c:v>241.4924</c:v>
                </c:pt>
                <c:pt idx="4">
                  <c:v>242.78899999999999</c:v>
                </c:pt>
                <c:pt idx="5">
                  <c:v>247.39680000000001</c:v>
                </c:pt>
                <c:pt idx="6">
                  <c:v>249.87540000000001</c:v>
                </c:pt>
                <c:pt idx="7">
                  <c:v>252.5343</c:v>
                </c:pt>
                <c:pt idx="8">
                  <c:v>255.2833</c:v>
                </c:pt>
                <c:pt idx="9">
                  <c:v>255.2483</c:v>
                </c:pt>
                <c:pt idx="10">
                  <c:v>254.08019999999999</c:v>
                </c:pt>
                <c:pt idx="11">
                  <c:v>248.9161</c:v>
                </c:pt>
                <c:pt idx="12">
                  <c:v>249.23</c:v>
                </c:pt>
                <c:pt idx="13">
                  <c:v>222.02600000000001</c:v>
                </c:pt>
                <c:pt idx="14">
                  <c:v>193.5497</c:v>
                </c:pt>
                <c:pt idx="15">
                  <c:v>174.56180000000001</c:v>
                </c:pt>
                <c:pt idx="16">
                  <c:v>181.19309999999999</c:v>
                </c:pt>
                <c:pt idx="17">
                  <c:v>179.49160000000001</c:v>
                </c:pt>
                <c:pt idx="18">
                  <c:v>183.59200000000001</c:v>
                </c:pt>
                <c:pt idx="19">
                  <c:v>178.82830000000001</c:v>
                </c:pt>
                <c:pt idx="20">
                  <c:v>173.00239999999999</c:v>
                </c:pt>
                <c:pt idx="21">
                  <c:v>172.43889999999999</c:v>
                </c:pt>
                <c:pt idx="22">
                  <c:v>176.48779999999999</c:v>
                </c:pt>
                <c:pt idx="23">
                  <c:v>173.42679999999999</c:v>
                </c:pt>
                <c:pt idx="24">
                  <c:v>170.21559999999999</c:v>
                </c:pt>
                <c:pt idx="25">
                  <c:v>169.803</c:v>
                </c:pt>
                <c:pt idx="26">
                  <c:v>166.36789999999999</c:v>
                </c:pt>
                <c:pt idx="27">
                  <c:v>168.16569999999999</c:v>
                </c:pt>
                <c:pt idx="28">
                  <c:v>167.10409999999999</c:v>
                </c:pt>
                <c:pt idx="29">
                  <c:v>166.0171</c:v>
                </c:pt>
                <c:pt idx="30">
                  <c:v>172.86609999999999</c:v>
                </c:pt>
                <c:pt idx="31">
                  <c:v>189.75190000000001</c:v>
                </c:pt>
                <c:pt idx="32">
                  <c:v>221.1328</c:v>
                </c:pt>
                <c:pt idx="33">
                  <c:v>243.47</c:v>
                </c:pt>
                <c:pt idx="34">
                  <c:v>257.83080000000001</c:v>
                </c:pt>
                <c:pt idx="35">
                  <c:v>260.95060000000001</c:v>
                </c:pt>
                <c:pt idx="36">
                  <c:v>258.80450000000002</c:v>
                </c:pt>
                <c:pt idx="37">
                  <c:v>264.88470000000001</c:v>
                </c:pt>
                <c:pt idx="38">
                  <c:v>264.21820000000002</c:v>
                </c:pt>
                <c:pt idx="39">
                  <c:v>265.71699999999998</c:v>
                </c:pt>
                <c:pt idx="40">
                  <c:v>264.59899999999999</c:v>
                </c:pt>
                <c:pt idx="41">
                  <c:v>263.69420000000002</c:v>
                </c:pt>
                <c:pt idx="42">
                  <c:v>261.2303</c:v>
                </c:pt>
                <c:pt idx="43">
                  <c:v>258.40039999999999</c:v>
                </c:pt>
                <c:pt idx="44">
                  <c:v>252.99639999999999</c:v>
                </c:pt>
                <c:pt idx="45">
                  <c:v>244.9478</c:v>
                </c:pt>
                <c:pt idx="46">
                  <c:v>242.91659999999999</c:v>
                </c:pt>
                <c:pt idx="47">
                  <c:v>234.9239</c:v>
                </c:pt>
              </c:numCache>
            </c:numRef>
          </c:val>
          <c:extLst>
            <c:ext xmlns:c16="http://schemas.microsoft.com/office/drawing/2014/chart" uri="{C3380CC4-5D6E-409C-BE32-E72D297353CC}">
              <c16:uniqueId val="{00000000-4F13-4DC4-8961-2E68BE52B16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242.75399999999999</c:v>
                </c:pt>
                <c:pt idx="1">
                  <c:v>245.7346</c:v>
                </c:pt>
                <c:pt idx="2">
                  <c:v>242.64009999999999</c:v>
                </c:pt>
                <c:pt idx="3">
                  <c:v>242.03450000000001</c:v>
                </c:pt>
                <c:pt idx="4">
                  <c:v>244.0197</c:v>
                </c:pt>
                <c:pt idx="5">
                  <c:v>246.5307</c:v>
                </c:pt>
                <c:pt idx="6">
                  <c:v>249.90379999999999</c:v>
                </c:pt>
                <c:pt idx="7">
                  <c:v>253.79740000000001</c:v>
                </c:pt>
                <c:pt idx="8">
                  <c:v>254.3887</c:v>
                </c:pt>
                <c:pt idx="9">
                  <c:v>251.49510000000001</c:v>
                </c:pt>
                <c:pt idx="10">
                  <c:v>254.40219999999999</c:v>
                </c:pt>
                <c:pt idx="11">
                  <c:v>249.6651</c:v>
                </c:pt>
                <c:pt idx="12">
                  <c:v>245.81790000000001</c:v>
                </c:pt>
                <c:pt idx="13">
                  <c:v>222.02170000000001</c:v>
                </c:pt>
                <c:pt idx="14">
                  <c:v>194.9845</c:v>
                </c:pt>
                <c:pt idx="15">
                  <c:v>175.16929999999999</c:v>
                </c:pt>
                <c:pt idx="16">
                  <c:v>180.68119999999999</c:v>
                </c:pt>
                <c:pt idx="17">
                  <c:v>175.18350000000001</c:v>
                </c:pt>
                <c:pt idx="18">
                  <c:v>182.4589</c:v>
                </c:pt>
                <c:pt idx="19">
                  <c:v>178.48410000000001</c:v>
                </c:pt>
                <c:pt idx="20">
                  <c:v>171.0438</c:v>
                </c:pt>
                <c:pt idx="21">
                  <c:v>171.36269999999999</c:v>
                </c:pt>
                <c:pt idx="22">
                  <c:v>176.37289999999999</c:v>
                </c:pt>
                <c:pt idx="23">
                  <c:v>173.51509999999999</c:v>
                </c:pt>
                <c:pt idx="24">
                  <c:v>169.33410000000001</c:v>
                </c:pt>
                <c:pt idx="25">
                  <c:v>170.35069999999999</c:v>
                </c:pt>
                <c:pt idx="26">
                  <c:v>163.93680000000001</c:v>
                </c:pt>
                <c:pt idx="27">
                  <c:v>165.51650000000001</c:v>
                </c:pt>
                <c:pt idx="28">
                  <c:v>168.83</c:v>
                </c:pt>
                <c:pt idx="29">
                  <c:v>161.49809999999999</c:v>
                </c:pt>
                <c:pt idx="30">
                  <c:v>173.44810000000001</c:v>
                </c:pt>
                <c:pt idx="31">
                  <c:v>186.85249999999999</c:v>
                </c:pt>
                <c:pt idx="32">
                  <c:v>220.94139999999999</c:v>
                </c:pt>
                <c:pt idx="33">
                  <c:v>238.94710000000001</c:v>
                </c:pt>
                <c:pt idx="34">
                  <c:v>259.56990000000002</c:v>
                </c:pt>
                <c:pt idx="35">
                  <c:v>256.77190000000002</c:v>
                </c:pt>
                <c:pt idx="36">
                  <c:v>258.50130000000001</c:v>
                </c:pt>
                <c:pt idx="37">
                  <c:v>261.97280000000001</c:v>
                </c:pt>
                <c:pt idx="38">
                  <c:v>260.49990000000003</c:v>
                </c:pt>
                <c:pt idx="39">
                  <c:v>264.71440000000001</c:v>
                </c:pt>
                <c:pt idx="40">
                  <c:v>263.15719999999999</c:v>
                </c:pt>
                <c:pt idx="41">
                  <c:v>260.87400000000002</c:v>
                </c:pt>
                <c:pt idx="42">
                  <c:v>261.85289999999998</c:v>
                </c:pt>
                <c:pt idx="43">
                  <c:v>257.31490000000002</c:v>
                </c:pt>
                <c:pt idx="44">
                  <c:v>248.56700000000001</c:v>
                </c:pt>
                <c:pt idx="45">
                  <c:v>242.1223</c:v>
                </c:pt>
                <c:pt idx="46">
                  <c:v>238.95359999999999</c:v>
                </c:pt>
                <c:pt idx="47">
                  <c:v>236.84909999999999</c:v>
                </c:pt>
              </c:numCache>
            </c:numRef>
          </c:val>
          <c:extLst>
            <c:ext xmlns:c16="http://schemas.microsoft.com/office/drawing/2014/chart" uri="{C3380CC4-5D6E-409C-BE32-E72D297353CC}">
              <c16:uniqueId val="{00000001-4F13-4DC4-8961-2E68BE52B16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472.73599999999999</c:v>
                </c:pt>
                <c:pt idx="1">
                  <c:v>460.7835</c:v>
                </c:pt>
                <c:pt idx="2">
                  <c:v>455.41879999999998</c:v>
                </c:pt>
                <c:pt idx="3">
                  <c:v>453.6001</c:v>
                </c:pt>
                <c:pt idx="4">
                  <c:v>449.77330000000001</c:v>
                </c:pt>
                <c:pt idx="5">
                  <c:v>461.0342</c:v>
                </c:pt>
                <c:pt idx="6">
                  <c:v>477.82409999999999</c:v>
                </c:pt>
                <c:pt idx="7">
                  <c:v>492.20229999999998</c:v>
                </c:pt>
                <c:pt idx="8">
                  <c:v>494.74689999999998</c:v>
                </c:pt>
                <c:pt idx="9">
                  <c:v>495.61540000000002</c:v>
                </c:pt>
                <c:pt idx="10">
                  <c:v>497.11329999999998</c:v>
                </c:pt>
                <c:pt idx="11">
                  <c:v>481.46570000000003</c:v>
                </c:pt>
                <c:pt idx="12">
                  <c:v>467.33519999999999</c:v>
                </c:pt>
                <c:pt idx="13">
                  <c:v>395.07679999999999</c:v>
                </c:pt>
                <c:pt idx="14">
                  <c:v>305.51639999999998</c:v>
                </c:pt>
                <c:pt idx="15">
                  <c:v>246.98</c:v>
                </c:pt>
                <c:pt idx="16">
                  <c:v>245.75880000000001</c:v>
                </c:pt>
                <c:pt idx="17">
                  <c:v>242.73429999999999</c:v>
                </c:pt>
                <c:pt idx="18">
                  <c:v>241.3852</c:v>
                </c:pt>
                <c:pt idx="19">
                  <c:v>242.86019999999999</c:v>
                </c:pt>
                <c:pt idx="20">
                  <c:v>240.88399999999999</c:v>
                </c:pt>
                <c:pt idx="21">
                  <c:v>235.8973</c:v>
                </c:pt>
                <c:pt idx="22">
                  <c:v>245.7482</c:v>
                </c:pt>
                <c:pt idx="23">
                  <c:v>244.07339999999999</c:v>
                </c:pt>
                <c:pt idx="24">
                  <c:v>242.7577</c:v>
                </c:pt>
                <c:pt idx="25">
                  <c:v>244.75919999999999</c:v>
                </c:pt>
                <c:pt idx="26">
                  <c:v>240.75389999999999</c:v>
                </c:pt>
                <c:pt idx="27">
                  <c:v>255.6223</c:v>
                </c:pt>
                <c:pt idx="28">
                  <c:v>257.47160000000002</c:v>
                </c:pt>
                <c:pt idx="29">
                  <c:v>263.37360000000001</c:v>
                </c:pt>
                <c:pt idx="30">
                  <c:v>283.98410000000001</c:v>
                </c:pt>
                <c:pt idx="31">
                  <c:v>325.96460000000002</c:v>
                </c:pt>
                <c:pt idx="32">
                  <c:v>413.92750000000001</c:v>
                </c:pt>
                <c:pt idx="33">
                  <c:v>467.29270000000002</c:v>
                </c:pt>
                <c:pt idx="34">
                  <c:v>522.98680000000002</c:v>
                </c:pt>
                <c:pt idx="35">
                  <c:v>534.14089999999999</c:v>
                </c:pt>
                <c:pt idx="36">
                  <c:v>527.92290000000003</c:v>
                </c:pt>
                <c:pt idx="37">
                  <c:v>520.19979999999998</c:v>
                </c:pt>
                <c:pt idx="38">
                  <c:v>512.97019999999998</c:v>
                </c:pt>
                <c:pt idx="39">
                  <c:v>513.25350000000003</c:v>
                </c:pt>
                <c:pt idx="40">
                  <c:v>512.82420000000002</c:v>
                </c:pt>
                <c:pt idx="41">
                  <c:v>508.1832</c:v>
                </c:pt>
                <c:pt idx="42">
                  <c:v>519.73350000000005</c:v>
                </c:pt>
                <c:pt idx="43">
                  <c:v>508.60059999999999</c:v>
                </c:pt>
                <c:pt idx="44">
                  <c:v>505.7045</c:v>
                </c:pt>
                <c:pt idx="45">
                  <c:v>503.36169999999998</c:v>
                </c:pt>
                <c:pt idx="46">
                  <c:v>508.01150000000001</c:v>
                </c:pt>
                <c:pt idx="47">
                  <c:v>481.9939</c:v>
                </c:pt>
              </c:numCache>
            </c:numRef>
          </c:val>
          <c:extLst>
            <c:ext xmlns:c16="http://schemas.microsoft.com/office/drawing/2014/chart" uri="{C3380CC4-5D6E-409C-BE32-E72D297353CC}">
              <c16:uniqueId val="{00000002-4F13-4DC4-8961-2E68BE52B16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382.66129999999998</c:v>
                </c:pt>
                <c:pt idx="1">
                  <c:v>374.80360000000002</c:v>
                </c:pt>
                <c:pt idx="2">
                  <c:v>374.90730000000002</c:v>
                </c:pt>
                <c:pt idx="3">
                  <c:v>370.18</c:v>
                </c:pt>
                <c:pt idx="4">
                  <c:v>366.50459999999998</c:v>
                </c:pt>
                <c:pt idx="5">
                  <c:v>372.67070000000001</c:v>
                </c:pt>
                <c:pt idx="6">
                  <c:v>386.19510000000002</c:v>
                </c:pt>
                <c:pt idx="7">
                  <c:v>398.13380000000001</c:v>
                </c:pt>
                <c:pt idx="8">
                  <c:v>396.86439999999999</c:v>
                </c:pt>
                <c:pt idx="9">
                  <c:v>399.4794</c:v>
                </c:pt>
                <c:pt idx="10">
                  <c:v>390.66199999999998</c:v>
                </c:pt>
                <c:pt idx="11">
                  <c:v>386.95639999999997</c:v>
                </c:pt>
                <c:pt idx="12">
                  <c:v>376.61540000000002</c:v>
                </c:pt>
                <c:pt idx="13">
                  <c:v>317.86369999999999</c:v>
                </c:pt>
                <c:pt idx="14">
                  <c:v>246.9709</c:v>
                </c:pt>
                <c:pt idx="15">
                  <c:v>197.31790000000001</c:v>
                </c:pt>
                <c:pt idx="16">
                  <c:v>195.16970000000001</c:v>
                </c:pt>
                <c:pt idx="17">
                  <c:v>192.70249999999999</c:v>
                </c:pt>
                <c:pt idx="18">
                  <c:v>194.2551</c:v>
                </c:pt>
                <c:pt idx="19">
                  <c:v>191.9273</c:v>
                </c:pt>
                <c:pt idx="20">
                  <c:v>185.4085</c:v>
                </c:pt>
                <c:pt idx="21">
                  <c:v>190.32079999999999</c:v>
                </c:pt>
                <c:pt idx="22">
                  <c:v>194.69489999999999</c:v>
                </c:pt>
                <c:pt idx="23">
                  <c:v>191.18510000000001</c:v>
                </c:pt>
                <c:pt idx="24">
                  <c:v>192.63900000000001</c:v>
                </c:pt>
                <c:pt idx="25">
                  <c:v>189.34719999999999</c:v>
                </c:pt>
                <c:pt idx="26">
                  <c:v>185.22059999999999</c:v>
                </c:pt>
                <c:pt idx="27">
                  <c:v>200.0746</c:v>
                </c:pt>
                <c:pt idx="28">
                  <c:v>200.08760000000001</c:v>
                </c:pt>
                <c:pt idx="29">
                  <c:v>205.2252</c:v>
                </c:pt>
                <c:pt idx="30">
                  <c:v>219.03729999999999</c:v>
                </c:pt>
                <c:pt idx="31">
                  <c:v>253.77119999999999</c:v>
                </c:pt>
                <c:pt idx="32">
                  <c:v>327.42970000000003</c:v>
                </c:pt>
                <c:pt idx="33">
                  <c:v>375.24310000000003</c:v>
                </c:pt>
                <c:pt idx="34">
                  <c:v>420.20030000000003</c:v>
                </c:pt>
                <c:pt idx="35">
                  <c:v>427.3349</c:v>
                </c:pt>
                <c:pt idx="36">
                  <c:v>424.14060000000001</c:v>
                </c:pt>
                <c:pt idx="37">
                  <c:v>419.64339999999999</c:v>
                </c:pt>
                <c:pt idx="38">
                  <c:v>414.11239999999998</c:v>
                </c:pt>
                <c:pt idx="39">
                  <c:v>412.97629999999998</c:v>
                </c:pt>
                <c:pt idx="40">
                  <c:v>413.06880000000001</c:v>
                </c:pt>
                <c:pt idx="41">
                  <c:v>405.72789999999998</c:v>
                </c:pt>
                <c:pt idx="42">
                  <c:v>413.55279999999999</c:v>
                </c:pt>
                <c:pt idx="43">
                  <c:v>408.28559999999999</c:v>
                </c:pt>
                <c:pt idx="44">
                  <c:v>403.23059999999998</c:v>
                </c:pt>
                <c:pt idx="45">
                  <c:v>405.34210000000002</c:v>
                </c:pt>
                <c:pt idx="46">
                  <c:v>412.09309999999999</c:v>
                </c:pt>
                <c:pt idx="47">
                  <c:v>396.18</c:v>
                </c:pt>
              </c:numCache>
            </c:numRef>
          </c:val>
          <c:extLst>
            <c:ext xmlns:c16="http://schemas.microsoft.com/office/drawing/2014/chart" uri="{C3380CC4-5D6E-409C-BE32-E72D297353CC}">
              <c16:uniqueId val="{00000003-4F13-4DC4-8961-2E68BE52B16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6054.5028199999997</c:v>
                </c:pt>
                <c:pt idx="1">
                  <c:v>5950.6603999999998</c:v>
                </c:pt>
                <c:pt idx="2">
                  <c:v>5811.3461799999995</c:v>
                </c:pt>
                <c:pt idx="3">
                  <c:v>5722.7736100000002</c:v>
                </c:pt>
                <c:pt idx="4">
                  <c:v>5813.0543699999998</c:v>
                </c:pt>
                <c:pt idx="5">
                  <c:v>5833.2133000000003</c:v>
                </c:pt>
                <c:pt idx="6">
                  <c:v>5722.1781099999998</c:v>
                </c:pt>
                <c:pt idx="7">
                  <c:v>5823.5338899999997</c:v>
                </c:pt>
                <c:pt idx="8">
                  <c:v>5706.5707199999997</c:v>
                </c:pt>
                <c:pt idx="9">
                  <c:v>5869.9305700000004</c:v>
                </c:pt>
                <c:pt idx="10">
                  <c:v>5988.3975899999996</c:v>
                </c:pt>
                <c:pt idx="11">
                  <c:v>6191.8264099999997</c:v>
                </c:pt>
                <c:pt idx="12">
                  <c:v>6438.4910499999996</c:v>
                </c:pt>
                <c:pt idx="13">
                  <c:v>6430.3204999999998</c:v>
                </c:pt>
                <c:pt idx="14">
                  <c:v>6581.5667100000001</c:v>
                </c:pt>
                <c:pt idx="15">
                  <c:v>6566.9127799999997</c:v>
                </c:pt>
                <c:pt idx="16">
                  <c:v>6937.8613299999997</c:v>
                </c:pt>
                <c:pt idx="17">
                  <c:v>7032.0221600000004</c:v>
                </c:pt>
                <c:pt idx="18">
                  <c:v>7107.1401800000003</c:v>
                </c:pt>
                <c:pt idx="19">
                  <c:v>7156.8770699999995</c:v>
                </c:pt>
                <c:pt idx="20">
                  <c:v>7249.9506799999999</c:v>
                </c:pt>
                <c:pt idx="21">
                  <c:v>7324.8475500000004</c:v>
                </c:pt>
                <c:pt idx="22">
                  <c:v>7402.0263400000003</c:v>
                </c:pt>
                <c:pt idx="23">
                  <c:v>7367.5091700000003</c:v>
                </c:pt>
                <c:pt idx="24">
                  <c:v>7333.3122899999998</c:v>
                </c:pt>
                <c:pt idx="25">
                  <c:v>7239.7979800000003</c:v>
                </c:pt>
                <c:pt idx="26">
                  <c:v>7084.7675200000003</c:v>
                </c:pt>
                <c:pt idx="27">
                  <c:v>7182.9025600000004</c:v>
                </c:pt>
                <c:pt idx="28">
                  <c:v>7318.7745699999996</c:v>
                </c:pt>
                <c:pt idx="29">
                  <c:v>7293.82402</c:v>
                </c:pt>
                <c:pt idx="30">
                  <c:v>7205.6736099999998</c:v>
                </c:pt>
                <c:pt idx="31">
                  <c:v>7329.5307499999999</c:v>
                </c:pt>
                <c:pt idx="32">
                  <c:v>7246.1683700000003</c:v>
                </c:pt>
                <c:pt idx="33">
                  <c:v>7229.8502399999998</c:v>
                </c:pt>
                <c:pt idx="34">
                  <c:v>7285.19092</c:v>
                </c:pt>
                <c:pt idx="35">
                  <c:v>7259.4400800000003</c:v>
                </c:pt>
                <c:pt idx="36">
                  <c:v>7400.1204299999999</c:v>
                </c:pt>
                <c:pt idx="37">
                  <c:v>7428.3719300000002</c:v>
                </c:pt>
                <c:pt idx="38">
                  <c:v>7407.2808299999997</c:v>
                </c:pt>
                <c:pt idx="39">
                  <c:v>7413.4810399999997</c:v>
                </c:pt>
                <c:pt idx="40">
                  <c:v>7391.4262600000002</c:v>
                </c:pt>
                <c:pt idx="41">
                  <c:v>7336.7006199999996</c:v>
                </c:pt>
                <c:pt idx="42">
                  <c:v>7203.0753199999999</c:v>
                </c:pt>
                <c:pt idx="43">
                  <c:v>7171.5386600000002</c:v>
                </c:pt>
                <c:pt idx="44">
                  <c:v>7136.0071799999996</c:v>
                </c:pt>
                <c:pt idx="45">
                  <c:v>6910.5221000000001</c:v>
                </c:pt>
                <c:pt idx="46">
                  <c:v>6615.1278499999999</c:v>
                </c:pt>
                <c:pt idx="47">
                  <c:v>6519.0014600000004</c:v>
                </c:pt>
              </c:numCache>
            </c:numRef>
          </c:val>
          <c:smooth val="0"/>
          <c:extLst>
            <c:ext xmlns:c16="http://schemas.microsoft.com/office/drawing/2014/chart" uri="{C3380CC4-5D6E-409C-BE32-E72D297353CC}">
              <c16:uniqueId val="{00000000-435D-4A75-A89B-EF432AB8127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6112.2375000000002</c:v>
                </c:pt>
                <c:pt idx="1">
                  <c:v>5993.3896699999996</c:v>
                </c:pt>
                <c:pt idx="2">
                  <c:v>5922.2297099999996</c:v>
                </c:pt>
                <c:pt idx="3">
                  <c:v>5837.1101600000002</c:v>
                </c:pt>
                <c:pt idx="4">
                  <c:v>5777.92652</c:v>
                </c:pt>
                <c:pt idx="5">
                  <c:v>5766.09944</c:v>
                </c:pt>
                <c:pt idx="6">
                  <c:v>5746.9988700000004</c:v>
                </c:pt>
                <c:pt idx="7">
                  <c:v>5759.2465700000002</c:v>
                </c:pt>
                <c:pt idx="8">
                  <c:v>5802.33961</c:v>
                </c:pt>
                <c:pt idx="9">
                  <c:v>5896.3476600000004</c:v>
                </c:pt>
                <c:pt idx="10">
                  <c:v>6033.0311700000002</c:v>
                </c:pt>
                <c:pt idx="11">
                  <c:v>6174.8223799999996</c:v>
                </c:pt>
                <c:pt idx="12">
                  <c:v>6301.8458499999997</c:v>
                </c:pt>
                <c:pt idx="13">
                  <c:v>6389.6209099999996</c:v>
                </c:pt>
                <c:pt idx="14">
                  <c:v>6519.3433000000005</c:v>
                </c:pt>
                <c:pt idx="15">
                  <c:v>6622.6382800000001</c:v>
                </c:pt>
                <c:pt idx="16">
                  <c:v>6798.2548399999996</c:v>
                </c:pt>
                <c:pt idx="17">
                  <c:v>6977.9488199999996</c:v>
                </c:pt>
                <c:pt idx="18">
                  <c:v>7092.5769399999999</c:v>
                </c:pt>
                <c:pt idx="19">
                  <c:v>7196.1990599999999</c:v>
                </c:pt>
                <c:pt idx="20">
                  <c:v>7316.9217799999997</c:v>
                </c:pt>
                <c:pt idx="21">
                  <c:v>7410.6754700000001</c:v>
                </c:pt>
                <c:pt idx="22">
                  <c:v>7483.8755199999996</c:v>
                </c:pt>
                <c:pt idx="23">
                  <c:v>7464.2679900000003</c:v>
                </c:pt>
                <c:pt idx="24">
                  <c:v>7421.2289600000004</c:v>
                </c:pt>
                <c:pt idx="25">
                  <c:v>7372.0089699999999</c:v>
                </c:pt>
                <c:pt idx="26">
                  <c:v>7273.9420700000001</c:v>
                </c:pt>
                <c:pt idx="27">
                  <c:v>7300.2854299999999</c:v>
                </c:pt>
                <c:pt idx="28">
                  <c:v>7469.1928099999996</c:v>
                </c:pt>
                <c:pt idx="29">
                  <c:v>7487.57017</c:v>
                </c:pt>
                <c:pt idx="30">
                  <c:v>7444.0054300000002</c:v>
                </c:pt>
                <c:pt idx="31">
                  <c:v>7399.8705399999999</c:v>
                </c:pt>
                <c:pt idx="32">
                  <c:v>7366.2005799999997</c:v>
                </c:pt>
                <c:pt idx="33">
                  <c:v>7335.0572499999998</c:v>
                </c:pt>
                <c:pt idx="34">
                  <c:v>7287.9648399999996</c:v>
                </c:pt>
                <c:pt idx="35">
                  <c:v>7399.1054599999998</c:v>
                </c:pt>
                <c:pt idx="36">
                  <c:v>7520.0125200000002</c:v>
                </c:pt>
                <c:pt idx="37">
                  <c:v>7498.4192999999996</c:v>
                </c:pt>
                <c:pt idx="38">
                  <c:v>7464.5762999999997</c:v>
                </c:pt>
                <c:pt idx="39">
                  <c:v>7449.2194799999997</c:v>
                </c:pt>
                <c:pt idx="40">
                  <c:v>7388.0144499999997</c:v>
                </c:pt>
                <c:pt idx="41">
                  <c:v>7310.6680399999996</c:v>
                </c:pt>
                <c:pt idx="42">
                  <c:v>7301.47876</c:v>
                </c:pt>
                <c:pt idx="43">
                  <c:v>7299.4234100000003</c:v>
                </c:pt>
                <c:pt idx="44">
                  <c:v>7155.78791</c:v>
                </c:pt>
                <c:pt idx="45">
                  <c:v>6903.6086400000004</c:v>
                </c:pt>
                <c:pt idx="46">
                  <c:v>6759.1126400000003</c:v>
                </c:pt>
                <c:pt idx="47">
                  <c:v>6543.0139499999996</c:v>
                </c:pt>
              </c:numCache>
            </c:numRef>
          </c:val>
          <c:smooth val="0"/>
          <c:extLst>
            <c:ext xmlns:c16="http://schemas.microsoft.com/office/drawing/2014/chart" uri="{C3380CC4-5D6E-409C-BE32-E72D297353CC}">
              <c16:uniqueId val="{00000001-435D-4A75-A89B-EF432AB8127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26</c:v>
                </c:pt>
                <c:pt idx="1">
                  <c:v>MAR 27</c:v>
                </c:pt>
                <c:pt idx="2">
                  <c:v>MIE 28</c:v>
                </c:pt>
                <c:pt idx="3">
                  <c:v>JUE 29</c:v>
                </c:pt>
                <c:pt idx="4">
                  <c:v>VIE 30</c:v>
                </c:pt>
                <c:pt idx="5">
                  <c:v>SAB 31</c:v>
                </c:pt>
                <c:pt idx="6">
                  <c:v>DOM 1</c:v>
                </c:pt>
                <c:pt idx="7">
                  <c:v>LUN 2</c:v>
                </c:pt>
              </c:strCache>
            </c:strRef>
          </c:cat>
          <c:val>
            <c:numRef>
              <c:f>COSTO_OPE_EJEC!$C$8:$C$15</c:f>
              <c:numCache>
                <c:formatCode>#,##0.0</c:formatCode>
                <c:ptCount val="8"/>
                <c:pt idx="0">
                  <c:v>5805981.0318099996</c:v>
                </c:pt>
                <c:pt idx="1">
                  <c:v>5181223.5045800004</c:v>
                </c:pt>
                <c:pt idx="2">
                  <c:v>5376706.5205199998</c:v>
                </c:pt>
                <c:pt idx="3">
                  <c:v>5769480.3012699997</c:v>
                </c:pt>
                <c:pt idx="4">
                  <c:v>5436324.9977000002</c:v>
                </c:pt>
                <c:pt idx="5">
                  <c:v>5862617.4663300002</c:v>
                </c:pt>
                <c:pt idx="6">
                  <c:v>4754361.9012500001</c:v>
                </c:pt>
                <c:pt idx="7">
                  <c:v>5915504.9787699999</c:v>
                </c:pt>
              </c:numCache>
            </c:numRef>
          </c:val>
          <c:extLst>
            <c:ext xmlns:c16="http://schemas.microsoft.com/office/drawing/2014/chart" uri="{C3380CC4-5D6E-409C-BE32-E72D297353CC}">
              <c16:uniqueId val="{00000000-A69E-4850-BC76-F88EB88F6F7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-2.2402570373123775E-2</c:v>
                </c:pt>
                <c:pt idx="1">
                  <c:v>-0.13500915784134254</c:v>
                </c:pt>
                <c:pt idx="2">
                  <c:v>-4.1396425821481418E-2</c:v>
                </c:pt>
                <c:pt idx="3">
                  <c:v>-2.8666894512543502E-2</c:v>
                </c:pt>
                <c:pt idx="4">
                  <c:v>-0.17860704501690647</c:v>
                </c:pt>
                <c:pt idx="5">
                  <c:v>-9.2370023077738648E-3</c:v>
                </c:pt>
                <c:pt idx="6">
                  <c:v>-0.17019815269584052</c:v>
                </c:pt>
                <c:pt idx="7">
                  <c:v>-4.4600127609980854E-2</c:v>
                </c:pt>
              </c:numCache>
            </c:numRef>
          </c:cat>
          <c:val>
            <c:numRef>
              <c:f>COSTO_OPE_EJEC!$D$8:$D$15</c:f>
              <c:numCache>
                <c:formatCode>#,##0.0</c:formatCode>
                <c:ptCount val="8"/>
                <c:pt idx="0">
                  <c:v>5939030.5823798999</c:v>
                </c:pt>
                <c:pt idx="1">
                  <c:v>5989917.1783713</c:v>
                </c:pt>
                <c:pt idx="2">
                  <c:v>5608894.7145097004</c:v>
                </c:pt>
                <c:pt idx="3">
                  <c:v>5939754.6204035003</c:v>
                </c:pt>
                <c:pt idx="4">
                  <c:v>6618421.7489568004</c:v>
                </c:pt>
                <c:pt idx="5">
                  <c:v>5917275.3524160003</c:v>
                </c:pt>
                <c:pt idx="6">
                  <c:v>5729514.7229375998</c:v>
                </c:pt>
                <c:pt idx="7">
                  <c:v>6191653.5156864002</c:v>
                </c:pt>
              </c:numCache>
            </c:numRef>
          </c:val>
          <c:extLst>
            <c:ext xmlns:c16="http://schemas.microsoft.com/office/drawing/2014/chart" uri="{C3380CC4-5D6E-409C-BE32-E72D297353CC}">
              <c16:uniqueId val="{00000001-A69E-4850-BC76-F88EB88F6F7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2" t="s">
        <v>0</v>
      </c>
      <c r="C3" s="193"/>
      <c r="D3" s="193"/>
      <c r="E3" s="193"/>
      <c r="F3" s="193"/>
      <c r="G3" s="193"/>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v>3.7</v>
      </c>
      <c r="K8" s="4" t="s">
        <v>30</v>
      </c>
      <c r="L8" s="4">
        <v>138</v>
      </c>
    </row>
    <row r="9" spans="1:12" x14ac:dyDescent="0.35">
      <c r="A9" s="1"/>
      <c r="B9" s="4" t="s">
        <v>13</v>
      </c>
      <c r="C9" s="5" t="s">
        <v>31</v>
      </c>
      <c r="D9" s="5" t="s">
        <v>32</v>
      </c>
      <c r="E9" s="5" t="s">
        <v>25</v>
      </c>
      <c r="F9" s="5" t="s">
        <v>33</v>
      </c>
      <c r="G9" s="4" t="s">
        <v>34</v>
      </c>
      <c r="H9" s="4" t="s">
        <v>35</v>
      </c>
      <c r="I9" s="6" t="s">
        <v>36</v>
      </c>
      <c r="J9" s="4"/>
      <c r="K9" s="4" t="s">
        <v>21</v>
      </c>
      <c r="L9" s="4"/>
    </row>
    <row r="10" spans="1:12" x14ac:dyDescent="0.35">
      <c r="A10" s="1"/>
      <c r="B10" s="4" t="s">
        <v>13</v>
      </c>
      <c r="C10" s="5" t="s">
        <v>31</v>
      </c>
      <c r="D10" s="5" t="s">
        <v>32</v>
      </c>
      <c r="E10" s="5" t="s">
        <v>25</v>
      </c>
      <c r="F10" s="5" t="s">
        <v>33</v>
      </c>
      <c r="G10" s="4" t="s">
        <v>37</v>
      </c>
      <c r="H10" s="4" t="s">
        <v>38</v>
      </c>
      <c r="I10" s="6" t="s">
        <v>36</v>
      </c>
      <c r="J10" s="4"/>
      <c r="K10" s="4" t="s">
        <v>21</v>
      </c>
      <c r="L10" s="4"/>
    </row>
    <row r="11" spans="1:12" x14ac:dyDescent="0.35">
      <c r="A11" s="1"/>
      <c r="B11" s="4" t="s">
        <v>22</v>
      </c>
      <c r="C11" s="5" t="s">
        <v>39</v>
      </c>
      <c r="D11" s="5" t="s">
        <v>40</v>
      </c>
      <c r="E11" s="5" t="s">
        <v>41</v>
      </c>
      <c r="F11" s="5" t="s">
        <v>42</v>
      </c>
      <c r="G11" s="4" t="s">
        <v>43</v>
      </c>
      <c r="H11" s="4" t="s">
        <v>19</v>
      </c>
      <c r="I11" s="6" t="s">
        <v>44</v>
      </c>
      <c r="J11" s="4"/>
      <c r="K11" s="4" t="s">
        <v>21</v>
      </c>
      <c r="L11" s="4">
        <v>16.5</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30" customHeight="1" x14ac:dyDescent="0.35">
      <c r="A5" s="1"/>
      <c r="B5" s="194" t="s">
        <v>45</v>
      </c>
      <c r="C5" s="194"/>
      <c r="D5" s="194"/>
      <c r="E5" s="194"/>
      <c r="F5" s="194"/>
      <c r="G5" s="194"/>
      <c r="H5" s="194"/>
      <c r="I5" s="194"/>
    </row>
    <row r="6" spans="1:9" ht="40" customHeight="1" x14ac:dyDescent="0.35">
      <c r="A6" s="1"/>
      <c r="B6" s="7" t="s">
        <v>46</v>
      </c>
      <c r="C6" s="3" t="s">
        <v>47</v>
      </c>
      <c r="D6" s="3" t="s">
        <v>48</v>
      </c>
      <c r="E6" s="7" t="s">
        <v>3</v>
      </c>
      <c r="F6" s="7" t="s">
        <v>4</v>
      </c>
      <c r="G6" s="7" t="s">
        <v>49</v>
      </c>
      <c r="H6" s="7" t="s">
        <v>6</v>
      </c>
      <c r="I6" s="7" t="s">
        <v>9</v>
      </c>
    </row>
    <row r="7" spans="1:9" x14ac:dyDescent="0.35">
      <c r="A7" s="1"/>
      <c r="B7" s="4" t="s">
        <v>50</v>
      </c>
      <c r="C7" s="4" t="s">
        <v>51</v>
      </c>
      <c r="D7" s="4" t="s">
        <v>52</v>
      </c>
      <c r="E7" s="5" t="s">
        <v>53</v>
      </c>
      <c r="F7" s="5" t="s">
        <v>54</v>
      </c>
      <c r="G7" s="5" t="s">
        <v>55</v>
      </c>
      <c r="H7" s="5" t="s">
        <v>56</v>
      </c>
      <c r="I7" s="5" t="s">
        <v>57</v>
      </c>
    </row>
    <row r="8" spans="1:9" x14ac:dyDescent="0.35">
      <c r="A8" s="1"/>
      <c r="B8" s="4" t="s">
        <v>50</v>
      </c>
      <c r="C8" s="4" t="s">
        <v>51</v>
      </c>
      <c r="D8" s="4" t="s">
        <v>52</v>
      </c>
      <c r="E8" s="5" t="s">
        <v>58</v>
      </c>
      <c r="F8" s="5" t="s">
        <v>59</v>
      </c>
      <c r="G8" s="5" t="s">
        <v>60</v>
      </c>
      <c r="H8" s="5" t="s">
        <v>61</v>
      </c>
      <c r="I8" s="5" t="s">
        <v>62</v>
      </c>
    </row>
    <row r="9" spans="1:9" x14ac:dyDescent="0.35">
      <c r="A9" s="1"/>
      <c r="B9" s="4" t="s">
        <v>50</v>
      </c>
      <c r="C9" s="4" t="s">
        <v>51</v>
      </c>
      <c r="D9" s="4" t="s">
        <v>52</v>
      </c>
      <c r="E9" s="5" t="s">
        <v>58</v>
      </c>
      <c r="F9" s="5" t="s">
        <v>63</v>
      </c>
      <c r="G9" s="5" t="s">
        <v>64</v>
      </c>
      <c r="H9" s="5" t="s">
        <v>65</v>
      </c>
      <c r="I9" s="5" t="s">
        <v>66</v>
      </c>
    </row>
    <row r="10" spans="1:9" x14ac:dyDescent="0.35">
      <c r="A10" s="1"/>
      <c r="B10" s="4" t="s">
        <v>50</v>
      </c>
      <c r="C10" s="4" t="s">
        <v>51</v>
      </c>
      <c r="D10" s="4" t="s">
        <v>52</v>
      </c>
      <c r="E10" s="5" t="s">
        <v>67</v>
      </c>
      <c r="F10" s="5" t="s">
        <v>68</v>
      </c>
      <c r="G10" s="5" t="s">
        <v>69</v>
      </c>
      <c r="H10" s="5" t="s">
        <v>56</v>
      </c>
      <c r="I10" s="5" t="s">
        <v>70</v>
      </c>
    </row>
    <row r="11" spans="1:9" x14ac:dyDescent="0.35">
      <c r="A11" s="1"/>
      <c r="B11" s="4" t="s">
        <v>50</v>
      </c>
      <c r="C11" s="4" t="s">
        <v>51</v>
      </c>
      <c r="D11" s="4" t="s">
        <v>52</v>
      </c>
      <c r="E11" s="5" t="s">
        <v>67</v>
      </c>
      <c r="F11" s="5" t="s">
        <v>68</v>
      </c>
      <c r="G11" s="5" t="s">
        <v>71</v>
      </c>
      <c r="H11" s="5" t="s">
        <v>72</v>
      </c>
      <c r="I11" s="5" t="s">
        <v>73</v>
      </c>
    </row>
    <row r="12" spans="1:9" x14ac:dyDescent="0.35">
      <c r="A12" s="1"/>
      <c r="B12" s="4" t="s">
        <v>50</v>
      </c>
      <c r="C12" s="4" t="s">
        <v>51</v>
      </c>
      <c r="D12" s="4" t="s">
        <v>52</v>
      </c>
      <c r="E12" s="5" t="s">
        <v>74</v>
      </c>
      <c r="F12" s="5" t="s">
        <v>75</v>
      </c>
      <c r="G12" s="5" t="s">
        <v>76</v>
      </c>
      <c r="H12" s="5" t="s">
        <v>56</v>
      </c>
      <c r="I12" s="5" t="s">
        <v>77</v>
      </c>
    </row>
    <row r="13" spans="1:9" x14ac:dyDescent="0.35">
      <c r="A13" s="1"/>
      <c r="B13" s="4" t="s">
        <v>50</v>
      </c>
      <c r="C13" s="4" t="s">
        <v>51</v>
      </c>
      <c r="D13" s="4" t="s">
        <v>52</v>
      </c>
      <c r="E13" s="5" t="s">
        <v>74</v>
      </c>
      <c r="F13" s="5" t="s">
        <v>78</v>
      </c>
      <c r="G13" s="5" t="s">
        <v>55</v>
      </c>
      <c r="H13" s="5" t="s">
        <v>56</v>
      </c>
      <c r="I13" s="5" t="s">
        <v>79</v>
      </c>
    </row>
    <row r="14" spans="1:9" x14ac:dyDescent="0.35">
      <c r="A14" s="1"/>
      <c r="B14" s="4" t="s">
        <v>50</v>
      </c>
      <c r="C14" s="4" t="s">
        <v>51</v>
      </c>
      <c r="D14" s="4" t="s">
        <v>52</v>
      </c>
      <c r="E14" s="5" t="s">
        <v>74</v>
      </c>
      <c r="F14" s="5" t="s">
        <v>80</v>
      </c>
      <c r="G14" s="5" t="s">
        <v>60</v>
      </c>
      <c r="H14" s="5" t="s">
        <v>81</v>
      </c>
      <c r="I14" s="5" t="s">
        <v>82</v>
      </c>
    </row>
    <row r="15" spans="1:9" x14ac:dyDescent="0.35">
      <c r="A15" s="1"/>
      <c r="B15" s="4" t="s">
        <v>50</v>
      </c>
      <c r="C15" s="4" t="s">
        <v>51</v>
      </c>
      <c r="D15" s="4" t="s">
        <v>52</v>
      </c>
      <c r="E15" s="5" t="s">
        <v>74</v>
      </c>
      <c r="F15" s="5" t="s">
        <v>83</v>
      </c>
      <c r="G15" s="5" t="s">
        <v>69</v>
      </c>
      <c r="H15" s="5" t="s">
        <v>56</v>
      </c>
      <c r="I15" s="5" t="s">
        <v>84</v>
      </c>
    </row>
    <row r="16" spans="1:9" x14ac:dyDescent="0.35">
      <c r="A16" s="1"/>
      <c r="B16" s="4" t="s">
        <v>50</v>
      </c>
      <c r="C16" s="4" t="s">
        <v>51</v>
      </c>
      <c r="D16" s="4" t="s">
        <v>52</v>
      </c>
      <c r="E16" s="5" t="s">
        <v>74</v>
      </c>
      <c r="F16" s="5" t="s">
        <v>83</v>
      </c>
      <c r="G16" s="5" t="s">
        <v>69</v>
      </c>
      <c r="H16" s="5" t="s">
        <v>56</v>
      </c>
      <c r="I16" s="5" t="s">
        <v>85</v>
      </c>
    </row>
    <row r="17" spans="1:9" x14ac:dyDescent="0.35">
      <c r="A17" s="1"/>
      <c r="B17" s="4" t="s">
        <v>50</v>
      </c>
      <c r="C17" s="4" t="s">
        <v>51</v>
      </c>
      <c r="D17" s="4" t="s">
        <v>52</v>
      </c>
      <c r="E17" s="5" t="s">
        <v>74</v>
      </c>
      <c r="F17" s="5" t="s">
        <v>86</v>
      </c>
      <c r="G17" s="5" t="s">
        <v>69</v>
      </c>
      <c r="H17" s="5" t="s">
        <v>56</v>
      </c>
      <c r="I17" s="5" t="s">
        <v>87</v>
      </c>
    </row>
    <row r="18" spans="1:9" x14ac:dyDescent="0.35">
      <c r="A18" s="1"/>
      <c r="B18" s="4" t="s">
        <v>50</v>
      </c>
      <c r="C18" s="4" t="s">
        <v>51</v>
      </c>
      <c r="D18" s="4" t="s">
        <v>52</v>
      </c>
      <c r="E18" s="5" t="s">
        <v>74</v>
      </c>
      <c r="F18" s="5" t="s">
        <v>86</v>
      </c>
      <c r="G18" s="5" t="s">
        <v>69</v>
      </c>
      <c r="H18" s="5" t="s">
        <v>56</v>
      </c>
      <c r="I18" s="5" t="s">
        <v>84</v>
      </c>
    </row>
    <row r="19" spans="1:9" x14ac:dyDescent="0.35">
      <c r="A19" s="1"/>
      <c r="B19" s="4" t="s">
        <v>50</v>
      </c>
      <c r="C19" s="4" t="s">
        <v>51</v>
      </c>
      <c r="D19" s="4" t="s">
        <v>52</v>
      </c>
      <c r="E19" s="5" t="s">
        <v>88</v>
      </c>
      <c r="F19" s="5" t="s">
        <v>89</v>
      </c>
      <c r="G19" s="5" t="s">
        <v>69</v>
      </c>
      <c r="H19" s="5" t="s">
        <v>56</v>
      </c>
      <c r="I19" s="5" t="s">
        <v>90</v>
      </c>
    </row>
    <row r="20" spans="1:9" x14ac:dyDescent="0.35">
      <c r="A20" s="1"/>
      <c r="B20" s="4" t="s">
        <v>50</v>
      </c>
      <c r="C20" s="4" t="s">
        <v>51</v>
      </c>
      <c r="D20" s="4" t="s">
        <v>52</v>
      </c>
      <c r="E20" s="5" t="s">
        <v>88</v>
      </c>
      <c r="F20" s="5" t="s">
        <v>89</v>
      </c>
      <c r="G20" s="5" t="s">
        <v>69</v>
      </c>
      <c r="H20" s="5" t="s">
        <v>56</v>
      </c>
      <c r="I20" s="5" t="s">
        <v>91</v>
      </c>
    </row>
    <row r="21" spans="1:9" x14ac:dyDescent="0.35">
      <c r="A21" s="1"/>
      <c r="B21" s="4" t="s">
        <v>50</v>
      </c>
      <c r="C21" s="4" t="s">
        <v>51</v>
      </c>
      <c r="D21" s="4" t="s">
        <v>52</v>
      </c>
      <c r="E21" s="5" t="s">
        <v>92</v>
      </c>
      <c r="F21" s="5" t="s">
        <v>93</v>
      </c>
      <c r="G21" s="5" t="s">
        <v>55</v>
      </c>
      <c r="H21" s="5" t="s">
        <v>56</v>
      </c>
      <c r="I21" s="5" t="s">
        <v>94</v>
      </c>
    </row>
    <row r="22" spans="1:9" x14ac:dyDescent="0.35">
      <c r="A22" s="1"/>
      <c r="B22" s="4" t="s">
        <v>50</v>
      </c>
      <c r="C22" s="4" t="s">
        <v>51</v>
      </c>
      <c r="D22" s="4" t="s">
        <v>52</v>
      </c>
      <c r="E22" s="5" t="s">
        <v>92</v>
      </c>
      <c r="F22" s="5" t="s">
        <v>95</v>
      </c>
      <c r="G22" s="5" t="s">
        <v>69</v>
      </c>
      <c r="H22" s="5" t="s">
        <v>56</v>
      </c>
      <c r="I22" s="5" t="s">
        <v>96</v>
      </c>
    </row>
    <row r="23" spans="1:9" x14ac:dyDescent="0.35">
      <c r="A23" s="1"/>
      <c r="B23" s="4" t="s">
        <v>50</v>
      </c>
      <c r="C23" s="4" t="s">
        <v>51</v>
      </c>
      <c r="D23" s="4" t="s">
        <v>52</v>
      </c>
      <c r="E23" s="5" t="s">
        <v>92</v>
      </c>
      <c r="F23" s="5" t="s">
        <v>95</v>
      </c>
      <c r="G23" s="5" t="s">
        <v>69</v>
      </c>
      <c r="H23" s="5" t="s">
        <v>56</v>
      </c>
      <c r="I23" s="5" t="s">
        <v>97</v>
      </c>
    </row>
    <row r="24" spans="1:9" x14ac:dyDescent="0.35">
      <c r="A24" s="1"/>
      <c r="B24" s="4" t="s">
        <v>50</v>
      </c>
      <c r="C24" s="4" t="s">
        <v>51</v>
      </c>
      <c r="D24" s="4" t="s">
        <v>52</v>
      </c>
      <c r="E24" s="5" t="s">
        <v>92</v>
      </c>
      <c r="F24" s="5" t="s">
        <v>95</v>
      </c>
      <c r="G24" s="5" t="s">
        <v>69</v>
      </c>
      <c r="H24" s="5" t="s">
        <v>56</v>
      </c>
      <c r="I24" s="5" t="s">
        <v>98</v>
      </c>
    </row>
    <row r="25" spans="1:9" x14ac:dyDescent="0.35">
      <c r="A25" s="1"/>
      <c r="B25" s="4" t="s">
        <v>50</v>
      </c>
      <c r="C25" s="4" t="s">
        <v>51</v>
      </c>
      <c r="D25" s="4" t="s">
        <v>52</v>
      </c>
      <c r="E25" s="5" t="s">
        <v>92</v>
      </c>
      <c r="F25" s="5" t="s">
        <v>95</v>
      </c>
      <c r="G25" s="5" t="s">
        <v>69</v>
      </c>
      <c r="H25" s="5" t="s">
        <v>56</v>
      </c>
      <c r="I25" s="5" t="s">
        <v>99</v>
      </c>
    </row>
    <row r="26" spans="1:9" x14ac:dyDescent="0.35">
      <c r="A26" s="1"/>
      <c r="B26" s="4" t="s">
        <v>50</v>
      </c>
      <c r="C26" s="4" t="s">
        <v>51</v>
      </c>
      <c r="D26" s="4" t="s">
        <v>52</v>
      </c>
      <c r="E26" s="5" t="s">
        <v>92</v>
      </c>
      <c r="F26" s="5" t="s">
        <v>95</v>
      </c>
      <c r="G26" s="5" t="s">
        <v>69</v>
      </c>
      <c r="H26" s="5" t="s">
        <v>56</v>
      </c>
      <c r="I26" s="5" t="s">
        <v>100</v>
      </c>
    </row>
    <row r="27" spans="1:9" x14ac:dyDescent="0.35">
      <c r="A27" s="1"/>
      <c r="B27" s="4" t="s">
        <v>50</v>
      </c>
      <c r="C27" s="4" t="s">
        <v>51</v>
      </c>
      <c r="D27" s="4" t="s">
        <v>52</v>
      </c>
      <c r="E27" s="5" t="s">
        <v>92</v>
      </c>
      <c r="F27" s="5" t="s">
        <v>101</v>
      </c>
      <c r="G27" s="5" t="s">
        <v>69</v>
      </c>
      <c r="H27" s="5" t="s">
        <v>56</v>
      </c>
      <c r="I27" s="5" t="s">
        <v>102</v>
      </c>
    </row>
    <row r="28" spans="1:9" x14ac:dyDescent="0.35">
      <c r="A28" s="1"/>
      <c r="B28" s="4" t="s">
        <v>50</v>
      </c>
      <c r="C28" s="4" t="s">
        <v>51</v>
      </c>
      <c r="D28" s="4" t="s">
        <v>52</v>
      </c>
      <c r="E28" s="5" t="s">
        <v>92</v>
      </c>
      <c r="F28" s="5" t="s">
        <v>101</v>
      </c>
      <c r="G28" s="5" t="s">
        <v>69</v>
      </c>
      <c r="H28" s="5" t="s">
        <v>56</v>
      </c>
      <c r="I28" s="5" t="s">
        <v>103</v>
      </c>
    </row>
    <row r="29" spans="1:9" x14ac:dyDescent="0.35">
      <c r="A29" s="1"/>
      <c r="B29" s="4" t="s">
        <v>50</v>
      </c>
      <c r="C29" s="4" t="s">
        <v>51</v>
      </c>
      <c r="D29" s="4" t="s">
        <v>52</v>
      </c>
      <c r="E29" s="5" t="s">
        <v>104</v>
      </c>
      <c r="F29" s="5" t="s">
        <v>105</v>
      </c>
      <c r="G29" s="5" t="s">
        <v>55</v>
      </c>
      <c r="H29" s="5" t="s">
        <v>56</v>
      </c>
      <c r="I29" s="5" t="s">
        <v>106</v>
      </c>
    </row>
    <row r="30" spans="1:9" x14ac:dyDescent="0.35">
      <c r="A30" s="1"/>
      <c r="B30" s="4" t="s">
        <v>50</v>
      </c>
      <c r="C30" s="4" t="s">
        <v>51</v>
      </c>
      <c r="D30" s="4" t="s">
        <v>52</v>
      </c>
      <c r="E30" s="5" t="s">
        <v>104</v>
      </c>
      <c r="F30" s="5" t="s">
        <v>105</v>
      </c>
      <c r="G30" s="5" t="s">
        <v>55</v>
      </c>
      <c r="H30" s="5" t="s">
        <v>56</v>
      </c>
      <c r="I30" s="5" t="s">
        <v>107</v>
      </c>
    </row>
    <row r="31" spans="1:9" x14ac:dyDescent="0.35">
      <c r="A31" s="1"/>
      <c r="B31" s="4" t="s">
        <v>50</v>
      </c>
      <c r="C31" s="4" t="s">
        <v>51</v>
      </c>
      <c r="D31" s="4" t="s">
        <v>52</v>
      </c>
      <c r="E31" s="5" t="s">
        <v>104</v>
      </c>
      <c r="F31" s="5" t="s">
        <v>105</v>
      </c>
      <c r="G31" s="5" t="s">
        <v>60</v>
      </c>
      <c r="H31" s="5" t="s">
        <v>108</v>
      </c>
      <c r="I31" s="5" t="s">
        <v>109</v>
      </c>
    </row>
    <row r="32" spans="1:9" x14ac:dyDescent="0.35">
      <c r="A32" s="1"/>
      <c r="B32" s="4" t="s">
        <v>50</v>
      </c>
      <c r="C32" s="4" t="s">
        <v>51</v>
      </c>
      <c r="D32" s="4" t="s">
        <v>52</v>
      </c>
      <c r="E32" s="5" t="s">
        <v>104</v>
      </c>
      <c r="F32" s="5" t="s">
        <v>110</v>
      </c>
      <c r="G32" s="5" t="s">
        <v>55</v>
      </c>
      <c r="H32" s="5" t="s">
        <v>56</v>
      </c>
      <c r="I32" s="5" t="s">
        <v>111</v>
      </c>
    </row>
    <row r="33" spans="1:9" x14ac:dyDescent="0.35">
      <c r="A33" s="1"/>
      <c r="B33" s="4" t="s">
        <v>50</v>
      </c>
      <c r="C33" s="4" t="s">
        <v>51</v>
      </c>
      <c r="D33" s="4" t="s">
        <v>52</v>
      </c>
      <c r="E33" s="5" t="s">
        <v>112</v>
      </c>
      <c r="F33" s="5" t="s">
        <v>113</v>
      </c>
      <c r="G33" s="5" t="s">
        <v>71</v>
      </c>
      <c r="H33" s="5" t="s">
        <v>114</v>
      </c>
      <c r="I33" s="5" t="s">
        <v>115</v>
      </c>
    </row>
    <row r="34" spans="1:9" x14ac:dyDescent="0.35">
      <c r="A34" s="1"/>
      <c r="B34" s="4" t="s">
        <v>50</v>
      </c>
      <c r="C34" s="4" t="s">
        <v>51</v>
      </c>
      <c r="D34" s="4" t="s">
        <v>52</v>
      </c>
      <c r="E34" s="5" t="s">
        <v>112</v>
      </c>
      <c r="F34" s="5" t="s">
        <v>113</v>
      </c>
      <c r="G34" s="5" t="s">
        <v>71</v>
      </c>
      <c r="H34" s="5" t="s">
        <v>114</v>
      </c>
      <c r="I34" s="5" t="s">
        <v>116</v>
      </c>
    </row>
    <row r="35" spans="1:9" x14ac:dyDescent="0.35">
      <c r="A35" s="1"/>
      <c r="B35" s="4" t="s">
        <v>50</v>
      </c>
      <c r="C35" s="4" t="s">
        <v>51</v>
      </c>
      <c r="D35" s="4" t="s">
        <v>52</v>
      </c>
      <c r="E35" s="5" t="s">
        <v>112</v>
      </c>
      <c r="F35" s="5" t="s">
        <v>113</v>
      </c>
      <c r="G35" s="5" t="s">
        <v>71</v>
      </c>
      <c r="H35" s="5" t="s">
        <v>117</v>
      </c>
      <c r="I35" s="5" t="s">
        <v>118</v>
      </c>
    </row>
    <row r="36" spans="1:9" x14ac:dyDescent="0.35">
      <c r="A36" s="1"/>
      <c r="B36" s="4" t="s">
        <v>50</v>
      </c>
      <c r="C36" s="4" t="s">
        <v>51</v>
      </c>
      <c r="D36" s="4" t="s">
        <v>52</v>
      </c>
      <c r="E36" s="5" t="s">
        <v>112</v>
      </c>
      <c r="F36" s="5" t="s">
        <v>119</v>
      </c>
      <c r="G36" s="5" t="s">
        <v>69</v>
      </c>
      <c r="H36" s="5" t="s">
        <v>56</v>
      </c>
      <c r="I36" s="5" t="s">
        <v>120</v>
      </c>
    </row>
    <row r="37" spans="1:9" x14ac:dyDescent="0.35">
      <c r="A37" s="1"/>
      <c r="B37" s="4" t="s">
        <v>50</v>
      </c>
      <c r="C37" s="4" t="s">
        <v>51</v>
      </c>
      <c r="D37" s="4" t="s">
        <v>52</v>
      </c>
      <c r="E37" s="5" t="s">
        <v>112</v>
      </c>
      <c r="F37" s="5" t="s">
        <v>119</v>
      </c>
      <c r="G37" s="5" t="s">
        <v>69</v>
      </c>
      <c r="H37" s="5" t="s">
        <v>56</v>
      </c>
      <c r="I37" s="5" t="s">
        <v>121</v>
      </c>
    </row>
    <row r="38" spans="1:9" x14ac:dyDescent="0.35">
      <c r="A38" s="1"/>
      <c r="B38" s="4" t="s">
        <v>50</v>
      </c>
      <c r="C38" s="4" t="s">
        <v>51</v>
      </c>
      <c r="D38" s="4" t="s">
        <v>52</v>
      </c>
      <c r="E38" s="5" t="s">
        <v>112</v>
      </c>
      <c r="F38" s="5" t="s">
        <v>119</v>
      </c>
      <c r="G38" s="5" t="s">
        <v>69</v>
      </c>
      <c r="H38" s="5" t="s">
        <v>56</v>
      </c>
      <c r="I38" s="5" t="s">
        <v>122</v>
      </c>
    </row>
    <row r="39" spans="1:9" x14ac:dyDescent="0.35">
      <c r="A39" s="1"/>
      <c r="B39" s="4" t="s">
        <v>50</v>
      </c>
      <c r="C39" s="4" t="s">
        <v>51</v>
      </c>
      <c r="D39" s="4" t="s">
        <v>52</v>
      </c>
      <c r="E39" s="5" t="s">
        <v>112</v>
      </c>
      <c r="F39" s="5" t="s">
        <v>119</v>
      </c>
      <c r="G39" s="5" t="s">
        <v>69</v>
      </c>
      <c r="H39" s="5" t="s">
        <v>56</v>
      </c>
      <c r="I39" s="5" t="s">
        <v>123</v>
      </c>
    </row>
    <row r="40" spans="1:9" x14ac:dyDescent="0.35">
      <c r="A40" s="1"/>
      <c r="B40" s="4" t="s">
        <v>50</v>
      </c>
      <c r="C40" s="4" t="s">
        <v>51</v>
      </c>
      <c r="D40" s="4" t="s">
        <v>52</v>
      </c>
      <c r="E40" s="5" t="s">
        <v>112</v>
      </c>
      <c r="F40" s="5" t="s">
        <v>119</v>
      </c>
      <c r="G40" s="5" t="s">
        <v>69</v>
      </c>
      <c r="H40" s="5" t="s">
        <v>56</v>
      </c>
      <c r="I40" s="5" t="s">
        <v>124</v>
      </c>
    </row>
    <row r="41" spans="1:9" x14ac:dyDescent="0.35">
      <c r="A41" s="1"/>
      <c r="B41" s="4" t="s">
        <v>50</v>
      </c>
      <c r="C41" s="4" t="s">
        <v>51</v>
      </c>
      <c r="D41" s="4" t="s">
        <v>52</v>
      </c>
      <c r="E41" s="5" t="s">
        <v>125</v>
      </c>
      <c r="F41" s="5" t="s">
        <v>126</v>
      </c>
      <c r="G41" s="5" t="s">
        <v>69</v>
      </c>
      <c r="H41" s="5" t="s">
        <v>56</v>
      </c>
      <c r="I41" s="5" t="s">
        <v>127</v>
      </c>
    </row>
    <row r="42" spans="1:9" x14ac:dyDescent="0.35">
      <c r="A42" s="1"/>
      <c r="B42" s="4" t="s">
        <v>50</v>
      </c>
      <c r="C42" s="4" t="s">
        <v>51</v>
      </c>
      <c r="D42" s="4" t="s">
        <v>52</v>
      </c>
      <c r="E42" s="5" t="s">
        <v>128</v>
      </c>
      <c r="F42" s="5" t="s">
        <v>129</v>
      </c>
      <c r="G42" s="5" t="s">
        <v>55</v>
      </c>
      <c r="H42" s="5" t="s">
        <v>56</v>
      </c>
      <c r="I42" s="5" t="s">
        <v>130</v>
      </c>
    </row>
    <row r="43" spans="1:9" x14ac:dyDescent="0.35">
      <c r="A43" s="1"/>
      <c r="B43" s="4" t="s">
        <v>50</v>
      </c>
      <c r="C43" s="4" t="s">
        <v>51</v>
      </c>
      <c r="D43" s="4" t="s">
        <v>52</v>
      </c>
      <c r="E43" s="5" t="s">
        <v>128</v>
      </c>
      <c r="F43" s="5" t="s">
        <v>131</v>
      </c>
      <c r="G43" s="5" t="s">
        <v>55</v>
      </c>
      <c r="H43" s="5" t="s">
        <v>56</v>
      </c>
      <c r="I43" s="5" t="s">
        <v>132</v>
      </c>
    </row>
    <row r="44" spans="1:9" x14ac:dyDescent="0.35">
      <c r="A44" s="1"/>
      <c r="B44" s="4" t="s">
        <v>50</v>
      </c>
      <c r="C44" s="4" t="s">
        <v>51</v>
      </c>
      <c r="D44" s="4" t="s">
        <v>52</v>
      </c>
      <c r="E44" s="5" t="s">
        <v>128</v>
      </c>
      <c r="F44" s="5" t="s">
        <v>131</v>
      </c>
      <c r="G44" s="5" t="s">
        <v>55</v>
      </c>
      <c r="H44" s="5" t="s">
        <v>56</v>
      </c>
      <c r="I44" s="5" t="s">
        <v>133</v>
      </c>
    </row>
    <row r="45" spans="1:9" x14ac:dyDescent="0.35">
      <c r="A45" s="1"/>
      <c r="B45" s="4" t="s">
        <v>50</v>
      </c>
      <c r="C45" s="4" t="s">
        <v>51</v>
      </c>
      <c r="D45" s="4" t="s">
        <v>52</v>
      </c>
      <c r="E45" s="5" t="s">
        <v>39</v>
      </c>
      <c r="F45" s="5" t="s">
        <v>134</v>
      </c>
      <c r="G45" s="5" t="s">
        <v>69</v>
      </c>
      <c r="H45" s="5" t="s">
        <v>56</v>
      </c>
      <c r="I45" s="5" t="s">
        <v>135</v>
      </c>
    </row>
    <row r="46" spans="1:9" x14ac:dyDescent="0.35">
      <c r="A46" s="1"/>
      <c r="B46" s="4" t="s">
        <v>50</v>
      </c>
      <c r="C46" s="4" t="s">
        <v>51</v>
      </c>
      <c r="D46" s="4" t="s">
        <v>52</v>
      </c>
      <c r="E46" s="5" t="s">
        <v>39</v>
      </c>
      <c r="F46" s="5" t="s">
        <v>134</v>
      </c>
      <c r="G46" s="5" t="s">
        <v>69</v>
      </c>
      <c r="H46" s="5" t="s">
        <v>56</v>
      </c>
      <c r="I46" s="5" t="s">
        <v>136</v>
      </c>
    </row>
    <row r="47" spans="1:9" x14ac:dyDescent="0.35">
      <c r="A47" s="1"/>
      <c r="B47" s="4" t="s">
        <v>50</v>
      </c>
      <c r="C47" s="4" t="s">
        <v>51</v>
      </c>
      <c r="D47" s="4" t="s">
        <v>52</v>
      </c>
      <c r="E47" s="5" t="s">
        <v>137</v>
      </c>
      <c r="F47" s="5" t="s">
        <v>138</v>
      </c>
      <c r="G47" s="5" t="s">
        <v>69</v>
      </c>
      <c r="H47" s="5" t="s">
        <v>56</v>
      </c>
      <c r="I47" s="5" t="s">
        <v>139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5"/>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2" t="s">
        <v>0</v>
      </c>
      <c r="C3" s="193"/>
      <c r="D3" s="193"/>
      <c r="E3" s="193"/>
      <c r="F3" s="193"/>
      <c r="G3" s="193"/>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140</v>
      </c>
      <c r="C5" s="1"/>
      <c r="D5" s="1"/>
      <c r="E5" s="1"/>
      <c r="F5" s="1"/>
      <c r="G5" s="1"/>
      <c r="H5" s="1"/>
      <c r="I5" s="1"/>
      <c r="J5" s="1"/>
      <c r="K5" s="1"/>
      <c r="L5" s="1"/>
      <c r="M5" s="1"/>
      <c r="N5" s="1"/>
    </row>
    <row r="6" spans="1:14" ht="20" customHeight="1" x14ac:dyDescent="0.35">
      <c r="A6" s="1"/>
      <c r="B6" s="7" t="s">
        <v>141</v>
      </c>
      <c r="C6" s="7" t="s">
        <v>142</v>
      </c>
      <c r="D6" s="7" t="s">
        <v>143</v>
      </c>
      <c r="E6" s="7" t="s">
        <v>144</v>
      </c>
      <c r="F6" s="7" t="s">
        <v>145</v>
      </c>
      <c r="G6" s="7" t="s">
        <v>146</v>
      </c>
      <c r="H6" s="7" t="s">
        <v>147</v>
      </c>
      <c r="I6" s="7" t="s">
        <v>148</v>
      </c>
      <c r="J6" s="7" t="s">
        <v>149</v>
      </c>
      <c r="K6" s="7" t="s">
        <v>150</v>
      </c>
      <c r="L6" s="7" t="s">
        <v>151</v>
      </c>
      <c r="M6" s="7" t="s">
        <v>152</v>
      </c>
      <c r="N6" s="7" t="s">
        <v>153</v>
      </c>
    </row>
    <row r="7" spans="1:14" ht="25" x14ac:dyDescent="0.35">
      <c r="A7" s="1"/>
      <c r="B7" s="5" t="s">
        <v>154</v>
      </c>
      <c r="C7" s="5" t="s">
        <v>155</v>
      </c>
      <c r="D7" s="5" t="s">
        <v>156</v>
      </c>
      <c r="E7" s="4" t="s">
        <v>157</v>
      </c>
      <c r="F7" s="4" t="s">
        <v>158</v>
      </c>
      <c r="G7" s="6" t="s">
        <v>159</v>
      </c>
      <c r="H7" s="8">
        <v>14</v>
      </c>
      <c r="I7" s="5" t="s">
        <v>160</v>
      </c>
      <c r="J7" s="5" t="s">
        <v>161</v>
      </c>
      <c r="K7" s="5" t="s">
        <v>162</v>
      </c>
      <c r="L7" s="5" t="s">
        <v>163</v>
      </c>
      <c r="M7" s="8">
        <v>12664</v>
      </c>
      <c r="N7" s="5" t="s">
        <v>164</v>
      </c>
    </row>
    <row r="8" spans="1:14" ht="25" x14ac:dyDescent="0.35">
      <c r="A8" s="1"/>
      <c r="B8" s="5" t="s">
        <v>165</v>
      </c>
      <c r="C8" s="5" t="s">
        <v>166</v>
      </c>
      <c r="D8" s="5" t="s">
        <v>56</v>
      </c>
      <c r="E8" s="4" t="s">
        <v>157</v>
      </c>
      <c r="F8" s="4" t="s">
        <v>158</v>
      </c>
      <c r="G8" s="6" t="s">
        <v>167</v>
      </c>
      <c r="H8" s="8">
        <v>17</v>
      </c>
      <c r="I8" s="5" t="s">
        <v>160</v>
      </c>
      <c r="J8" s="5" t="s">
        <v>161</v>
      </c>
      <c r="K8" s="5" t="s">
        <v>162</v>
      </c>
      <c r="L8" s="5" t="s">
        <v>168</v>
      </c>
      <c r="M8" s="8">
        <v>13417</v>
      </c>
      <c r="N8" s="5" t="s">
        <v>164</v>
      </c>
    </row>
    <row r="9" spans="1:14" ht="25" x14ac:dyDescent="0.35">
      <c r="A9" s="1"/>
      <c r="B9" s="5" t="s">
        <v>165</v>
      </c>
      <c r="C9" s="5" t="s">
        <v>166</v>
      </c>
      <c r="D9" s="5" t="s">
        <v>56</v>
      </c>
      <c r="E9" s="4" t="s">
        <v>157</v>
      </c>
      <c r="F9" s="4" t="s">
        <v>158</v>
      </c>
      <c r="G9" s="6" t="s">
        <v>169</v>
      </c>
      <c r="H9" s="8">
        <v>17</v>
      </c>
      <c r="I9" s="5" t="s">
        <v>160</v>
      </c>
      <c r="J9" s="5" t="s">
        <v>161</v>
      </c>
      <c r="K9" s="5" t="s">
        <v>162</v>
      </c>
      <c r="L9" s="5" t="s">
        <v>163</v>
      </c>
      <c r="M9" s="8">
        <v>13417</v>
      </c>
      <c r="N9" s="5" t="s">
        <v>164</v>
      </c>
    </row>
    <row r="10" spans="1:14" x14ac:dyDescent="0.35">
      <c r="A10" s="1"/>
      <c r="B10" s="5" t="s">
        <v>170</v>
      </c>
      <c r="C10" s="5" t="s">
        <v>171</v>
      </c>
      <c r="D10" s="5" t="s">
        <v>56</v>
      </c>
      <c r="E10" s="4" t="s">
        <v>157</v>
      </c>
      <c r="F10" s="4" t="s">
        <v>158</v>
      </c>
      <c r="G10" s="6" t="s">
        <v>172</v>
      </c>
      <c r="H10" s="8">
        <v>8.15</v>
      </c>
      <c r="I10" s="5" t="s">
        <v>160</v>
      </c>
      <c r="J10" s="5" t="s">
        <v>161</v>
      </c>
      <c r="K10" s="5" t="s">
        <v>162</v>
      </c>
      <c r="L10" s="5" t="s">
        <v>163</v>
      </c>
      <c r="M10" s="8">
        <v>19865</v>
      </c>
      <c r="N10" s="5" t="s">
        <v>164</v>
      </c>
    </row>
    <row r="11" spans="1:14" ht="25" x14ac:dyDescent="0.35">
      <c r="A11" s="1"/>
      <c r="B11" s="5" t="s">
        <v>173</v>
      </c>
      <c r="C11" s="5" t="s">
        <v>174</v>
      </c>
      <c r="D11" s="5" t="s">
        <v>175</v>
      </c>
      <c r="E11" s="4" t="s">
        <v>176</v>
      </c>
      <c r="F11" s="4" t="s">
        <v>177</v>
      </c>
      <c r="G11" s="6" t="s">
        <v>178</v>
      </c>
      <c r="H11" s="8">
        <v>0</v>
      </c>
      <c r="I11" s="5" t="s">
        <v>160</v>
      </c>
      <c r="J11" s="5" t="s">
        <v>179</v>
      </c>
      <c r="K11" s="5" t="s">
        <v>162</v>
      </c>
      <c r="L11" s="5" t="s">
        <v>163</v>
      </c>
      <c r="M11" s="8">
        <v>21361</v>
      </c>
      <c r="N11" s="5" t="s">
        <v>180</v>
      </c>
    </row>
    <row r="12" spans="1:14" ht="25" x14ac:dyDescent="0.35">
      <c r="A12" s="1"/>
      <c r="B12" s="5" t="s">
        <v>173</v>
      </c>
      <c r="C12" s="5" t="s">
        <v>174</v>
      </c>
      <c r="D12" s="5" t="s">
        <v>181</v>
      </c>
      <c r="E12" s="4" t="s">
        <v>176</v>
      </c>
      <c r="F12" s="4" t="s">
        <v>177</v>
      </c>
      <c r="G12" s="6" t="s">
        <v>178</v>
      </c>
      <c r="H12" s="8">
        <v>0</v>
      </c>
      <c r="I12" s="5" t="s">
        <v>160</v>
      </c>
      <c r="J12" s="5" t="s">
        <v>179</v>
      </c>
      <c r="K12" s="5" t="s">
        <v>162</v>
      </c>
      <c r="L12" s="5" t="s">
        <v>163</v>
      </c>
      <c r="M12" s="8">
        <v>21362</v>
      </c>
      <c r="N12" s="5" t="s">
        <v>180</v>
      </c>
    </row>
    <row r="13" spans="1:14" ht="25" x14ac:dyDescent="0.35">
      <c r="A13" s="1"/>
      <c r="B13" s="5" t="s">
        <v>182</v>
      </c>
      <c r="C13" s="5" t="s">
        <v>183</v>
      </c>
      <c r="D13" s="5" t="s">
        <v>184</v>
      </c>
      <c r="E13" s="4" t="s">
        <v>157</v>
      </c>
      <c r="F13" s="4" t="s">
        <v>158</v>
      </c>
      <c r="G13" s="6" t="s">
        <v>185</v>
      </c>
      <c r="H13" s="8">
        <v>0</v>
      </c>
      <c r="I13" s="5" t="s">
        <v>160</v>
      </c>
      <c r="J13" s="5" t="s">
        <v>179</v>
      </c>
      <c r="K13" s="5" t="s">
        <v>162</v>
      </c>
      <c r="L13" s="5" t="s">
        <v>186</v>
      </c>
      <c r="M13" s="8">
        <v>14767</v>
      </c>
      <c r="N13" s="5" t="s">
        <v>180</v>
      </c>
    </row>
    <row r="14" spans="1:14" ht="25" x14ac:dyDescent="0.35">
      <c r="A14" s="1"/>
      <c r="B14" s="5" t="s">
        <v>182</v>
      </c>
      <c r="C14" s="5" t="s">
        <v>183</v>
      </c>
      <c r="D14" s="5" t="s">
        <v>187</v>
      </c>
      <c r="E14" s="4" t="s">
        <v>157</v>
      </c>
      <c r="F14" s="4" t="s">
        <v>158</v>
      </c>
      <c r="G14" s="6" t="s">
        <v>188</v>
      </c>
      <c r="H14" s="8">
        <v>0</v>
      </c>
      <c r="I14" s="5" t="s">
        <v>160</v>
      </c>
      <c r="J14" s="5" t="s">
        <v>179</v>
      </c>
      <c r="K14" s="5" t="s">
        <v>162</v>
      </c>
      <c r="L14" s="5" t="s">
        <v>186</v>
      </c>
      <c r="M14" s="8">
        <v>13869</v>
      </c>
      <c r="N14" s="5" t="s">
        <v>180</v>
      </c>
    </row>
    <row r="15" spans="1:14" ht="25" x14ac:dyDescent="0.35">
      <c r="A15" s="1"/>
      <c r="B15" s="5" t="s">
        <v>182</v>
      </c>
      <c r="C15" s="5" t="s">
        <v>183</v>
      </c>
      <c r="D15" s="5" t="s">
        <v>189</v>
      </c>
      <c r="E15" s="4" t="s">
        <v>157</v>
      </c>
      <c r="F15" s="4" t="s">
        <v>158</v>
      </c>
      <c r="G15" s="6" t="s">
        <v>190</v>
      </c>
      <c r="H15" s="8">
        <v>0</v>
      </c>
      <c r="I15" s="5" t="s">
        <v>160</v>
      </c>
      <c r="J15" s="5" t="s">
        <v>179</v>
      </c>
      <c r="K15" s="5" t="s">
        <v>162</v>
      </c>
      <c r="L15" s="5" t="s">
        <v>186</v>
      </c>
      <c r="M15" s="8">
        <v>13870</v>
      </c>
      <c r="N15" s="5" t="s">
        <v>180</v>
      </c>
    </row>
    <row r="16" spans="1:14" ht="25" x14ac:dyDescent="0.35">
      <c r="A16" s="1"/>
      <c r="B16" s="5" t="s">
        <v>182</v>
      </c>
      <c r="C16" s="5" t="s">
        <v>183</v>
      </c>
      <c r="D16" s="5" t="s">
        <v>191</v>
      </c>
      <c r="E16" s="4" t="s">
        <v>157</v>
      </c>
      <c r="F16" s="4" t="s">
        <v>158</v>
      </c>
      <c r="G16" s="6" t="s">
        <v>188</v>
      </c>
      <c r="H16" s="8">
        <v>0</v>
      </c>
      <c r="I16" s="5" t="s">
        <v>160</v>
      </c>
      <c r="J16" s="5" t="s">
        <v>179</v>
      </c>
      <c r="K16" s="5" t="s">
        <v>162</v>
      </c>
      <c r="L16" s="5" t="s">
        <v>186</v>
      </c>
      <c r="M16" s="8">
        <v>14765</v>
      </c>
      <c r="N16" s="5" t="s">
        <v>180</v>
      </c>
    </row>
    <row r="17" spans="1:14" ht="25" x14ac:dyDescent="0.35">
      <c r="A17" s="1"/>
      <c r="B17" s="5" t="s">
        <v>182</v>
      </c>
      <c r="C17" s="5" t="s">
        <v>183</v>
      </c>
      <c r="D17" s="5" t="s">
        <v>192</v>
      </c>
      <c r="E17" s="4" t="s">
        <v>157</v>
      </c>
      <c r="F17" s="4" t="s">
        <v>158</v>
      </c>
      <c r="G17" s="6" t="s">
        <v>190</v>
      </c>
      <c r="H17" s="8">
        <v>0</v>
      </c>
      <c r="I17" s="5" t="s">
        <v>160</v>
      </c>
      <c r="J17" s="5" t="s">
        <v>179</v>
      </c>
      <c r="K17" s="5" t="s">
        <v>162</v>
      </c>
      <c r="L17" s="5" t="s">
        <v>186</v>
      </c>
      <c r="M17" s="8">
        <v>13871</v>
      </c>
      <c r="N17" s="5" t="s">
        <v>180</v>
      </c>
    </row>
    <row r="18" spans="1:14" ht="25" x14ac:dyDescent="0.35">
      <c r="A18" s="1"/>
      <c r="B18" s="5" t="s">
        <v>182</v>
      </c>
      <c r="C18" s="5" t="s">
        <v>183</v>
      </c>
      <c r="D18" s="5" t="s">
        <v>193</v>
      </c>
      <c r="E18" s="4" t="s">
        <v>157</v>
      </c>
      <c r="F18" s="4" t="s">
        <v>158</v>
      </c>
      <c r="G18" s="6" t="s">
        <v>185</v>
      </c>
      <c r="H18" s="8">
        <v>0</v>
      </c>
      <c r="I18" s="5" t="s">
        <v>160</v>
      </c>
      <c r="J18" s="5" t="s">
        <v>179</v>
      </c>
      <c r="K18" s="5" t="s">
        <v>162</v>
      </c>
      <c r="L18" s="5" t="s">
        <v>186</v>
      </c>
      <c r="M18" s="8">
        <v>13812</v>
      </c>
      <c r="N18" s="5" t="s">
        <v>180</v>
      </c>
    </row>
    <row r="19" spans="1:14" ht="25" x14ac:dyDescent="0.35">
      <c r="A19" s="1"/>
      <c r="B19" s="5" t="s">
        <v>182</v>
      </c>
      <c r="C19" s="5" t="s">
        <v>183</v>
      </c>
      <c r="D19" s="5" t="s">
        <v>194</v>
      </c>
      <c r="E19" s="4" t="s">
        <v>157</v>
      </c>
      <c r="F19" s="4" t="s">
        <v>158</v>
      </c>
      <c r="G19" s="6" t="s">
        <v>195</v>
      </c>
      <c r="H19" s="8">
        <v>0</v>
      </c>
      <c r="I19" s="5" t="s">
        <v>160</v>
      </c>
      <c r="J19" s="5" t="s">
        <v>179</v>
      </c>
      <c r="K19" s="5" t="s">
        <v>162</v>
      </c>
      <c r="L19" s="5" t="s">
        <v>186</v>
      </c>
      <c r="M19" s="8">
        <v>13809</v>
      </c>
      <c r="N19" s="5" t="s">
        <v>180</v>
      </c>
    </row>
    <row r="20" spans="1:14" ht="37.5" x14ac:dyDescent="0.35">
      <c r="A20" s="1"/>
      <c r="B20" s="5" t="s">
        <v>182</v>
      </c>
      <c r="C20" s="5" t="s">
        <v>183</v>
      </c>
      <c r="D20" s="5" t="s">
        <v>196</v>
      </c>
      <c r="E20" s="4" t="s">
        <v>157</v>
      </c>
      <c r="F20" s="4" t="s">
        <v>158</v>
      </c>
      <c r="G20" s="6" t="s">
        <v>197</v>
      </c>
      <c r="H20" s="8">
        <v>0</v>
      </c>
      <c r="I20" s="5" t="s">
        <v>160</v>
      </c>
      <c r="J20" s="5" t="s">
        <v>161</v>
      </c>
      <c r="K20" s="5" t="s">
        <v>162</v>
      </c>
      <c r="L20" s="5" t="s">
        <v>186</v>
      </c>
      <c r="M20" s="8">
        <v>13765</v>
      </c>
      <c r="N20" s="5" t="s">
        <v>180</v>
      </c>
    </row>
    <row r="21" spans="1:14" x14ac:dyDescent="0.35">
      <c r="A21" s="1"/>
      <c r="B21" s="5" t="s">
        <v>182</v>
      </c>
      <c r="C21" s="5" t="s">
        <v>183</v>
      </c>
      <c r="D21" s="5" t="s">
        <v>198</v>
      </c>
      <c r="E21" s="4" t="s">
        <v>157</v>
      </c>
      <c r="F21" s="4" t="s">
        <v>199</v>
      </c>
      <c r="G21" s="6" t="s">
        <v>200</v>
      </c>
      <c r="H21" s="8">
        <v>0</v>
      </c>
      <c r="I21" s="5" t="s">
        <v>160</v>
      </c>
      <c r="J21" s="5" t="s">
        <v>161</v>
      </c>
      <c r="K21" s="5" t="s">
        <v>162</v>
      </c>
      <c r="L21" s="5" t="s">
        <v>201</v>
      </c>
      <c r="M21" s="8">
        <v>13766</v>
      </c>
      <c r="N21" s="5" t="s">
        <v>180</v>
      </c>
    </row>
    <row r="22" spans="1:14" x14ac:dyDescent="0.35">
      <c r="A22" s="1"/>
      <c r="B22" s="5" t="s">
        <v>182</v>
      </c>
      <c r="C22" s="5" t="s">
        <v>183</v>
      </c>
      <c r="D22" s="5" t="s">
        <v>184</v>
      </c>
      <c r="E22" s="4" t="s">
        <v>202</v>
      </c>
      <c r="F22" s="4" t="s">
        <v>203</v>
      </c>
      <c r="G22" s="6" t="s">
        <v>204</v>
      </c>
      <c r="H22" s="8">
        <v>0</v>
      </c>
      <c r="I22" s="5" t="s">
        <v>160</v>
      </c>
      <c r="J22" s="5" t="s">
        <v>161</v>
      </c>
      <c r="K22" s="5" t="s">
        <v>162</v>
      </c>
      <c r="L22" s="5" t="s">
        <v>186</v>
      </c>
      <c r="M22" s="8">
        <v>14767</v>
      </c>
      <c r="N22" s="5" t="s">
        <v>180</v>
      </c>
    </row>
    <row r="23" spans="1:14" x14ac:dyDescent="0.35">
      <c r="A23" s="1"/>
      <c r="B23" s="5" t="s">
        <v>182</v>
      </c>
      <c r="C23" s="5" t="s">
        <v>183</v>
      </c>
      <c r="D23" s="5" t="s">
        <v>191</v>
      </c>
      <c r="E23" s="4" t="s">
        <v>202</v>
      </c>
      <c r="F23" s="4" t="s">
        <v>203</v>
      </c>
      <c r="G23" s="6" t="s">
        <v>204</v>
      </c>
      <c r="H23" s="8">
        <v>0</v>
      </c>
      <c r="I23" s="5" t="s">
        <v>160</v>
      </c>
      <c r="J23" s="5" t="s">
        <v>161</v>
      </c>
      <c r="K23" s="5" t="s">
        <v>162</v>
      </c>
      <c r="L23" s="5" t="s">
        <v>186</v>
      </c>
      <c r="M23" s="8">
        <v>14765</v>
      </c>
      <c r="N23" s="5" t="s">
        <v>180</v>
      </c>
    </row>
    <row r="24" spans="1:14" x14ac:dyDescent="0.35">
      <c r="A24" s="1"/>
      <c r="B24" s="5" t="s">
        <v>182</v>
      </c>
      <c r="C24" s="5" t="s">
        <v>183</v>
      </c>
      <c r="D24" s="5" t="s">
        <v>205</v>
      </c>
      <c r="E24" s="4" t="s">
        <v>206</v>
      </c>
      <c r="F24" s="4" t="s">
        <v>207</v>
      </c>
      <c r="G24" s="6" t="s">
        <v>208</v>
      </c>
      <c r="H24" s="8">
        <v>0</v>
      </c>
      <c r="I24" s="5" t="s">
        <v>160</v>
      </c>
      <c r="J24" s="5" t="s">
        <v>161</v>
      </c>
      <c r="K24" s="5" t="s">
        <v>162</v>
      </c>
      <c r="L24" s="5" t="s">
        <v>163</v>
      </c>
      <c r="M24" s="8">
        <v>13764</v>
      </c>
      <c r="N24" s="5" t="s">
        <v>180</v>
      </c>
    </row>
    <row r="25" spans="1:14" ht="25" x14ac:dyDescent="0.35">
      <c r="A25" s="1"/>
      <c r="B25" s="5" t="s">
        <v>182</v>
      </c>
      <c r="C25" s="5" t="s">
        <v>209</v>
      </c>
      <c r="D25" s="5" t="s">
        <v>210</v>
      </c>
      <c r="E25" s="4" t="s">
        <v>157</v>
      </c>
      <c r="F25" s="4" t="s">
        <v>158</v>
      </c>
      <c r="G25" s="6" t="s">
        <v>211</v>
      </c>
      <c r="H25" s="8">
        <v>0</v>
      </c>
      <c r="I25" s="5" t="s">
        <v>160</v>
      </c>
      <c r="J25" s="5" t="s">
        <v>179</v>
      </c>
      <c r="K25" s="5" t="s">
        <v>162</v>
      </c>
      <c r="L25" s="5" t="s">
        <v>168</v>
      </c>
      <c r="M25" s="8">
        <v>13761</v>
      </c>
      <c r="N25" s="5" t="s">
        <v>180</v>
      </c>
    </row>
    <row r="26" spans="1:14" ht="25" x14ac:dyDescent="0.35">
      <c r="A26" s="1"/>
      <c r="B26" s="5" t="s">
        <v>182</v>
      </c>
      <c r="C26" s="5" t="s">
        <v>209</v>
      </c>
      <c r="D26" s="5" t="s">
        <v>212</v>
      </c>
      <c r="E26" s="4" t="s">
        <v>157</v>
      </c>
      <c r="F26" s="4" t="s">
        <v>158</v>
      </c>
      <c r="G26" s="6" t="s">
        <v>213</v>
      </c>
      <c r="H26" s="8">
        <v>0</v>
      </c>
      <c r="I26" s="5" t="s">
        <v>160</v>
      </c>
      <c r="J26" s="5" t="s">
        <v>179</v>
      </c>
      <c r="K26" s="5" t="s">
        <v>162</v>
      </c>
      <c r="L26" s="5" t="s">
        <v>168</v>
      </c>
      <c r="M26" s="8">
        <v>13758</v>
      </c>
      <c r="N26" s="5" t="s">
        <v>180</v>
      </c>
    </row>
    <row r="27" spans="1:14" ht="25" x14ac:dyDescent="0.35">
      <c r="A27" s="1"/>
      <c r="B27" s="5" t="s">
        <v>182</v>
      </c>
      <c r="C27" s="5" t="s">
        <v>214</v>
      </c>
      <c r="D27" s="5" t="s">
        <v>184</v>
      </c>
      <c r="E27" s="4" t="s">
        <v>157</v>
      </c>
      <c r="F27" s="4" t="s">
        <v>158</v>
      </c>
      <c r="G27" s="6" t="s">
        <v>185</v>
      </c>
      <c r="H27" s="8">
        <v>0</v>
      </c>
      <c r="I27" s="5" t="s">
        <v>160</v>
      </c>
      <c r="J27" s="5" t="s">
        <v>179</v>
      </c>
      <c r="K27" s="5" t="s">
        <v>162</v>
      </c>
      <c r="L27" s="5" t="s">
        <v>186</v>
      </c>
      <c r="M27" s="8">
        <v>13797</v>
      </c>
      <c r="N27" s="5" t="s">
        <v>180</v>
      </c>
    </row>
    <row r="28" spans="1:14" ht="25" x14ac:dyDescent="0.35">
      <c r="A28" s="1"/>
      <c r="B28" s="5" t="s">
        <v>182</v>
      </c>
      <c r="C28" s="5" t="s">
        <v>214</v>
      </c>
      <c r="D28" s="5" t="s">
        <v>187</v>
      </c>
      <c r="E28" s="4" t="s">
        <v>157</v>
      </c>
      <c r="F28" s="4" t="s">
        <v>158</v>
      </c>
      <c r="G28" s="6" t="s">
        <v>215</v>
      </c>
      <c r="H28" s="8">
        <v>0</v>
      </c>
      <c r="I28" s="5" t="s">
        <v>160</v>
      </c>
      <c r="J28" s="5" t="s">
        <v>179</v>
      </c>
      <c r="K28" s="5" t="s">
        <v>162</v>
      </c>
      <c r="L28" s="5" t="s">
        <v>186</v>
      </c>
      <c r="M28" s="8">
        <v>13860</v>
      </c>
      <c r="N28" s="5" t="s">
        <v>180</v>
      </c>
    </row>
    <row r="29" spans="1:14" ht="25" x14ac:dyDescent="0.35">
      <c r="A29" s="1"/>
      <c r="B29" s="5" t="s">
        <v>182</v>
      </c>
      <c r="C29" s="5" t="s">
        <v>214</v>
      </c>
      <c r="D29" s="5" t="s">
        <v>189</v>
      </c>
      <c r="E29" s="4" t="s">
        <v>157</v>
      </c>
      <c r="F29" s="4" t="s">
        <v>158</v>
      </c>
      <c r="G29" s="6" t="s">
        <v>216</v>
      </c>
      <c r="H29" s="8">
        <v>0</v>
      </c>
      <c r="I29" s="5" t="s">
        <v>160</v>
      </c>
      <c r="J29" s="5" t="s">
        <v>179</v>
      </c>
      <c r="K29" s="5" t="s">
        <v>162</v>
      </c>
      <c r="L29" s="5" t="s">
        <v>186</v>
      </c>
      <c r="M29" s="8">
        <v>13862</v>
      </c>
      <c r="N29" s="5" t="s">
        <v>180</v>
      </c>
    </row>
    <row r="30" spans="1:14" ht="25" x14ac:dyDescent="0.35">
      <c r="A30" s="1"/>
      <c r="B30" s="5" t="s">
        <v>182</v>
      </c>
      <c r="C30" s="5" t="s">
        <v>214</v>
      </c>
      <c r="D30" s="5" t="s">
        <v>217</v>
      </c>
      <c r="E30" s="4" t="s">
        <v>157</v>
      </c>
      <c r="F30" s="4" t="s">
        <v>158</v>
      </c>
      <c r="G30" s="6" t="s">
        <v>215</v>
      </c>
      <c r="H30" s="8">
        <v>0</v>
      </c>
      <c r="I30" s="5" t="s">
        <v>160</v>
      </c>
      <c r="J30" s="5" t="s">
        <v>179</v>
      </c>
      <c r="K30" s="5" t="s">
        <v>162</v>
      </c>
      <c r="L30" s="5" t="s">
        <v>186</v>
      </c>
      <c r="M30" s="8">
        <v>13861</v>
      </c>
      <c r="N30" s="5" t="s">
        <v>180</v>
      </c>
    </row>
    <row r="31" spans="1:14" ht="25" x14ac:dyDescent="0.35">
      <c r="A31" s="1"/>
      <c r="B31" s="5" t="s">
        <v>182</v>
      </c>
      <c r="C31" s="5" t="s">
        <v>214</v>
      </c>
      <c r="D31" s="5" t="s">
        <v>192</v>
      </c>
      <c r="E31" s="4" t="s">
        <v>157</v>
      </c>
      <c r="F31" s="4" t="s">
        <v>158</v>
      </c>
      <c r="G31" s="6" t="s">
        <v>216</v>
      </c>
      <c r="H31" s="8">
        <v>0</v>
      </c>
      <c r="I31" s="5" t="s">
        <v>160</v>
      </c>
      <c r="J31" s="5" t="s">
        <v>179</v>
      </c>
      <c r="K31" s="5" t="s">
        <v>162</v>
      </c>
      <c r="L31" s="5" t="s">
        <v>186</v>
      </c>
      <c r="M31" s="8">
        <v>13863</v>
      </c>
      <c r="N31" s="5" t="s">
        <v>180</v>
      </c>
    </row>
    <row r="32" spans="1:14" ht="25" x14ac:dyDescent="0.35">
      <c r="A32" s="1"/>
      <c r="B32" s="5" t="s">
        <v>182</v>
      </c>
      <c r="C32" s="5" t="s">
        <v>214</v>
      </c>
      <c r="D32" s="5" t="s">
        <v>218</v>
      </c>
      <c r="E32" s="4" t="s">
        <v>157</v>
      </c>
      <c r="F32" s="4" t="s">
        <v>158</v>
      </c>
      <c r="G32" s="6" t="s">
        <v>185</v>
      </c>
      <c r="H32" s="8">
        <v>0</v>
      </c>
      <c r="I32" s="5" t="s">
        <v>160</v>
      </c>
      <c r="J32" s="5" t="s">
        <v>179</v>
      </c>
      <c r="K32" s="5" t="s">
        <v>162</v>
      </c>
      <c r="L32" s="5" t="s">
        <v>186</v>
      </c>
      <c r="M32" s="8">
        <v>13798</v>
      </c>
      <c r="N32" s="5" t="s">
        <v>180</v>
      </c>
    </row>
    <row r="33" spans="1:14" ht="25" x14ac:dyDescent="0.35">
      <c r="A33" s="1"/>
      <c r="B33" s="5" t="s">
        <v>182</v>
      </c>
      <c r="C33" s="5" t="s">
        <v>214</v>
      </c>
      <c r="D33" s="5" t="s">
        <v>219</v>
      </c>
      <c r="E33" s="4" t="s">
        <v>157</v>
      </c>
      <c r="F33" s="4" t="s">
        <v>158</v>
      </c>
      <c r="G33" s="6" t="s">
        <v>185</v>
      </c>
      <c r="H33" s="8">
        <v>0</v>
      </c>
      <c r="I33" s="5" t="s">
        <v>160</v>
      </c>
      <c r="J33" s="5" t="s">
        <v>179</v>
      </c>
      <c r="K33" s="5" t="s">
        <v>162</v>
      </c>
      <c r="L33" s="5" t="s">
        <v>186</v>
      </c>
      <c r="M33" s="8">
        <v>13799</v>
      </c>
      <c r="N33" s="5" t="s">
        <v>180</v>
      </c>
    </row>
    <row r="34" spans="1:14" ht="25" x14ac:dyDescent="0.35">
      <c r="A34" s="1"/>
      <c r="B34" s="5" t="s">
        <v>182</v>
      </c>
      <c r="C34" s="5" t="s">
        <v>214</v>
      </c>
      <c r="D34" s="5" t="s">
        <v>220</v>
      </c>
      <c r="E34" s="4" t="s">
        <v>157</v>
      </c>
      <c r="F34" s="4" t="s">
        <v>158</v>
      </c>
      <c r="G34" s="6" t="s">
        <v>185</v>
      </c>
      <c r="H34" s="8">
        <v>0</v>
      </c>
      <c r="I34" s="5" t="s">
        <v>160</v>
      </c>
      <c r="J34" s="5" t="s">
        <v>179</v>
      </c>
      <c r="K34" s="5" t="s">
        <v>162</v>
      </c>
      <c r="L34" s="5" t="s">
        <v>186</v>
      </c>
      <c r="M34" s="8">
        <v>13796</v>
      </c>
      <c r="N34" s="5" t="s">
        <v>180</v>
      </c>
    </row>
    <row r="35" spans="1:14" ht="25" x14ac:dyDescent="0.35">
      <c r="A35" s="1"/>
      <c r="B35" s="5" t="s">
        <v>182</v>
      </c>
      <c r="C35" s="5" t="s">
        <v>214</v>
      </c>
      <c r="D35" s="5" t="s">
        <v>221</v>
      </c>
      <c r="E35" s="4" t="s">
        <v>157</v>
      </c>
      <c r="F35" s="4" t="s">
        <v>158</v>
      </c>
      <c r="G35" s="6" t="s">
        <v>222</v>
      </c>
      <c r="H35" s="8">
        <v>0</v>
      </c>
      <c r="I35" s="5" t="s">
        <v>160</v>
      </c>
      <c r="J35" s="5" t="s">
        <v>179</v>
      </c>
      <c r="K35" s="5" t="s">
        <v>162</v>
      </c>
      <c r="L35" s="5" t="s">
        <v>186</v>
      </c>
      <c r="M35" s="8">
        <v>13792</v>
      </c>
      <c r="N35" s="5" t="s">
        <v>180</v>
      </c>
    </row>
    <row r="36" spans="1:14" ht="37.5" x14ac:dyDescent="0.35">
      <c r="A36" s="1"/>
      <c r="B36" s="5" t="s">
        <v>182</v>
      </c>
      <c r="C36" s="5" t="s">
        <v>214</v>
      </c>
      <c r="D36" s="5" t="s">
        <v>223</v>
      </c>
      <c r="E36" s="4" t="s">
        <v>157</v>
      </c>
      <c r="F36" s="4" t="s">
        <v>158</v>
      </c>
      <c r="G36" s="6" t="s">
        <v>224</v>
      </c>
      <c r="H36" s="8">
        <v>0</v>
      </c>
      <c r="I36" s="5" t="s">
        <v>160</v>
      </c>
      <c r="J36" s="5" t="s">
        <v>161</v>
      </c>
      <c r="K36" s="5" t="s">
        <v>162</v>
      </c>
      <c r="L36" s="5" t="s">
        <v>186</v>
      </c>
      <c r="M36" s="8">
        <v>13750</v>
      </c>
      <c r="N36" s="5" t="s">
        <v>180</v>
      </c>
    </row>
    <row r="37" spans="1:14" ht="25" x14ac:dyDescent="0.35">
      <c r="A37" s="1"/>
      <c r="B37" s="5" t="s">
        <v>182</v>
      </c>
      <c r="C37" s="5" t="s">
        <v>214</v>
      </c>
      <c r="D37" s="5" t="s">
        <v>225</v>
      </c>
      <c r="E37" s="4" t="s">
        <v>157</v>
      </c>
      <c r="F37" s="4" t="s">
        <v>158</v>
      </c>
      <c r="G37" s="6" t="s">
        <v>226</v>
      </c>
      <c r="H37" s="8">
        <v>0</v>
      </c>
      <c r="I37" s="5" t="s">
        <v>160</v>
      </c>
      <c r="J37" s="5" t="s">
        <v>179</v>
      </c>
      <c r="K37" s="5" t="s">
        <v>162</v>
      </c>
      <c r="L37" s="5" t="s">
        <v>168</v>
      </c>
      <c r="M37" s="8">
        <v>13746</v>
      </c>
      <c r="N37" s="5" t="s">
        <v>180</v>
      </c>
    </row>
    <row r="38" spans="1:14" x14ac:dyDescent="0.35">
      <c r="A38" s="1"/>
      <c r="B38" s="5" t="s">
        <v>182</v>
      </c>
      <c r="C38" s="5" t="s">
        <v>214</v>
      </c>
      <c r="D38" s="5" t="s">
        <v>227</v>
      </c>
      <c r="E38" s="4" t="s">
        <v>157</v>
      </c>
      <c r="F38" s="4" t="s">
        <v>158</v>
      </c>
      <c r="G38" s="6" t="s">
        <v>228</v>
      </c>
      <c r="H38" s="8">
        <v>0</v>
      </c>
      <c r="I38" s="5" t="s">
        <v>160</v>
      </c>
      <c r="J38" s="5" t="s">
        <v>161</v>
      </c>
      <c r="K38" s="5" t="s">
        <v>162</v>
      </c>
      <c r="L38" s="5" t="s">
        <v>168</v>
      </c>
      <c r="M38" s="8">
        <v>13771</v>
      </c>
      <c r="N38" s="5" t="s">
        <v>180</v>
      </c>
    </row>
    <row r="39" spans="1:14" x14ac:dyDescent="0.35">
      <c r="A39" s="1"/>
      <c r="B39" s="5" t="s">
        <v>229</v>
      </c>
      <c r="C39" s="5" t="s">
        <v>230</v>
      </c>
      <c r="D39" s="5" t="s">
        <v>231</v>
      </c>
      <c r="E39" s="4" t="s">
        <v>232</v>
      </c>
      <c r="F39" s="4" t="s">
        <v>233</v>
      </c>
      <c r="G39" s="6" t="s">
        <v>234</v>
      </c>
      <c r="H39" s="8">
        <v>0</v>
      </c>
      <c r="I39" s="5" t="s">
        <v>160</v>
      </c>
      <c r="J39" s="5" t="s">
        <v>179</v>
      </c>
      <c r="K39" s="5" t="s">
        <v>162</v>
      </c>
      <c r="L39" s="5" t="s">
        <v>168</v>
      </c>
      <c r="M39" s="8">
        <v>12844</v>
      </c>
      <c r="N39" s="5" t="s">
        <v>180</v>
      </c>
    </row>
    <row r="40" spans="1:14" x14ac:dyDescent="0.35">
      <c r="A40" s="1"/>
      <c r="B40" s="5" t="s">
        <v>229</v>
      </c>
      <c r="C40" s="5" t="s">
        <v>230</v>
      </c>
      <c r="D40" s="5" t="s">
        <v>235</v>
      </c>
      <c r="E40" s="4" t="s">
        <v>232</v>
      </c>
      <c r="F40" s="4" t="s">
        <v>233</v>
      </c>
      <c r="G40" s="6" t="s">
        <v>234</v>
      </c>
      <c r="H40" s="8">
        <v>0</v>
      </c>
      <c r="I40" s="5" t="s">
        <v>160</v>
      </c>
      <c r="J40" s="5" t="s">
        <v>179</v>
      </c>
      <c r="K40" s="5" t="s">
        <v>162</v>
      </c>
      <c r="L40" s="5" t="s">
        <v>168</v>
      </c>
      <c r="M40" s="8">
        <v>12845</v>
      </c>
      <c r="N40" s="5" t="s">
        <v>180</v>
      </c>
    </row>
    <row r="41" spans="1:14" x14ac:dyDescent="0.35">
      <c r="A41" s="1"/>
      <c r="B41" s="5" t="s">
        <v>229</v>
      </c>
      <c r="C41" s="5" t="s">
        <v>236</v>
      </c>
      <c r="D41" s="5" t="s">
        <v>184</v>
      </c>
      <c r="E41" s="4" t="s">
        <v>237</v>
      </c>
      <c r="F41" s="4" t="s">
        <v>238</v>
      </c>
      <c r="G41" s="6" t="s">
        <v>239</v>
      </c>
      <c r="H41" s="8">
        <v>0</v>
      </c>
      <c r="I41" s="5" t="s">
        <v>160</v>
      </c>
      <c r="J41" s="5" t="s">
        <v>161</v>
      </c>
      <c r="K41" s="5" t="s">
        <v>162</v>
      </c>
      <c r="L41" s="5" t="s">
        <v>163</v>
      </c>
      <c r="M41" s="8">
        <v>19919</v>
      </c>
      <c r="N41" s="5" t="s">
        <v>180</v>
      </c>
    </row>
    <row r="42" spans="1:14" x14ac:dyDescent="0.35">
      <c r="A42" s="1"/>
      <c r="B42" s="5" t="s">
        <v>229</v>
      </c>
      <c r="C42" s="5" t="s">
        <v>236</v>
      </c>
      <c r="D42" s="5" t="s">
        <v>240</v>
      </c>
      <c r="E42" s="4" t="s">
        <v>237</v>
      </c>
      <c r="F42" s="4" t="s">
        <v>241</v>
      </c>
      <c r="G42" s="6" t="s">
        <v>242</v>
      </c>
      <c r="H42" s="8">
        <v>0</v>
      </c>
      <c r="I42" s="5" t="s">
        <v>160</v>
      </c>
      <c r="J42" s="5" t="s">
        <v>161</v>
      </c>
      <c r="K42" s="5" t="s">
        <v>162</v>
      </c>
      <c r="L42" s="5" t="s">
        <v>168</v>
      </c>
      <c r="M42" s="8">
        <v>19913</v>
      </c>
      <c r="N42" s="5" t="s">
        <v>180</v>
      </c>
    </row>
    <row r="43" spans="1:14" x14ac:dyDescent="0.35">
      <c r="A43" s="1"/>
      <c r="B43" s="5" t="s">
        <v>229</v>
      </c>
      <c r="C43" s="5" t="s">
        <v>236</v>
      </c>
      <c r="D43" s="5" t="s">
        <v>243</v>
      </c>
      <c r="E43" s="4" t="s">
        <v>244</v>
      </c>
      <c r="F43" s="4" t="s">
        <v>238</v>
      </c>
      <c r="G43" s="6" t="s">
        <v>242</v>
      </c>
      <c r="H43" s="8">
        <v>0</v>
      </c>
      <c r="I43" s="5" t="s">
        <v>160</v>
      </c>
      <c r="J43" s="5" t="s">
        <v>161</v>
      </c>
      <c r="K43" s="5" t="s">
        <v>162</v>
      </c>
      <c r="L43" s="5" t="s">
        <v>168</v>
      </c>
      <c r="M43" s="8">
        <v>19914</v>
      </c>
      <c r="N43" s="5" t="s">
        <v>180</v>
      </c>
    </row>
    <row r="44" spans="1:14" x14ac:dyDescent="0.35">
      <c r="A44" s="1"/>
      <c r="B44" s="5" t="s">
        <v>58</v>
      </c>
      <c r="C44" s="5" t="s">
        <v>245</v>
      </c>
      <c r="D44" s="5" t="s">
        <v>246</v>
      </c>
      <c r="E44" s="4" t="s">
        <v>157</v>
      </c>
      <c r="F44" s="4" t="s">
        <v>158</v>
      </c>
      <c r="G44" s="6" t="s">
        <v>247</v>
      </c>
      <c r="H44" s="8">
        <v>8.9</v>
      </c>
      <c r="I44" s="5" t="s">
        <v>160</v>
      </c>
      <c r="J44" s="5" t="s">
        <v>161</v>
      </c>
      <c r="K44" s="5" t="s">
        <v>162</v>
      </c>
      <c r="L44" s="5" t="s">
        <v>163</v>
      </c>
      <c r="M44" s="8">
        <v>188</v>
      </c>
      <c r="N44" s="5" t="s">
        <v>164</v>
      </c>
    </row>
    <row r="45" spans="1:14" ht="25" x14ac:dyDescent="0.35">
      <c r="A45" s="1"/>
      <c r="B45" s="5" t="s">
        <v>58</v>
      </c>
      <c r="C45" s="5" t="s">
        <v>248</v>
      </c>
      <c r="D45" s="5" t="s">
        <v>249</v>
      </c>
      <c r="E45" s="4" t="s">
        <v>157</v>
      </c>
      <c r="F45" s="4" t="s">
        <v>158</v>
      </c>
      <c r="G45" s="6" t="s">
        <v>250</v>
      </c>
      <c r="H45" s="8">
        <v>0</v>
      </c>
      <c r="I45" s="5" t="s">
        <v>160</v>
      </c>
      <c r="J45" s="5" t="s">
        <v>179</v>
      </c>
      <c r="K45" s="5" t="s">
        <v>162</v>
      </c>
      <c r="L45" s="5" t="s">
        <v>168</v>
      </c>
      <c r="M45" s="8">
        <v>11052</v>
      </c>
      <c r="N45" s="5" t="s">
        <v>180</v>
      </c>
    </row>
    <row r="46" spans="1:14" x14ac:dyDescent="0.35">
      <c r="A46" s="1"/>
      <c r="B46" s="5" t="s">
        <v>251</v>
      </c>
      <c r="C46" s="5" t="s">
        <v>252</v>
      </c>
      <c r="D46" s="5" t="s">
        <v>253</v>
      </c>
      <c r="E46" s="4" t="s">
        <v>157</v>
      </c>
      <c r="F46" s="4" t="s">
        <v>158</v>
      </c>
      <c r="G46" s="6" t="s">
        <v>254</v>
      </c>
      <c r="H46" s="8">
        <v>0</v>
      </c>
      <c r="I46" s="5" t="s">
        <v>160</v>
      </c>
      <c r="J46" s="5" t="s">
        <v>161</v>
      </c>
      <c r="K46" s="5" t="s">
        <v>162</v>
      </c>
      <c r="L46" s="5" t="s">
        <v>201</v>
      </c>
      <c r="M46" s="8">
        <v>12592</v>
      </c>
      <c r="N46" s="5" t="s">
        <v>180</v>
      </c>
    </row>
    <row r="47" spans="1:14" ht="25" x14ac:dyDescent="0.35">
      <c r="A47" s="1"/>
      <c r="B47" s="5" t="s">
        <v>255</v>
      </c>
      <c r="C47" s="5" t="s">
        <v>256</v>
      </c>
      <c r="D47" s="5" t="s">
        <v>56</v>
      </c>
      <c r="E47" s="4" t="s">
        <v>157</v>
      </c>
      <c r="F47" s="4" t="s">
        <v>158</v>
      </c>
      <c r="G47" s="6" t="s">
        <v>257</v>
      </c>
      <c r="H47" s="8">
        <v>94</v>
      </c>
      <c r="I47" s="5" t="s">
        <v>160</v>
      </c>
      <c r="J47" s="5" t="s">
        <v>161</v>
      </c>
      <c r="K47" s="5" t="s">
        <v>162</v>
      </c>
      <c r="L47" s="5" t="s">
        <v>163</v>
      </c>
      <c r="M47" s="8">
        <v>14005</v>
      </c>
      <c r="N47" s="5" t="s">
        <v>164</v>
      </c>
    </row>
    <row r="48" spans="1:14" x14ac:dyDescent="0.35">
      <c r="A48" s="1"/>
      <c r="B48" s="5" t="s">
        <v>67</v>
      </c>
      <c r="C48" s="5" t="s">
        <v>258</v>
      </c>
      <c r="D48" s="5" t="s">
        <v>259</v>
      </c>
      <c r="E48" s="4" t="s">
        <v>157</v>
      </c>
      <c r="F48" s="4" t="s">
        <v>158</v>
      </c>
      <c r="G48" s="6" t="s">
        <v>260</v>
      </c>
      <c r="H48" s="8">
        <v>0</v>
      </c>
      <c r="I48" s="5" t="s">
        <v>160</v>
      </c>
      <c r="J48" s="5" t="s">
        <v>161</v>
      </c>
      <c r="K48" s="5" t="s">
        <v>162</v>
      </c>
      <c r="L48" s="5" t="s">
        <v>168</v>
      </c>
      <c r="M48" s="8">
        <v>16925</v>
      </c>
      <c r="N48" s="5" t="s">
        <v>164</v>
      </c>
    </row>
    <row r="49" spans="1:14" ht="25" x14ac:dyDescent="0.35">
      <c r="A49" s="1"/>
      <c r="B49" s="5" t="s">
        <v>74</v>
      </c>
      <c r="C49" s="5" t="s">
        <v>261</v>
      </c>
      <c r="D49" s="5" t="s">
        <v>262</v>
      </c>
      <c r="E49" s="4" t="s">
        <v>263</v>
      </c>
      <c r="F49" s="4" t="s">
        <v>264</v>
      </c>
      <c r="G49" s="6" t="s">
        <v>265</v>
      </c>
      <c r="H49" s="8">
        <v>0</v>
      </c>
      <c r="I49" s="5" t="s">
        <v>266</v>
      </c>
      <c r="J49" s="5" t="s">
        <v>179</v>
      </c>
      <c r="K49" s="5" t="s">
        <v>162</v>
      </c>
      <c r="L49" s="5" t="s">
        <v>201</v>
      </c>
      <c r="M49" s="8">
        <v>13536</v>
      </c>
      <c r="N49" s="5" t="s">
        <v>180</v>
      </c>
    </row>
    <row r="50" spans="1:14" ht="62.5" x14ac:dyDescent="0.35">
      <c r="A50" s="1"/>
      <c r="B50" s="5" t="s">
        <v>74</v>
      </c>
      <c r="C50" s="5" t="s">
        <v>267</v>
      </c>
      <c r="D50" s="5" t="s">
        <v>268</v>
      </c>
      <c r="E50" s="4" t="s">
        <v>269</v>
      </c>
      <c r="F50" s="4" t="s">
        <v>158</v>
      </c>
      <c r="G50" s="6" t="s">
        <v>270</v>
      </c>
      <c r="H50" s="8">
        <v>0</v>
      </c>
      <c r="I50" s="5" t="s">
        <v>160</v>
      </c>
      <c r="J50" s="5" t="s">
        <v>179</v>
      </c>
      <c r="K50" s="5" t="s">
        <v>162</v>
      </c>
      <c r="L50" s="5" t="s">
        <v>163</v>
      </c>
      <c r="M50" s="8">
        <v>22292</v>
      </c>
      <c r="N50" s="5" t="s">
        <v>180</v>
      </c>
    </row>
    <row r="51" spans="1:14" x14ac:dyDescent="0.35">
      <c r="A51" s="1"/>
      <c r="B51" s="5" t="s">
        <v>74</v>
      </c>
      <c r="C51" s="5" t="s">
        <v>271</v>
      </c>
      <c r="D51" s="5" t="s">
        <v>272</v>
      </c>
      <c r="E51" s="4" t="s">
        <v>157</v>
      </c>
      <c r="F51" s="4" t="s">
        <v>273</v>
      </c>
      <c r="G51" s="6" t="s">
        <v>274</v>
      </c>
      <c r="H51" s="8">
        <v>0</v>
      </c>
      <c r="I51" s="5" t="s">
        <v>160</v>
      </c>
      <c r="J51" s="5" t="s">
        <v>161</v>
      </c>
      <c r="K51" s="5" t="s">
        <v>162</v>
      </c>
      <c r="L51" s="5" t="s">
        <v>163</v>
      </c>
      <c r="M51" s="8">
        <v>13546</v>
      </c>
      <c r="N51" s="5" t="s">
        <v>180</v>
      </c>
    </row>
    <row r="52" spans="1:14" ht="25" x14ac:dyDescent="0.35">
      <c r="A52" s="1"/>
      <c r="B52" s="5" t="s">
        <v>74</v>
      </c>
      <c r="C52" s="5" t="s">
        <v>275</v>
      </c>
      <c r="D52" s="5" t="s">
        <v>56</v>
      </c>
      <c r="E52" s="4" t="s">
        <v>157</v>
      </c>
      <c r="F52" s="4" t="s">
        <v>158</v>
      </c>
      <c r="G52" s="6" t="s">
        <v>276</v>
      </c>
      <c r="H52" s="8">
        <v>31.2</v>
      </c>
      <c r="I52" s="5" t="s">
        <v>160</v>
      </c>
      <c r="J52" s="5" t="s">
        <v>179</v>
      </c>
      <c r="K52" s="5" t="s">
        <v>162</v>
      </c>
      <c r="L52" s="5" t="s">
        <v>163</v>
      </c>
      <c r="M52" s="8">
        <v>22190</v>
      </c>
      <c r="N52" s="5" t="s">
        <v>164</v>
      </c>
    </row>
    <row r="53" spans="1:14" ht="37.5" x14ac:dyDescent="0.35">
      <c r="A53" s="1"/>
      <c r="B53" s="5" t="s">
        <v>74</v>
      </c>
      <c r="C53" s="5" t="s">
        <v>275</v>
      </c>
      <c r="D53" s="5" t="s">
        <v>277</v>
      </c>
      <c r="E53" s="4" t="s">
        <v>157</v>
      </c>
      <c r="F53" s="4" t="s">
        <v>158</v>
      </c>
      <c r="G53" s="6" t="s">
        <v>278</v>
      </c>
      <c r="H53" s="8">
        <v>0</v>
      </c>
      <c r="I53" s="5" t="s">
        <v>160</v>
      </c>
      <c r="J53" s="5" t="s">
        <v>161</v>
      </c>
      <c r="K53" s="5" t="s">
        <v>162</v>
      </c>
      <c r="L53" s="5" t="s">
        <v>163</v>
      </c>
      <c r="M53" s="8">
        <v>22306</v>
      </c>
      <c r="N53" s="5" t="s">
        <v>180</v>
      </c>
    </row>
    <row r="54" spans="1:14" x14ac:dyDescent="0.35">
      <c r="A54" s="1"/>
      <c r="B54" s="5" t="s">
        <v>74</v>
      </c>
      <c r="C54" s="5" t="s">
        <v>275</v>
      </c>
      <c r="D54" s="5" t="s">
        <v>279</v>
      </c>
      <c r="E54" s="4" t="s">
        <v>280</v>
      </c>
      <c r="F54" s="4" t="s">
        <v>281</v>
      </c>
      <c r="G54" s="6" t="s">
        <v>282</v>
      </c>
      <c r="H54" s="8">
        <v>0</v>
      </c>
      <c r="I54" s="5" t="s">
        <v>160</v>
      </c>
      <c r="J54" s="5" t="s">
        <v>161</v>
      </c>
      <c r="K54" s="5" t="s">
        <v>162</v>
      </c>
      <c r="L54" s="5" t="s">
        <v>163</v>
      </c>
      <c r="M54" s="8">
        <v>22377</v>
      </c>
      <c r="N54" s="5" t="s">
        <v>164</v>
      </c>
    </row>
    <row r="55" spans="1:14" ht="62.5" x14ac:dyDescent="0.35">
      <c r="A55" s="1"/>
      <c r="B55" s="5" t="s">
        <v>74</v>
      </c>
      <c r="C55" s="5" t="s">
        <v>275</v>
      </c>
      <c r="D55" s="5" t="s">
        <v>17</v>
      </c>
      <c r="E55" s="4" t="s">
        <v>283</v>
      </c>
      <c r="F55" s="4" t="s">
        <v>158</v>
      </c>
      <c r="G55" s="6" t="s">
        <v>284</v>
      </c>
      <c r="H55" s="8">
        <v>0</v>
      </c>
      <c r="I55" s="5" t="s">
        <v>160</v>
      </c>
      <c r="J55" s="5" t="s">
        <v>179</v>
      </c>
      <c r="K55" s="5" t="s">
        <v>162</v>
      </c>
      <c r="L55" s="5" t="s">
        <v>163</v>
      </c>
      <c r="M55" s="8">
        <v>22303</v>
      </c>
      <c r="N55" s="5" t="s">
        <v>180</v>
      </c>
    </row>
    <row r="56" spans="1:14" ht="25" x14ac:dyDescent="0.35">
      <c r="A56" s="1"/>
      <c r="B56" s="5" t="s">
        <v>74</v>
      </c>
      <c r="C56" s="5" t="s">
        <v>285</v>
      </c>
      <c r="D56" s="5" t="s">
        <v>56</v>
      </c>
      <c r="E56" s="4" t="s">
        <v>157</v>
      </c>
      <c r="F56" s="4" t="s">
        <v>158</v>
      </c>
      <c r="G56" s="6" t="s">
        <v>286</v>
      </c>
      <c r="H56" s="8">
        <v>0</v>
      </c>
      <c r="I56" s="5" t="s">
        <v>160</v>
      </c>
      <c r="J56" s="5" t="s">
        <v>179</v>
      </c>
      <c r="K56" s="5" t="s">
        <v>162</v>
      </c>
      <c r="L56" s="5" t="s">
        <v>163</v>
      </c>
      <c r="M56" s="8">
        <v>22659</v>
      </c>
      <c r="N56" s="5" t="s">
        <v>164</v>
      </c>
    </row>
    <row r="57" spans="1:14" ht="37.5" x14ac:dyDescent="0.35">
      <c r="A57" s="1"/>
      <c r="B57" s="5" t="s">
        <v>74</v>
      </c>
      <c r="C57" s="5" t="s">
        <v>287</v>
      </c>
      <c r="D57" s="5" t="s">
        <v>56</v>
      </c>
      <c r="E57" s="4" t="s">
        <v>157</v>
      </c>
      <c r="F57" s="4" t="s">
        <v>158</v>
      </c>
      <c r="G57" s="6" t="s">
        <v>288</v>
      </c>
      <c r="H57" s="8">
        <v>110</v>
      </c>
      <c r="I57" s="5" t="s">
        <v>160</v>
      </c>
      <c r="J57" s="5" t="s">
        <v>161</v>
      </c>
      <c r="K57" s="5" t="s">
        <v>162</v>
      </c>
      <c r="L57" s="5" t="s">
        <v>163</v>
      </c>
      <c r="M57" s="8">
        <v>14448</v>
      </c>
      <c r="N57" s="5" t="s">
        <v>164</v>
      </c>
    </row>
    <row r="58" spans="1:14" ht="25" x14ac:dyDescent="0.35">
      <c r="A58" s="1"/>
      <c r="B58" s="5" t="s">
        <v>74</v>
      </c>
      <c r="C58" s="5" t="s">
        <v>287</v>
      </c>
      <c r="D58" s="5" t="s">
        <v>289</v>
      </c>
      <c r="E58" s="4" t="s">
        <v>157</v>
      </c>
      <c r="F58" s="4" t="s">
        <v>158</v>
      </c>
      <c r="G58" s="6" t="s">
        <v>290</v>
      </c>
      <c r="H58" s="8">
        <v>0</v>
      </c>
      <c r="I58" s="5" t="s">
        <v>160</v>
      </c>
      <c r="J58" s="5" t="s">
        <v>161</v>
      </c>
      <c r="K58" s="5" t="s">
        <v>162</v>
      </c>
      <c r="L58" s="5" t="s">
        <v>163</v>
      </c>
      <c r="M58" s="8">
        <v>15551</v>
      </c>
      <c r="N58" s="5" t="s">
        <v>180</v>
      </c>
    </row>
    <row r="59" spans="1:14" x14ac:dyDescent="0.35">
      <c r="A59" s="1"/>
      <c r="B59" s="5" t="s">
        <v>74</v>
      </c>
      <c r="C59" s="5" t="s">
        <v>287</v>
      </c>
      <c r="D59" s="5" t="s">
        <v>291</v>
      </c>
      <c r="E59" s="4" t="s">
        <v>157</v>
      </c>
      <c r="F59" s="4" t="s">
        <v>158</v>
      </c>
      <c r="G59" s="6" t="s">
        <v>292</v>
      </c>
      <c r="H59" s="8">
        <v>110</v>
      </c>
      <c r="I59" s="5" t="s">
        <v>160</v>
      </c>
      <c r="J59" s="5" t="s">
        <v>161</v>
      </c>
      <c r="K59" s="5" t="s">
        <v>162</v>
      </c>
      <c r="L59" s="5" t="s">
        <v>163</v>
      </c>
      <c r="M59" s="8">
        <v>17024</v>
      </c>
      <c r="N59" s="5" t="s">
        <v>180</v>
      </c>
    </row>
    <row r="60" spans="1:14" ht="25" x14ac:dyDescent="0.35">
      <c r="A60" s="1"/>
      <c r="B60" s="5" t="s">
        <v>74</v>
      </c>
      <c r="C60" s="5" t="s">
        <v>293</v>
      </c>
      <c r="D60" s="5" t="s">
        <v>56</v>
      </c>
      <c r="E60" s="4" t="s">
        <v>157</v>
      </c>
      <c r="F60" s="4" t="s">
        <v>158</v>
      </c>
      <c r="G60" s="6" t="s">
        <v>294</v>
      </c>
      <c r="H60" s="8">
        <v>460</v>
      </c>
      <c r="I60" s="5" t="s">
        <v>160</v>
      </c>
      <c r="J60" s="5" t="s">
        <v>161</v>
      </c>
      <c r="K60" s="5" t="s">
        <v>162</v>
      </c>
      <c r="L60" s="5" t="s">
        <v>163</v>
      </c>
      <c r="M60" s="8">
        <v>13549</v>
      </c>
      <c r="N60" s="5" t="s">
        <v>164</v>
      </c>
    </row>
    <row r="61" spans="1:14" x14ac:dyDescent="0.35">
      <c r="A61" s="1"/>
      <c r="B61" s="5" t="s">
        <v>74</v>
      </c>
      <c r="C61" s="5" t="s">
        <v>295</v>
      </c>
      <c r="D61" s="5" t="s">
        <v>61</v>
      </c>
      <c r="E61" s="4" t="s">
        <v>157</v>
      </c>
      <c r="F61" s="4" t="s">
        <v>158</v>
      </c>
      <c r="G61" s="6" t="s">
        <v>296</v>
      </c>
      <c r="H61" s="8">
        <v>45.5</v>
      </c>
      <c r="I61" s="5" t="s">
        <v>160</v>
      </c>
      <c r="J61" s="5" t="s">
        <v>161</v>
      </c>
      <c r="K61" s="5" t="s">
        <v>162</v>
      </c>
      <c r="L61" s="5" t="s">
        <v>201</v>
      </c>
      <c r="M61" s="8">
        <v>200</v>
      </c>
      <c r="N61" s="5" t="s">
        <v>164</v>
      </c>
    </row>
    <row r="62" spans="1:14" x14ac:dyDescent="0.35">
      <c r="A62" s="1"/>
      <c r="B62" s="5" t="s">
        <v>297</v>
      </c>
      <c r="C62" s="5" t="s">
        <v>298</v>
      </c>
      <c r="D62" s="5" t="s">
        <v>299</v>
      </c>
      <c r="E62" s="4" t="s">
        <v>157</v>
      </c>
      <c r="F62" s="4" t="s">
        <v>300</v>
      </c>
      <c r="G62" s="6" t="s">
        <v>301</v>
      </c>
      <c r="H62" s="8">
        <v>10.5</v>
      </c>
      <c r="I62" s="5" t="s">
        <v>160</v>
      </c>
      <c r="J62" s="5" t="s">
        <v>179</v>
      </c>
      <c r="K62" s="5" t="s">
        <v>162</v>
      </c>
      <c r="L62" s="5" t="s">
        <v>201</v>
      </c>
      <c r="M62" s="8">
        <v>20583</v>
      </c>
      <c r="N62" s="5" t="s">
        <v>164</v>
      </c>
    </row>
    <row r="63" spans="1:14" ht="37.5" x14ac:dyDescent="0.35">
      <c r="A63" s="1"/>
      <c r="B63" s="5" t="s">
        <v>23</v>
      </c>
      <c r="C63" s="5" t="s">
        <v>302</v>
      </c>
      <c r="D63" s="5" t="s">
        <v>303</v>
      </c>
      <c r="E63" s="4" t="s">
        <v>157</v>
      </c>
      <c r="F63" s="4" t="s">
        <v>158</v>
      </c>
      <c r="G63" s="6" t="s">
        <v>304</v>
      </c>
      <c r="H63" s="8">
        <v>0</v>
      </c>
      <c r="I63" s="5" t="s">
        <v>160</v>
      </c>
      <c r="J63" s="5" t="s">
        <v>179</v>
      </c>
      <c r="K63" s="5" t="s">
        <v>162</v>
      </c>
      <c r="L63" s="5" t="s">
        <v>168</v>
      </c>
      <c r="M63" s="8">
        <v>14464</v>
      </c>
      <c r="N63" s="5" t="s">
        <v>180</v>
      </c>
    </row>
    <row r="64" spans="1:14" ht="25" x14ac:dyDescent="0.35">
      <c r="A64" s="1"/>
      <c r="B64" s="5" t="s">
        <v>23</v>
      </c>
      <c r="C64" s="5" t="s">
        <v>305</v>
      </c>
      <c r="D64" s="5" t="s">
        <v>306</v>
      </c>
      <c r="E64" s="4" t="s">
        <v>307</v>
      </c>
      <c r="F64" s="4" t="s">
        <v>308</v>
      </c>
      <c r="G64" s="6" t="s">
        <v>309</v>
      </c>
      <c r="H64" s="8">
        <v>0</v>
      </c>
      <c r="I64" s="5" t="s">
        <v>160</v>
      </c>
      <c r="J64" s="5" t="s">
        <v>179</v>
      </c>
      <c r="K64" s="5" t="s">
        <v>162</v>
      </c>
      <c r="L64" s="5" t="s">
        <v>163</v>
      </c>
      <c r="M64" s="8">
        <v>1760</v>
      </c>
      <c r="N64" s="5" t="s">
        <v>180</v>
      </c>
    </row>
    <row r="65" spans="1:14" x14ac:dyDescent="0.35">
      <c r="A65" s="1"/>
      <c r="B65" s="5" t="s">
        <v>310</v>
      </c>
      <c r="C65" s="5" t="s">
        <v>311</v>
      </c>
      <c r="D65" s="5" t="s">
        <v>312</v>
      </c>
      <c r="E65" s="4" t="s">
        <v>157</v>
      </c>
      <c r="F65" s="4" t="s">
        <v>158</v>
      </c>
      <c r="G65" s="6" t="s">
        <v>313</v>
      </c>
      <c r="H65" s="8">
        <v>0</v>
      </c>
      <c r="I65" s="5" t="s">
        <v>160</v>
      </c>
      <c r="J65" s="5" t="s">
        <v>161</v>
      </c>
      <c r="K65" s="5" t="s">
        <v>162</v>
      </c>
      <c r="L65" s="5" t="s">
        <v>163</v>
      </c>
      <c r="M65" s="8">
        <v>24383</v>
      </c>
      <c r="N65" s="5" t="s">
        <v>180</v>
      </c>
    </row>
    <row r="66" spans="1:14" ht="25" x14ac:dyDescent="0.35">
      <c r="A66" s="1"/>
      <c r="B66" s="5" t="s">
        <v>310</v>
      </c>
      <c r="C66" s="5" t="s">
        <v>314</v>
      </c>
      <c r="D66" s="5" t="s">
        <v>246</v>
      </c>
      <c r="E66" s="4" t="s">
        <v>157</v>
      </c>
      <c r="F66" s="4" t="s">
        <v>158</v>
      </c>
      <c r="G66" s="6" t="s">
        <v>315</v>
      </c>
      <c r="H66" s="8">
        <v>104</v>
      </c>
      <c r="I66" s="5" t="s">
        <v>160</v>
      </c>
      <c r="J66" s="5" t="s">
        <v>161</v>
      </c>
      <c r="K66" s="5" t="s">
        <v>162</v>
      </c>
      <c r="L66" s="5" t="s">
        <v>163</v>
      </c>
      <c r="M66" s="8">
        <v>24607</v>
      </c>
      <c r="N66" s="5" t="s">
        <v>164</v>
      </c>
    </row>
    <row r="67" spans="1:14" ht="25" x14ac:dyDescent="0.35">
      <c r="A67" s="1"/>
      <c r="B67" s="5" t="s">
        <v>310</v>
      </c>
      <c r="C67" s="5" t="s">
        <v>314</v>
      </c>
      <c r="D67" s="5" t="s">
        <v>61</v>
      </c>
      <c r="E67" s="4" t="s">
        <v>157</v>
      </c>
      <c r="F67" s="4" t="s">
        <v>158</v>
      </c>
      <c r="G67" s="6" t="s">
        <v>315</v>
      </c>
      <c r="H67" s="8">
        <v>104</v>
      </c>
      <c r="I67" s="5" t="s">
        <v>160</v>
      </c>
      <c r="J67" s="5" t="s">
        <v>161</v>
      </c>
      <c r="K67" s="5" t="s">
        <v>162</v>
      </c>
      <c r="L67" s="5" t="s">
        <v>163</v>
      </c>
      <c r="M67" s="8">
        <v>24608</v>
      </c>
      <c r="N67" s="5" t="s">
        <v>164</v>
      </c>
    </row>
    <row r="68" spans="1:14" x14ac:dyDescent="0.35">
      <c r="A68" s="1"/>
      <c r="B68" s="5" t="s">
        <v>316</v>
      </c>
      <c r="C68" s="5" t="s">
        <v>317</v>
      </c>
      <c r="D68" s="5" t="s">
        <v>318</v>
      </c>
      <c r="E68" s="4" t="s">
        <v>319</v>
      </c>
      <c r="F68" s="4" t="s">
        <v>320</v>
      </c>
      <c r="G68" s="6" t="s">
        <v>321</v>
      </c>
      <c r="H68" s="8">
        <v>1.8</v>
      </c>
      <c r="I68" s="5" t="s">
        <v>160</v>
      </c>
      <c r="J68" s="5" t="s">
        <v>179</v>
      </c>
      <c r="K68" s="5" t="s">
        <v>162</v>
      </c>
      <c r="L68" s="5" t="s">
        <v>322</v>
      </c>
      <c r="M68" s="8">
        <v>16293</v>
      </c>
      <c r="N68" s="5" t="s">
        <v>164</v>
      </c>
    </row>
    <row r="69" spans="1:14" ht="50" x14ac:dyDescent="0.35">
      <c r="A69" s="1"/>
      <c r="B69" s="5" t="s">
        <v>323</v>
      </c>
      <c r="C69" s="5" t="s">
        <v>324</v>
      </c>
      <c r="D69" s="5" t="s">
        <v>325</v>
      </c>
      <c r="E69" s="4" t="s">
        <v>157</v>
      </c>
      <c r="F69" s="4" t="s">
        <v>158</v>
      </c>
      <c r="G69" s="6" t="s">
        <v>326</v>
      </c>
      <c r="H69" s="8">
        <v>0</v>
      </c>
      <c r="I69" s="5" t="s">
        <v>160</v>
      </c>
      <c r="J69" s="5" t="s">
        <v>179</v>
      </c>
      <c r="K69" s="5" t="s">
        <v>162</v>
      </c>
      <c r="L69" s="5" t="s">
        <v>168</v>
      </c>
      <c r="M69" s="8">
        <v>10984</v>
      </c>
      <c r="N69" s="5" t="s">
        <v>180</v>
      </c>
    </row>
    <row r="70" spans="1:14" ht="50" x14ac:dyDescent="0.35">
      <c r="A70" s="1"/>
      <c r="B70" s="5" t="s">
        <v>323</v>
      </c>
      <c r="C70" s="5" t="s">
        <v>324</v>
      </c>
      <c r="D70" s="5" t="s">
        <v>17</v>
      </c>
      <c r="E70" s="4" t="s">
        <v>157</v>
      </c>
      <c r="F70" s="4" t="s">
        <v>158</v>
      </c>
      <c r="G70" s="6" t="s">
        <v>327</v>
      </c>
      <c r="H70" s="8">
        <v>0</v>
      </c>
      <c r="I70" s="5" t="s">
        <v>160</v>
      </c>
      <c r="J70" s="5" t="s">
        <v>179</v>
      </c>
      <c r="K70" s="5" t="s">
        <v>162</v>
      </c>
      <c r="L70" s="5" t="s">
        <v>168</v>
      </c>
      <c r="M70" s="8">
        <v>1029</v>
      </c>
      <c r="N70" s="5" t="s">
        <v>180</v>
      </c>
    </row>
    <row r="71" spans="1:14" ht="50" x14ac:dyDescent="0.35">
      <c r="A71" s="1"/>
      <c r="B71" s="5" t="s">
        <v>323</v>
      </c>
      <c r="C71" s="5" t="s">
        <v>324</v>
      </c>
      <c r="D71" s="5" t="s">
        <v>17</v>
      </c>
      <c r="E71" s="4" t="s">
        <v>157</v>
      </c>
      <c r="F71" s="4" t="s">
        <v>158</v>
      </c>
      <c r="G71" s="6" t="s">
        <v>328</v>
      </c>
      <c r="H71" s="8">
        <v>0</v>
      </c>
      <c r="I71" s="5" t="s">
        <v>160</v>
      </c>
      <c r="J71" s="5" t="s">
        <v>179</v>
      </c>
      <c r="K71" s="5" t="s">
        <v>162</v>
      </c>
      <c r="L71" s="5" t="s">
        <v>163</v>
      </c>
      <c r="M71" s="8">
        <v>1029</v>
      </c>
      <c r="N71" s="5" t="s">
        <v>180</v>
      </c>
    </row>
    <row r="72" spans="1:14" ht="75" x14ac:dyDescent="0.35">
      <c r="A72" s="1"/>
      <c r="B72" s="5" t="s">
        <v>323</v>
      </c>
      <c r="C72" s="5" t="s">
        <v>324</v>
      </c>
      <c r="D72" s="5" t="s">
        <v>329</v>
      </c>
      <c r="E72" s="4" t="s">
        <v>157</v>
      </c>
      <c r="F72" s="4" t="s">
        <v>158</v>
      </c>
      <c r="G72" s="6" t="s">
        <v>330</v>
      </c>
      <c r="H72" s="8">
        <v>0</v>
      </c>
      <c r="I72" s="5" t="s">
        <v>160</v>
      </c>
      <c r="J72" s="5" t="s">
        <v>161</v>
      </c>
      <c r="K72" s="5" t="s">
        <v>162</v>
      </c>
      <c r="L72" s="5" t="s">
        <v>163</v>
      </c>
      <c r="M72" s="8">
        <v>9260</v>
      </c>
      <c r="N72" s="5" t="s">
        <v>180</v>
      </c>
    </row>
    <row r="73" spans="1:14" ht="50" x14ac:dyDescent="0.35">
      <c r="A73" s="1"/>
      <c r="B73" s="5" t="s">
        <v>323</v>
      </c>
      <c r="C73" s="5" t="s">
        <v>324</v>
      </c>
      <c r="D73" s="5" t="s">
        <v>17</v>
      </c>
      <c r="E73" s="4" t="s">
        <v>331</v>
      </c>
      <c r="F73" s="4" t="s">
        <v>332</v>
      </c>
      <c r="G73" s="6" t="s">
        <v>333</v>
      </c>
      <c r="H73" s="8">
        <v>0</v>
      </c>
      <c r="I73" s="5" t="s">
        <v>160</v>
      </c>
      <c r="J73" s="5" t="s">
        <v>179</v>
      </c>
      <c r="K73" s="5" t="s">
        <v>162</v>
      </c>
      <c r="L73" s="5" t="s">
        <v>163</v>
      </c>
      <c r="M73" s="8">
        <v>1029</v>
      </c>
      <c r="N73" s="5" t="s">
        <v>180</v>
      </c>
    </row>
    <row r="74" spans="1:14" x14ac:dyDescent="0.35">
      <c r="A74" s="1"/>
      <c r="B74" s="5" t="s">
        <v>334</v>
      </c>
      <c r="C74" s="5" t="s">
        <v>335</v>
      </c>
      <c r="D74" s="5" t="s">
        <v>56</v>
      </c>
      <c r="E74" s="4" t="s">
        <v>157</v>
      </c>
      <c r="F74" s="4" t="s">
        <v>158</v>
      </c>
      <c r="G74" s="6" t="s">
        <v>336</v>
      </c>
      <c r="H74" s="8">
        <v>0</v>
      </c>
      <c r="I74" s="5" t="s">
        <v>160</v>
      </c>
      <c r="J74" s="5" t="s">
        <v>179</v>
      </c>
      <c r="K74" s="5" t="s">
        <v>162</v>
      </c>
      <c r="L74" s="5" t="s">
        <v>322</v>
      </c>
      <c r="M74" s="8">
        <v>24345</v>
      </c>
      <c r="N74" s="5" t="s">
        <v>164</v>
      </c>
    </row>
    <row r="75" spans="1:14" x14ac:dyDescent="0.35">
      <c r="A75" s="1"/>
      <c r="B75" s="5" t="s">
        <v>92</v>
      </c>
      <c r="C75" s="5" t="s">
        <v>337</v>
      </c>
      <c r="D75" s="5" t="s">
        <v>56</v>
      </c>
      <c r="E75" s="4" t="s">
        <v>157</v>
      </c>
      <c r="F75" s="4" t="s">
        <v>158</v>
      </c>
      <c r="G75" s="6" t="s">
        <v>338</v>
      </c>
      <c r="H75" s="8">
        <v>0</v>
      </c>
      <c r="I75" s="5" t="s">
        <v>160</v>
      </c>
      <c r="J75" s="5" t="s">
        <v>179</v>
      </c>
      <c r="K75" s="5" t="s">
        <v>162</v>
      </c>
      <c r="L75" s="5" t="s">
        <v>168</v>
      </c>
      <c r="M75" s="8">
        <v>12720</v>
      </c>
      <c r="N75" s="5" t="s">
        <v>164</v>
      </c>
    </row>
    <row r="76" spans="1:14" x14ac:dyDescent="0.35">
      <c r="A76" s="1"/>
      <c r="B76" s="5" t="s">
        <v>92</v>
      </c>
      <c r="C76" s="5" t="s">
        <v>337</v>
      </c>
      <c r="D76" s="5" t="s">
        <v>56</v>
      </c>
      <c r="E76" s="4" t="s">
        <v>157</v>
      </c>
      <c r="F76" s="4" t="s">
        <v>158</v>
      </c>
      <c r="G76" s="6" t="s">
        <v>339</v>
      </c>
      <c r="H76" s="8">
        <v>0</v>
      </c>
      <c r="I76" s="5" t="s">
        <v>266</v>
      </c>
      <c r="J76" s="5" t="s">
        <v>161</v>
      </c>
      <c r="K76" s="5" t="s">
        <v>162</v>
      </c>
      <c r="L76" s="5" t="s">
        <v>168</v>
      </c>
      <c r="M76" s="8">
        <v>12720</v>
      </c>
      <c r="N76" s="5" t="s">
        <v>164</v>
      </c>
    </row>
    <row r="77" spans="1:14" x14ac:dyDescent="0.35">
      <c r="A77" s="1"/>
      <c r="B77" s="5" t="s">
        <v>92</v>
      </c>
      <c r="C77" s="5" t="s">
        <v>340</v>
      </c>
      <c r="D77" s="5" t="s">
        <v>56</v>
      </c>
      <c r="E77" s="4" t="s">
        <v>341</v>
      </c>
      <c r="F77" s="4" t="s">
        <v>342</v>
      </c>
      <c r="G77" s="6" t="s">
        <v>343</v>
      </c>
      <c r="H77" s="8">
        <v>10.427</v>
      </c>
      <c r="I77" s="5" t="s">
        <v>160</v>
      </c>
      <c r="J77" s="5" t="s">
        <v>161</v>
      </c>
      <c r="K77" s="5" t="s">
        <v>162</v>
      </c>
      <c r="L77" s="5" t="s">
        <v>163</v>
      </c>
      <c r="M77" s="8">
        <v>17965</v>
      </c>
      <c r="N77" s="5" t="s">
        <v>164</v>
      </c>
    </row>
    <row r="78" spans="1:14" ht="25" x14ac:dyDescent="0.35">
      <c r="A78" s="1"/>
      <c r="B78" s="5" t="s">
        <v>344</v>
      </c>
      <c r="C78" s="5" t="s">
        <v>345</v>
      </c>
      <c r="D78" s="5" t="s">
        <v>346</v>
      </c>
      <c r="E78" s="4" t="s">
        <v>157</v>
      </c>
      <c r="F78" s="4" t="s">
        <v>158</v>
      </c>
      <c r="G78" s="6" t="s">
        <v>347</v>
      </c>
      <c r="H78" s="8">
        <v>0</v>
      </c>
      <c r="I78" s="5" t="s">
        <v>160</v>
      </c>
      <c r="J78" s="5" t="s">
        <v>161</v>
      </c>
      <c r="K78" s="5" t="s">
        <v>162</v>
      </c>
      <c r="L78" s="5" t="s">
        <v>348</v>
      </c>
      <c r="M78" s="8">
        <v>8834</v>
      </c>
      <c r="N78" s="5" t="s">
        <v>180</v>
      </c>
    </row>
    <row r="79" spans="1:14" ht="37.5" x14ac:dyDescent="0.35">
      <c r="A79" s="1"/>
      <c r="B79" s="5" t="s">
        <v>344</v>
      </c>
      <c r="C79" s="5" t="s">
        <v>349</v>
      </c>
      <c r="D79" s="5" t="s">
        <v>350</v>
      </c>
      <c r="E79" s="4" t="s">
        <v>351</v>
      </c>
      <c r="F79" s="4" t="s">
        <v>352</v>
      </c>
      <c r="G79" s="6" t="s">
        <v>353</v>
      </c>
      <c r="H79" s="8">
        <v>0</v>
      </c>
      <c r="I79" s="5" t="s">
        <v>160</v>
      </c>
      <c r="J79" s="5" t="s">
        <v>161</v>
      </c>
      <c r="K79" s="5" t="s">
        <v>162</v>
      </c>
      <c r="L79" s="5" t="s">
        <v>348</v>
      </c>
      <c r="M79" s="8">
        <v>1504</v>
      </c>
      <c r="N79" s="5" t="s">
        <v>180</v>
      </c>
    </row>
    <row r="80" spans="1:14" ht="50" x14ac:dyDescent="0.35">
      <c r="A80" s="1"/>
      <c r="B80" s="5" t="s">
        <v>344</v>
      </c>
      <c r="C80" s="5" t="s">
        <v>354</v>
      </c>
      <c r="D80" s="5" t="s">
        <v>355</v>
      </c>
      <c r="E80" s="4" t="s">
        <v>356</v>
      </c>
      <c r="F80" s="4" t="s">
        <v>357</v>
      </c>
      <c r="G80" s="6" t="s">
        <v>358</v>
      </c>
      <c r="H80" s="8">
        <v>0</v>
      </c>
      <c r="I80" s="5" t="s">
        <v>160</v>
      </c>
      <c r="J80" s="5" t="s">
        <v>161</v>
      </c>
      <c r="K80" s="5" t="s">
        <v>162</v>
      </c>
      <c r="L80" s="5" t="s">
        <v>163</v>
      </c>
      <c r="M80" s="8">
        <v>1116</v>
      </c>
      <c r="N80" s="5" t="s">
        <v>180</v>
      </c>
    </row>
    <row r="81" spans="1:14" ht="37.5" x14ac:dyDescent="0.35">
      <c r="A81" s="1"/>
      <c r="B81" s="5" t="s">
        <v>359</v>
      </c>
      <c r="C81" s="5" t="s">
        <v>360</v>
      </c>
      <c r="D81" s="5" t="s">
        <v>361</v>
      </c>
      <c r="E81" s="4" t="s">
        <v>157</v>
      </c>
      <c r="F81" s="4" t="s">
        <v>362</v>
      </c>
      <c r="G81" s="6" t="s">
        <v>363</v>
      </c>
      <c r="H81" s="8">
        <v>0</v>
      </c>
      <c r="I81" s="5" t="s">
        <v>160</v>
      </c>
      <c r="J81" s="5" t="s">
        <v>161</v>
      </c>
      <c r="K81" s="5" t="s">
        <v>162</v>
      </c>
      <c r="L81" s="5" t="s">
        <v>168</v>
      </c>
      <c r="M81" s="8">
        <v>22979</v>
      </c>
      <c r="N81" s="5" t="s">
        <v>180</v>
      </c>
    </row>
    <row r="82" spans="1:14" x14ac:dyDescent="0.35">
      <c r="A82" s="1"/>
      <c r="B82" s="5" t="s">
        <v>364</v>
      </c>
      <c r="C82" s="5" t="s">
        <v>365</v>
      </c>
      <c r="D82" s="5" t="s">
        <v>366</v>
      </c>
      <c r="E82" s="4" t="s">
        <v>367</v>
      </c>
      <c r="F82" s="4" t="s">
        <v>158</v>
      </c>
      <c r="G82" s="6" t="s">
        <v>368</v>
      </c>
      <c r="H82" s="8">
        <v>0</v>
      </c>
      <c r="I82" s="5" t="s">
        <v>160</v>
      </c>
      <c r="J82" s="5" t="s">
        <v>161</v>
      </c>
      <c r="K82" s="5" t="s">
        <v>162</v>
      </c>
      <c r="L82" s="5" t="s">
        <v>163</v>
      </c>
      <c r="M82" s="8">
        <v>9946</v>
      </c>
      <c r="N82" s="5" t="s">
        <v>180</v>
      </c>
    </row>
    <row r="83" spans="1:14" ht="25" x14ac:dyDescent="0.35">
      <c r="A83" s="1"/>
      <c r="B83" s="5" t="s">
        <v>364</v>
      </c>
      <c r="C83" s="5" t="s">
        <v>369</v>
      </c>
      <c r="D83" s="5" t="s">
        <v>17</v>
      </c>
      <c r="E83" s="4" t="s">
        <v>157</v>
      </c>
      <c r="F83" s="4" t="s">
        <v>158</v>
      </c>
      <c r="G83" s="6" t="s">
        <v>370</v>
      </c>
      <c r="H83" s="8">
        <v>0</v>
      </c>
      <c r="I83" s="5" t="s">
        <v>160</v>
      </c>
      <c r="J83" s="5" t="s">
        <v>179</v>
      </c>
      <c r="K83" s="5" t="s">
        <v>162</v>
      </c>
      <c r="L83" s="5" t="s">
        <v>168</v>
      </c>
      <c r="M83" s="8">
        <v>14953</v>
      </c>
      <c r="N83" s="5" t="s">
        <v>180</v>
      </c>
    </row>
    <row r="84" spans="1:14" ht="25" x14ac:dyDescent="0.35">
      <c r="A84" s="1"/>
      <c r="B84" s="5" t="s">
        <v>364</v>
      </c>
      <c r="C84" s="5" t="s">
        <v>371</v>
      </c>
      <c r="D84" s="5" t="s">
        <v>372</v>
      </c>
      <c r="E84" s="4" t="s">
        <v>157</v>
      </c>
      <c r="F84" s="4" t="s">
        <v>158</v>
      </c>
      <c r="G84" s="6" t="s">
        <v>373</v>
      </c>
      <c r="H84" s="8">
        <v>0</v>
      </c>
      <c r="I84" s="5" t="s">
        <v>160</v>
      </c>
      <c r="J84" s="5" t="s">
        <v>179</v>
      </c>
      <c r="K84" s="5" t="s">
        <v>162</v>
      </c>
      <c r="L84" s="5" t="s">
        <v>168</v>
      </c>
      <c r="M84" s="8">
        <v>14956</v>
      </c>
      <c r="N84" s="5" t="s">
        <v>180</v>
      </c>
    </row>
    <row r="85" spans="1:14" ht="50" x14ac:dyDescent="0.35">
      <c r="A85" s="1"/>
      <c r="B85" s="5" t="s">
        <v>374</v>
      </c>
      <c r="C85" s="5" t="s">
        <v>375</v>
      </c>
      <c r="D85" s="5" t="s">
        <v>184</v>
      </c>
      <c r="E85" s="4" t="s">
        <v>157</v>
      </c>
      <c r="F85" s="4" t="s">
        <v>158</v>
      </c>
      <c r="G85" s="6" t="s">
        <v>376</v>
      </c>
      <c r="H85" s="8">
        <v>0</v>
      </c>
      <c r="I85" s="5" t="s">
        <v>160</v>
      </c>
      <c r="J85" s="5" t="s">
        <v>161</v>
      </c>
      <c r="K85" s="5" t="s">
        <v>162</v>
      </c>
      <c r="L85" s="5" t="s">
        <v>168</v>
      </c>
      <c r="M85" s="8">
        <v>11810</v>
      </c>
      <c r="N85" s="5" t="s">
        <v>180</v>
      </c>
    </row>
    <row r="86" spans="1:14" x14ac:dyDescent="0.35">
      <c r="A86" s="1"/>
      <c r="B86" s="5" t="s">
        <v>377</v>
      </c>
      <c r="C86" s="5" t="s">
        <v>378</v>
      </c>
      <c r="D86" s="5" t="s">
        <v>246</v>
      </c>
      <c r="E86" s="4" t="s">
        <v>157</v>
      </c>
      <c r="F86" s="4" t="s">
        <v>379</v>
      </c>
      <c r="G86" s="6" t="s">
        <v>380</v>
      </c>
      <c r="H86" s="8">
        <v>43.76</v>
      </c>
      <c r="I86" s="5" t="s">
        <v>160</v>
      </c>
      <c r="J86" s="5" t="s">
        <v>161</v>
      </c>
      <c r="K86" s="5" t="s">
        <v>162</v>
      </c>
      <c r="L86" s="5" t="s">
        <v>163</v>
      </c>
      <c r="M86" s="8">
        <v>73</v>
      </c>
      <c r="N86" s="5" t="s">
        <v>164</v>
      </c>
    </row>
    <row r="87" spans="1:14" x14ac:dyDescent="0.35">
      <c r="A87" s="1"/>
      <c r="B87" s="5" t="s">
        <v>377</v>
      </c>
      <c r="C87" s="5" t="s">
        <v>378</v>
      </c>
      <c r="D87" s="5" t="s">
        <v>246</v>
      </c>
      <c r="E87" s="4" t="s">
        <v>379</v>
      </c>
      <c r="F87" s="4" t="s">
        <v>381</v>
      </c>
      <c r="G87" s="6" t="s">
        <v>382</v>
      </c>
      <c r="H87" s="8">
        <v>0</v>
      </c>
      <c r="I87" s="5" t="s">
        <v>160</v>
      </c>
      <c r="J87" s="5" t="s">
        <v>179</v>
      </c>
      <c r="K87" s="5" t="s">
        <v>162</v>
      </c>
      <c r="L87" s="5" t="s">
        <v>322</v>
      </c>
      <c r="M87" s="8">
        <v>73</v>
      </c>
      <c r="N87" s="5" t="s">
        <v>164</v>
      </c>
    </row>
    <row r="88" spans="1:14" ht="25" x14ac:dyDescent="0.35">
      <c r="A88" s="1"/>
      <c r="B88" s="5" t="s">
        <v>112</v>
      </c>
      <c r="C88" s="5" t="s">
        <v>383</v>
      </c>
      <c r="D88" s="5" t="s">
        <v>81</v>
      </c>
      <c r="E88" s="4" t="s">
        <v>157</v>
      </c>
      <c r="F88" s="4" t="s">
        <v>384</v>
      </c>
      <c r="G88" s="6" t="s">
        <v>385</v>
      </c>
      <c r="H88" s="8">
        <v>15.5</v>
      </c>
      <c r="I88" s="5" t="s">
        <v>160</v>
      </c>
      <c r="J88" s="5" t="s">
        <v>161</v>
      </c>
      <c r="K88" s="5" t="s">
        <v>162</v>
      </c>
      <c r="L88" s="5" t="s">
        <v>201</v>
      </c>
      <c r="M88" s="8">
        <v>20</v>
      </c>
      <c r="N88" s="5" t="s">
        <v>164</v>
      </c>
    </row>
    <row r="89" spans="1:14" x14ac:dyDescent="0.35">
      <c r="A89" s="1"/>
      <c r="B89" s="5" t="s">
        <v>112</v>
      </c>
      <c r="C89" s="5" t="s">
        <v>386</v>
      </c>
      <c r="D89" s="5" t="s">
        <v>387</v>
      </c>
      <c r="E89" s="4" t="s">
        <v>157</v>
      </c>
      <c r="F89" s="4" t="s">
        <v>158</v>
      </c>
      <c r="G89" s="6" t="s">
        <v>388</v>
      </c>
      <c r="H89" s="8">
        <v>25</v>
      </c>
      <c r="I89" s="5" t="s">
        <v>160</v>
      </c>
      <c r="J89" s="5" t="s">
        <v>179</v>
      </c>
      <c r="K89" s="5" t="s">
        <v>162</v>
      </c>
      <c r="L89" s="5" t="s">
        <v>168</v>
      </c>
      <c r="M89" s="8">
        <v>35</v>
      </c>
      <c r="N89" s="5" t="s">
        <v>164</v>
      </c>
    </row>
    <row r="90" spans="1:14" ht="37.5" x14ac:dyDescent="0.35">
      <c r="A90" s="1"/>
      <c r="B90" s="5" t="s">
        <v>389</v>
      </c>
      <c r="C90" s="5" t="s">
        <v>390</v>
      </c>
      <c r="D90" s="5" t="s">
        <v>391</v>
      </c>
      <c r="E90" s="4" t="s">
        <v>157</v>
      </c>
      <c r="F90" s="4" t="s">
        <v>158</v>
      </c>
      <c r="G90" s="6" t="s">
        <v>392</v>
      </c>
      <c r="H90" s="8">
        <v>1.2</v>
      </c>
      <c r="I90" s="5" t="s">
        <v>393</v>
      </c>
      <c r="J90" s="5" t="s">
        <v>161</v>
      </c>
      <c r="K90" s="5" t="s">
        <v>162</v>
      </c>
      <c r="L90" s="5" t="s">
        <v>163</v>
      </c>
      <c r="M90" s="8">
        <v>20852</v>
      </c>
      <c r="N90" s="5" t="s">
        <v>164</v>
      </c>
    </row>
    <row r="91" spans="1:14" x14ac:dyDescent="0.35">
      <c r="A91" s="1"/>
      <c r="B91" s="5" t="s">
        <v>389</v>
      </c>
      <c r="C91" s="5" t="s">
        <v>394</v>
      </c>
      <c r="D91" s="5" t="s">
        <v>246</v>
      </c>
      <c r="E91" s="4" t="s">
        <v>395</v>
      </c>
      <c r="F91" s="4" t="s">
        <v>396</v>
      </c>
      <c r="G91" s="6" t="s">
        <v>397</v>
      </c>
      <c r="H91" s="8">
        <v>1.2</v>
      </c>
      <c r="I91" s="5" t="s">
        <v>160</v>
      </c>
      <c r="J91" s="5" t="s">
        <v>161</v>
      </c>
      <c r="K91" s="5" t="s">
        <v>162</v>
      </c>
      <c r="L91" s="5" t="s">
        <v>163</v>
      </c>
      <c r="M91" s="8">
        <v>18813</v>
      </c>
      <c r="N91" s="5" t="s">
        <v>164</v>
      </c>
    </row>
    <row r="92" spans="1:14" ht="25" x14ac:dyDescent="0.35">
      <c r="A92" s="1"/>
      <c r="B92" s="5" t="s">
        <v>398</v>
      </c>
      <c r="C92" s="5" t="s">
        <v>399</v>
      </c>
      <c r="D92" s="5" t="s">
        <v>400</v>
      </c>
      <c r="E92" s="4" t="s">
        <v>269</v>
      </c>
      <c r="F92" s="4" t="s">
        <v>401</v>
      </c>
      <c r="G92" s="6" t="s">
        <v>402</v>
      </c>
      <c r="H92" s="8">
        <v>0</v>
      </c>
      <c r="I92" s="5" t="s">
        <v>160</v>
      </c>
      <c r="J92" s="5" t="s">
        <v>161</v>
      </c>
      <c r="K92" s="5" t="s">
        <v>162</v>
      </c>
      <c r="L92" s="5" t="s">
        <v>163</v>
      </c>
      <c r="M92" s="8">
        <v>14517</v>
      </c>
      <c r="N92" s="5" t="s">
        <v>180</v>
      </c>
    </row>
    <row r="93" spans="1:14" x14ac:dyDescent="0.35">
      <c r="A93" s="1"/>
      <c r="B93" s="5" t="s">
        <v>398</v>
      </c>
      <c r="C93" s="5" t="s">
        <v>403</v>
      </c>
      <c r="D93" s="5" t="s">
        <v>404</v>
      </c>
      <c r="E93" s="4" t="s">
        <v>300</v>
      </c>
      <c r="F93" s="4" t="s">
        <v>401</v>
      </c>
      <c r="G93" s="6" t="s">
        <v>405</v>
      </c>
      <c r="H93" s="8">
        <v>0</v>
      </c>
      <c r="I93" s="5" t="s">
        <v>160</v>
      </c>
      <c r="J93" s="5" t="s">
        <v>161</v>
      </c>
      <c r="K93" s="5" t="s">
        <v>162</v>
      </c>
      <c r="L93" s="5" t="s">
        <v>163</v>
      </c>
      <c r="M93" s="8">
        <v>14521</v>
      </c>
      <c r="N93" s="5" t="s">
        <v>180</v>
      </c>
    </row>
    <row r="94" spans="1:14" x14ac:dyDescent="0.35">
      <c r="A94" s="1"/>
      <c r="B94" s="5" t="s">
        <v>31</v>
      </c>
      <c r="C94" s="5" t="s">
        <v>406</v>
      </c>
      <c r="D94" s="5" t="s">
        <v>407</v>
      </c>
      <c r="E94" s="4" t="s">
        <v>157</v>
      </c>
      <c r="F94" s="4" t="s">
        <v>158</v>
      </c>
      <c r="G94" s="6" t="s">
        <v>408</v>
      </c>
      <c r="H94" s="8">
        <v>0</v>
      </c>
      <c r="I94" s="5" t="s">
        <v>160</v>
      </c>
      <c r="J94" s="5" t="s">
        <v>161</v>
      </c>
      <c r="K94" s="5" t="s">
        <v>162</v>
      </c>
      <c r="L94" s="5" t="s">
        <v>168</v>
      </c>
      <c r="M94" s="8">
        <v>352</v>
      </c>
      <c r="N94" s="5" t="s">
        <v>180</v>
      </c>
    </row>
    <row r="95" spans="1:14" ht="50" x14ac:dyDescent="0.35">
      <c r="A95" s="1"/>
      <c r="B95" s="5" t="s">
        <v>31</v>
      </c>
      <c r="C95" s="5" t="s">
        <v>406</v>
      </c>
      <c r="D95" s="5" t="s">
        <v>409</v>
      </c>
      <c r="E95" s="4" t="s">
        <v>157</v>
      </c>
      <c r="F95" s="4" t="s">
        <v>158</v>
      </c>
      <c r="G95" s="6" t="s">
        <v>410</v>
      </c>
      <c r="H95" s="8">
        <v>0</v>
      </c>
      <c r="I95" s="5" t="s">
        <v>160</v>
      </c>
      <c r="J95" s="5" t="s">
        <v>161</v>
      </c>
      <c r="K95" s="5" t="s">
        <v>162</v>
      </c>
      <c r="L95" s="5" t="s">
        <v>168</v>
      </c>
      <c r="M95" s="8">
        <v>8939</v>
      </c>
      <c r="N95" s="5" t="s">
        <v>180</v>
      </c>
    </row>
    <row r="96" spans="1:14" ht="25" x14ac:dyDescent="0.35">
      <c r="A96" s="1"/>
      <c r="B96" s="5" t="s">
        <v>31</v>
      </c>
      <c r="C96" s="5" t="s">
        <v>411</v>
      </c>
      <c r="D96" s="5" t="s">
        <v>412</v>
      </c>
      <c r="E96" s="4" t="s">
        <v>157</v>
      </c>
      <c r="F96" s="4" t="s">
        <v>158</v>
      </c>
      <c r="G96" s="6" t="s">
        <v>413</v>
      </c>
      <c r="H96" s="8">
        <v>0</v>
      </c>
      <c r="I96" s="5" t="s">
        <v>160</v>
      </c>
      <c r="J96" s="5" t="s">
        <v>179</v>
      </c>
      <c r="K96" s="5" t="s">
        <v>162</v>
      </c>
      <c r="L96" s="5" t="s">
        <v>168</v>
      </c>
      <c r="M96" s="8">
        <v>23258</v>
      </c>
      <c r="N96" s="5" t="s">
        <v>180</v>
      </c>
    </row>
    <row r="97" spans="1:14" ht="37.5" x14ac:dyDescent="0.35">
      <c r="A97" s="1"/>
      <c r="B97" s="5" t="s">
        <v>31</v>
      </c>
      <c r="C97" s="5" t="s">
        <v>252</v>
      </c>
      <c r="D97" s="5" t="s">
        <v>414</v>
      </c>
      <c r="E97" s="4" t="s">
        <v>415</v>
      </c>
      <c r="F97" s="4" t="s">
        <v>158</v>
      </c>
      <c r="G97" s="6" t="s">
        <v>416</v>
      </c>
      <c r="H97" s="8">
        <v>0</v>
      </c>
      <c r="I97" s="5" t="s">
        <v>160</v>
      </c>
      <c r="J97" s="5" t="s">
        <v>161</v>
      </c>
      <c r="K97" s="5" t="s">
        <v>162</v>
      </c>
      <c r="L97" s="5" t="s">
        <v>201</v>
      </c>
      <c r="M97" s="8">
        <v>438</v>
      </c>
      <c r="N97" s="5" t="s">
        <v>180</v>
      </c>
    </row>
    <row r="98" spans="1:14" ht="62.5" x14ac:dyDescent="0.35">
      <c r="A98" s="1"/>
      <c r="B98" s="5" t="s">
        <v>31</v>
      </c>
      <c r="C98" s="5" t="s">
        <v>252</v>
      </c>
      <c r="D98" s="5" t="s">
        <v>417</v>
      </c>
      <c r="E98" s="4" t="s">
        <v>418</v>
      </c>
      <c r="F98" s="4" t="s">
        <v>419</v>
      </c>
      <c r="G98" s="6" t="s">
        <v>420</v>
      </c>
      <c r="H98" s="8">
        <v>0</v>
      </c>
      <c r="I98" s="5" t="s">
        <v>160</v>
      </c>
      <c r="J98" s="5" t="s">
        <v>161</v>
      </c>
      <c r="K98" s="5" t="s">
        <v>162</v>
      </c>
      <c r="L98" s="5" t="s">
        <v>168</v>
      </c>
      <c r="M98" s="8">
        <v>923</v>
      </c>
      <c r="N98" s="5" t="s">
        <v>180</v>
      </c>
    </row>
    <row r="99" spans="1:14" ht="50" x14ac:dyDescent="0.35">
      <c r="A99" s="1"/>
      <c r="B99" s="5" t="s">
        <v>31</v>
      </c>
      <c r="C99" s="5" t="s">
        <v>421</v>
      </c>
      <c r="D99" s="5" t="s">
        <v>422</v>
      </c>
      <c r="E99" s="4" t="s">
        <v>157</v>
      </c>
      <c r="F99" s="4" t="s">
        <v>158</v>
      </c>
      <c r="G99" s="6" t="s">
        <v>423</v>
      </c>
      <c r="H99" s="8">
        <v>0</v>
      </c>
      <c r="I99" s="5" t="s">
        <v>160</v>
      </c>
      <c r="J99" s="5" t="s">
        <v>161</v>
      </c>
      <c r="K99" s="5" t="s">
        <v>162</v>
      </c>
      <c r="L99" s="5" t="s">
        <v>168</v>
      </c>
      <c r="M99" s="8">
        <v>834</v>
      </c>
      <c r="N99" s="5" t="s">
        <v>180</v>
      </c>
    </row>
    <row r="100" spans="1:14" ht="50" x14ac:dyDescent="0.35">
      <c r="A100" s="1"/>
      <c r="B100" s="5" t="s">
        <v>31</v>
      </c>
      <c r="C100" s="5" t="s">
        <v>421</v>
      </c>
      <c r="D100" s="5" t="s">
        <v>424</v>
      </c>
      <c r="E100" s="4" t="s">
        <v>157</v>
      </c>
      <c r="F100" s="4" t="s">
        <v>158</v>
      </c>
      <c r="G100" s="6" t="s">
        <v>425</v>
      </c>
      <c r="H100" s="8">
        <v>0</v>
      </c>
      <c r="I100" s="5" t="s">
        <v>160</v>
      </c>
      <c r="J100" s="5" t="s">
        <v>161</v>
      </c>
      <c r="K100" s="5" t="s">
        <v>162</v>
      </c>
      <c r="L100" s="5" t="s">
        <v>168</v>
      </c>
      <c r="M100" s="8">
        <v>9267</v>
      </c>
      <c r="N100" s="5" t="s">
        <v>180</v>
      </c>
    </row>
    <row r="101" spans="1:14" ht="37.5" x14ac:dyDescent="0.35">
      <c r="A101" s="1"/>
      <c r="B101" s="5" t="s">
        <v>31</v>
      </c>
      <c r="C101" s="5" t="s">
        <v>426</v>
      </c>
      <c r="D101" s="5" t="s">
        <v>427</v>
      </c>
      <c r="E101" s="4" t="s">
        <v>157</v>
      </c>
      <c r="F101" s="4" t="s">
        <v>158</v>
      </c>
      <c r="G101" s="6" t="s">
        <v>428</v>
      </c>
      <c r="H101" s="8">
        <v>0</v>
      </c>
      <c r="I101" s="5" t="s">
        <v>160</v>
      </c>
      <c r="J101" s="5" t="s">
        <v>179</v>
      </c>
      <c r="K101" s="5" t="s">
        <v>162</v>
      </c>
      <c r="L101" s="5" t="s">
        <v>168</v>
      </c>
      <c r="M101" s="8">
        <v>1987</v>
      </c>
      <c r="N101" s="5" t="s">
        <v>180</v>
      </c>
    </row>
    <row r="102" spans="1:14" x14ac:dyDescent="0.35">
      <c r="A102" s="1"/>
      <c r="B102" s="5" t="s">
        <v>31</v>
      </c>
      <c r="C102" s="5" t="s">
        <v>174</v>
      </c>
      <c r="D102" s="5" t="s">
        <v>429</v>
      </c>
      <c r="E102" s="4" t="s">
        <v>157</v>
      </c>
      <c r="F102" s="4" t="s">
        <v>158</v>
      </c>
      <c r="G102" s="6" t="s">
        <v>430</v>
      </c>
      <c r="H102" s="8">
        <v>0</v>
      </c>
      <c r="I102" s="5" t="s">
        <v>160</v>
      </c>
      <c r="J102" s="5" t="s">
        <v>179</v>
      </c>
      <c r="K102" s="5" t="s">
        <v>162</v>
      </c>
      <c r="L102" s="5" t="s">
        <v>163</v>
      </c>
      <c r="M102" s="8">
        <v>1561</v>
      </c>
      <c r="N102" s="5" t="s">
        <v>180</v>
      </c>
    </row>
    <row r="103" spans="1:14" ht="37.5" x14ac:dyDescent="0.35">
      <c r="A103" s="1"/>
      <c r="B103" s="5" t="s">
        <v>31</v>
      </c>
      <c r="C103" s="5" t="s">
        <v>431</v>
      </c>
      <c r="D103" s="5" t="s">
        <v>432</v>
      </c>
      <c r="E103" s="4" t="s">
        <v>157</v>
      </c>
      <c r="F103" s="4" t="s">
        <v>158</v>
      </c>
      <c r="G103" s="6" t="s">
        <v>433</v>
      </c>
      <c r="H103" s="8">
        <v>0</v>
      </c>
      <c r="I103" s="5" t="s">
        <v>160</v>
      </c>
      <c r="J103" s="5" t="s">
        <v>161</v>
      </c>
      <c r="K103" s="5" t="s">
        <v>162</v>
      </c>
      <c r="L103" s="5" t="s">
        <v>168</v>
      </c>
      <c r="M103" s="8">
        <v>8680</v>
      </c>
      <c r="N103" s="5" t="s">
        <v>180</v>
      </c>
    </row>
    <row r="104" spans="1:14" ht="62.5" x14ac:dyDescent="0.35">
      <c r="A104" s="1"/>
      <c r="B104" s="5" t="s">
        <v>31</v>
      </c>
      <c r="C104" s="5" t="s">
        <v>431</v>
      </c>
      <c r="D104" s="5" t="s">
        <v>434</v>
      </c>
      <c r="E104" s="4" t="s">
        <v>320</v>
      </c>
      <c r="F104" s="4" t="s">
        <v>435</v>
      </c>
      <c r="G104" s="6" t="s">
        <v>436</v>
      </c>
      <c r="H104" s="8">
        <v>0</v>
      </c>
      <c r="I104" s="5" t="s">
        <v>160</v>
      </c>
      <c r="J104" s="5" t="s">
        <v>179</v>
      </c>
      <c r="K104" s="5" t="s">
        <v>162</v>
      </c>
      <c r="L104" s="5" t="s">
        <v>186</v>
      </c>
      <c r="M104" s="8">
        <v>24691</v>
      </c>
      <c r="N104" s="5" t="s">
        <v>180</v>
      </c>
    </row>
    <row r="105" spans="1:14" ht="50" x14ac:dyDescent="0.35">
      <c r="A105" s="1"/>
      <c r="B105" s="5" t="s">
        <v>31</v>
      </c>
      <c r="C105" s="5" t="s">
        <v>431</v>
      </c>
      <c r="D105" s="5" t="s">
        <v>434</v>
      </c>
      <c r="E105" s="4" t="s">
        <v>437</v>
      </c>
      <c r="F105" s="4" t="s">
        <v>281</v>
      </c>
      <c r="G105" s="6" t="s">
        <v>438</v>
      </c>
      <c r="H105" s="8">
        <v>0</v>
      </c>
      <c r="I105" s="5" t="s">
        <v>160</v>
      </c>
      <c r="J105" s="5" t="s">
        <v>179</v>
      </c>
      <c r="K105" s="5" t="s">
        <v>162</v>
      </c>
      <c r="L105" s="5" t="s">
        <v>163</v>
      </c>
      <c r="M105" s="8">
        <v>24691</v>
      </c>
      <c r="N105" s="5" t="s">
        <v>180</v>
      </c>
    </row>
    <row r="106" spans="1:14" ht="25" x14ac:dyDescent="0.35">
      <c r="A106" s="1"/>
      <c r="B106" s="5" t="s">
        <v>31</v>
      </c>
      <c r="C106" s="5" t="s">
        <v>439</v>
      </c>
      <c r="D106" s="5" t="s">
        <v>440</v>
      </c>
      <c r="E106" s="4" t="s">
        <v>441</v>
      </c>
      <c r="F106" s="4" t="s">
        <v>442</v>
      </c>
      <c r="G106" s="6" t="s">
        <v>443</v>
      </c>
      <c r="H106" s="8">
        <v>0</v>
      </c>
      <c r="I106" s="5" t="s">
        <v>160</v>
      </c>
      <c r="J106" s="5" t="s">
        <v>161</v>
      </c>
      <c r="K106" s="5" t="s">
        <v>162</v>
      </c>
      <c r="L106" s="5" t="s">
        <v>201</v>
      </c>
      <c r="M106" s="8">
        <v>741</v>
      </c>
      <c r="N106" s="5" t="s">
        <v>180</v>
      </c>
    </row>
    <row r="107" spans="1:14" ht="50" x14ac:dyDescent="0.35">
      <c r="A107" s="1"/>
      <c r="B107" s="5" t="s">
        <v>31</v>
      </c>
      <c r="C107" s="5" t="s">
        <v>444</v>
      </c>
      <c r="D107" s="5" t="s">
        <v>445</v>
      </c>
      <c r="E107" s="4" t="s">
        <v>157</v>
      </c>
      <c r="F107" s="4" t="s">
        <v>158</v>
      </c>
      <c r="G107" s="6" t="s">
        <v>446</v>
      </c>
      <c r="H107" s="8">
        <v>0</v>
      </c>
      <c r="I107" s="5" t="s">
        <v>160</v>
      </c>
      <c r="J107" s="5" t="s">
        <v>161</v>
      </c>
      <c r="K107" s="5" t="s">
        <v>162</v>
      </c>
      <c r="L107" s="5" t="s">
        <v>163</v>
      </c>
      <c r="M107" s="8">
        <v>10976</v>
      </c>
      <c r="N107" s="5" t="s">
        <v>180</v>
      </c>
    </row>
    <row r="108" spans="1:14" ht="50" x14ac:dyDescent="0.35">
      <c r="A108" s="1"/>
      <c r="B108" s="5" t="s">
        <v>31</v>
      </c>
      <c r="C108" s="5" t="s">
        <v>444</v>
      </c>
      <c r="D108" s="5" t="s">
        <v>429</v>
      </c>
      <c r="E108" s="4" t="s">
        <v>157</v>
      </c>
      <c r="F108" s="4" t="s">
        <v>158</v>
      </c>
      <c r="G108" s="6" t="s">
        <v>447</v>
      </c>
      <c r="H108" s="8">
        <v>0</v>
      </c>
      <c r="I108" s="5" t="s">
        <v>160</v>
      </c>
      <c r="J108" s="5" t="s">
        <v>179</v>
      </c>
      <c r="K108" s="5" t="s">
        <v>162</v>
      </c>
      <c r="L108" s="5" t="s">
        <v>163</v>
      </c>
      <c r="M108" s="8">
        <v>1802</v>
      </c>
      <c r="N108" s="5" t="s">
        <v>180</v>
      </c>
    </row>
    <row r="109" spans="1:14" ht="25" x14ac:dyDescent="0.35">
      <c r="A109" s="1"/>
      <c r="B109" s="5" t="s">
        <v>31</v>
      </c>
      <c r="C109" s="5" t="s">
        <v>444</v>
      </c>
      <c r="D109" s="5" t="s">
        <v>448</v>
      </c>
      <c r="E109" s="4" t="s">
        <v>157</v>
      </c>
      <c r="F109" s="4" t="s">
        <v>158</v>
      </c>
      <c r="G109" s="6" t="s">
        <v>449</v>
      </c>
      <c r="H109" s="8">
        <v>0</v>
      </c>
      <c r="I109" s="5" t="s">
        <v>160</v>
      </c>
      <c r="J109" s="5" t="s">
        <v>179</v>
      </c>
      <c r="K109" s="5" t="s">
        <v>162</v>
      </c>
      <c r="L109" s="5" t="s">
        <v>168</v>
      </c>
      <c r="M109" s="8">
        <v>1087</v>
      </c>
      <c r="N109" s="5" t="s">
        <v>180</v>
      </c>
    </row>
    <row r="110" spans="1:14" x14ac:dyDescent="0.35">
      <c r="A110" s="1"/>
      <c r="B110" s="5" t="s">
        <v>31</v>
      </c>
      <c r="C110" s="5" t="s">
        <v>444</v>
      </c>
      <c r="D110" s="5" t="s">
        <v>450</v>
      </c>
      <c r="E110" s="4" t="s">
        <v>269</v>
      </c>
      <c r="F110" s="4" t="s">
        <v>401</v>
      </c>
      <c r="G110" s="6" t="s">
        <v>451</v>
      </c>
      <c r="H110" s="8">
        <v>0</v>
      </c>
      <c r="I110" s="5" t="s">
        <v>160</v>
      </c>
      <c r="J110" s="5" t="s">
        <v>179</v>
      </c>
      <c r="K110" s="5" t="s">
        <v>162</v>
      </c>
      <c r="L110" s="5" t="s">
        <v>163</v>
      </c>
      <c r="M110" s="8">
        <v>536</v>
      </c>
      <c r="N110" s="5" t="s">
        <v>180</v>
      </c>
    </row>
    <row r="111" spans="1:14" ht="50" x14ac:dyDescent="0.35">
      <c r="A111" s="1"/>
      <c r="B111" s="5" t="s">
        <v>31</v>
      </c>
      <c r="C111" s="5" t="s">
        <v>444</v>
      </c>
      <c r="D111" s="5" t="s">
        <v>429</v>
      </c>
      <c r="E111" s="4" t="s">
        <v>269</v>
      </c>
      <c r="F111" s="4" t="s">
        <v>401</v>
      </c>
      <c r="G111" s="6" t="s">
        <v>452</v>
      </c>
      <c r="H111" s="8">
        <v>0</v>
      </c>
      <c r="I111" s="5" t="s">
        <v>160</v>
      </c>
      <c r="J111" s="5" t="s">
        <v>179</v>
      </c>
      <c r="K111" s="5" t="s">
        <v>162</v>
      </c>
      <c r="L111" s="5" t="s">
        <v>163</v>
      </c>
      <c r="M111" s="8">
        <v>1802</v>
      </c>
      <c r="N111" s="5" t="s">
        <v>180</v>
      </c>
    </row>
    <row r="112" spans="1:14" ht="25" x14ac:dyDescent="0.35">
      <c r="A112" s="1"/>
      <c r="B112" s="5" t="s">
        <v>31</v>
      </c>
      <c r="C112" s="5" t="s">
        <v>444</v>
      </c>
      <c r="D112" s="5" t="s">
        <v>429</v>
      </c>
      <c r="E112" s="4" t="s">
        <v>202</v>
      </c>
      <c r="F112" s="4" t="s">
        <v>453</v>
      </c>
      <c r="G112" s="6" t="s">
        <v>454</v>
      </c>
      <c r="H112" s="8">
        <v>0</v>
      </c>
      <c r="I112" s="5" t="s">
        <v>160</v>
      </c>
      <c r="J112" s="5" t="s">
        <v>179</v>
      </c>
      <c r="K112" s="5" t="s">
        <v>162</v>
      </c>
      <c r="L112" s="5" t="s">
        <v>163</v>
      </c>
      <c r="M112" s="8">
        <v>1802</v>
      </c>
      <c r="N112" s="5" t="s">
        <v>180</v>
      </c>
    </row>
    <row r="113" spans="1:14" ht="37.5" x14ac:dyDescent="0.35">
      <c r="A113" s="1"/>
      <c r="B113" s="5" t="s">
        <v>31</v>
      </c>
      <c r="C113" s="5" t="s">
        <v>455</v>
      </c>
      <c r="D113" s="5" t="s">
        <v>456</v>
      </c>
      <c r="E113" s="4" t="s">
        <v>157</v>
      </c>
      <c r="F113" s="4" t="s">
        <v>158</v>
      </c>
      <c r="G113" s="6" t="s">
        <v>457</v>
      </c>
      <c r="H113" s="8">
        <v>0</v>
      </c>
      <c r="I113" s="5" t="s">
        <v>160</v>
      </c>
      <c r="J113" s="5" t="s">
        <v>179</v>
      </c>
      <c r="K113" s="5" t="s">
        <v>162</v>
      </c>
      <c r="L113" s="5" t="s">
        <v>168</v>
      </c>
      <c r="M113" s="8">
        <v>898</v>
      </c>
      <c r="N113" s="5" t="s">
        <v>180</v>
      </c>
    </row>
    <row r="114" spans="1:14" x14ac:dyDescent="0.35">
      <c r="A114" s="1"/>
      <c r="B114" s="5" t="s">
        <v>31</v>
      </c>
      <c r="C114" s="5" t="s">
        <v>458</v>
      </c>
      <c r="D114" s="5" t="s">
        <v>459</v>
      </c>
      <c r="E114" s="4" t="s">
        <v>157</v>
      </c>
      <c r="F114" s="4" t="s">
        <v>158</v>
      </c>
      <c r="G114" s="6" t="s">
        <v>460</v>
      </c>
      <c r="H114" s="8">
        <v>0</v>
      </c>
      <c r="I114" s="5" t="s">
        <v>160</v>
      </c>
      <c r="J114" s="5" t="s">
        <v>161</v>
      </c>
      <c r="K114" s="5" t="s">
        <v>162</v>
      </c>
      <c r="L114" s="5" t="s">
        <v>186</v>
      </c>
      <c r="M114" s="8">
        <v>24125</v>
      </c>
      <c r="N114" s="5" t="s">
        <v>180</v>
      </c>
    </row>
    <row r="115" spans="1:14" ht="25" x14ac:dyDescent="0.35">
      <c r="A115" s="1"/>
      <c r="B115" s="5" t="s">
        <v>31</v>
      </c>
      <c r="C115" s="5" t="s">
        <v>458</v>
      </c>
      <c r="D115" s="5" t="s">
        <v>17</v>
      </c>
      <c r="E115" s="4" t="s">
        <v>331</v>
      </c>
      <c r="F115" s="4" t="s">
        <v>461</v>
      </c>
      <c r="G115" s="6" t="s">
        <v>462</v>
      </c>
      <c r="H115" s="8">
        <v>0</v>
      </c>
      <c r="I115" s="5" t="s">
        <v>160</v>
      </c>
      <c r="J115" s="5" t="s">
        <v>179</v>
      </c>
      <c r="K115" s="5" t="s">
        <v>162</v>
      </c>
      <c r="L115" s="5" t="s">
        <v>186</v>
      </c>
      <c r="M115" s="8">
        <v>1793</v>
      </c>
      <c r="N115" s="5" t="s">
        <v>180</v>
      </c>
    </row>
    <row r="116" spans="1:14" ht="25" x14ac:dyDescent="0.35">
      <c r="A116" s="1"/>
      <c r="B116" s="5" t="s">
        <v>31</v>
      </c>
      <c r="C116" s="5" t="s">
        <v>463</v>
      </c>
      <c r="D116" s="5" t="s">
        <v>464</v>
      </c>
      <c r="E116" s="4" t="s">
        <v>157</v>
      </c>
      <c r="F116" s="4" t="s">
        <v>158</v>
      </c>
      <c r="G116" s="6" t="s">
        <v>465</v>
      </c>
      <c r="H116" s="8">
        <v>0</v>
      </c>
      <c r="I116" s="5" t="s">
        <v>160</v>
      </c>
      <c r="J116" s="5" t="s">
        <v>161</v>
      </c>
      <c r="K116" s="5" t="s">
        <v>162</v>
      </c>
      <c r="L116" s="5" t="s">
        <v>168</v>
      </c>
      <c r="M116" s="8">
        <v>10930</v>
      </c>
      <c r="N116" s="5" t="s">
        <v>180</v>
      </c>
    </row>
    <row r="117" spans="1:14" ht="25" x14ac:dyDescent="0.35">
      <c r="A117" s="1"/>
      <c r="B117" s="5" t="s">
        <v>466</v>
      </c>
      <c r="C117" s="5" t="s">
        <v>444</v>
      </c>
      <c r="D117" s="5" t="s">
        <v>467</v>
      </c>
      <c r="E117" s="4" t="s">
        <v>157</v>
      </c>
      <c r="F117" s="4" t="s">
        <v>158</v>
      </c>
      <c r="G117" s="6" t="s">
        <v>468</v>
      </c>
      <c r="H117" s="8">
        <v>24.26</v>
      </c>
      <c r="I117" s="5" t="s">
        <v>266</v>
      </c>
      <c r="J117" s="5" t="s">
        <v>161</v>
      </c>
      <c r="K117" s="5" t="s">
        <v>162</v>
      </c>
      <c r="L117" s="5" t="s">
        <v>201</v>
      </c>
      <c r="M117" s="8">
        <v>60</v>
      </c>
      <c r="N117" s="5" t="s">
        <v>164</v>
      </c>
    </row>
    <row r="118" spans="1:14" ht="25" x14ac:dyDescent="0.35">
      <c r="A118" s="1"/>
      <c r="B118" s="5" t="s">
        <v>469</v>
      </c>
      <c r="C118" s="5" t="s">
        <v>470</v>
      </c>
      <c r="D118" s="5" t="s">
        <v>471</v>
      </c>
      <c r="E118" s="4" t="s">
        <v>341</v>
      </c>
      <c r="F118" s="4" t="s">
        <v>158</v>
      </c>
      <c r="G118" s="6" t="s">
        <v>472</v>
      </c>
      <c r="H118" s="8">
        <v>0</v>
      </c>
      <c r="I118" s="5" t="s">
        <v>160</v>
      </c>
      <c r="J118" s="5" t="s">
        <v>161</v>
      </c>
      <c r="K118" s="5" t="s">
        <v>162</v>
      </c>
      <c r="L118" s="5" t="s">
        <v>168</v>
      </c>
      <c r="M118" s="8">
        <v>1514</v>
      </c>
      <c r="N118" s="5" t="s">
        <v>180</v>
      </c>
    </row>
    <row r="119" spans="1:14" ht="25" x14ac:dyDescent="0.35">
      <c r="A119" s="1"/>
      <c r="B119" s="5" t="s">
        <v>469</v>
      </c>
      <c r="C119" s="5" t="s">
        <v>473</v>
      </c>
      <c r="D119" s="5" t="s">
        <v>474</v>
      </c>
      <c r="E119" s="4" t="s">
        <v>341</v>
      </c>
      <c r="F119" s="4" t="s">
        <v>158</v>
      </c>
      <c r="G119" s="6" t="s">
        <v>475</v>
      </c>
      <c r="H119" s="8">
        <v>0</v>
      </c>
      <c r="I119" s="5" t="s">
        <v>160</v>
      </c>
      <c r="J119" s="5" t="s">
        <v>161</v>
      </c>
      <c r="K119" s="5" t="s">
        <v>162</v>
      </c>
      <c r="L119" s="5" t="s">
        <v>163</v>
      </c>
      <c r="M119" s="8">
        <v>8789</v>
      </c>
      <c r="N119" s="5" t="s">
        <v>180</v>
      </c>
    </row>
    <row r="120" spans="1:14" ht="25" x14ac:dyDescent="0.35">
      <c r="A120" s="1"/>
      <c r="B120" s="5" t="s">
        <v>128</v>
      </c>
      <c r="C120" s="5" t="s">
        <v>476</v>
      </c>
      <c r="D120" s="5" t="s">
        <v>61</v>
      </c>
      <c r="E120" s="4" t="s">
        <v>157</v>
      </c>
      <c r="F120" s="4" t="s">
        <v>158</v>
      </c>
      <c r="G120" s="6" t="s">
        <v>477</v>
      </c>
      <c r="H120" s="8">
        <v>12.92</v>
      </c>
      <c r="I120" s="5" t="s">
        <v>160</v>
      </c>
      <c r="J120" s="5" t="s">
        <v>161</v>
      </c>
      <c r="K120" s="5" t="s">
        <v>162</v>
      </c>
      <c r="L120" s="5" t="s">
        <v>163</v>
      </c>
      <c r="M120" s="8">
        <v>40</v>
      </c>
      <c r="N120" s="5" t="s">
        <v>164</v>
      </c>
    </row>
    <row r="121" spans="1:14" x14ac:dyDescent="0.35">
      <c r="A121" s="1"/>
      <c r="B121" s="5" t="s">
        <v>128</v>
      </c>
      <c r="C121" s="5" t="s">
        <v>478</v>
      </c>
      <c r="D121" s="5" t="s">
        <v>81</v>
      </c>
      <c r="E121" s="4" t="s">
        <v>157</v>
      </c>
      <c r="F121" s="4" t="s">
        <v>158</v>
      </c>
      <c r="G121" s="6" t="s">
        <v>479</v>
      </c>
      <c r="H121" s="8">
        <v>3.25</v>
      </c>
      <c r="I121" s="5" t="s">
        <v>160</v>
      </c>
      <c r="J121" s="5" t="s">
        <v>161</v>
      </c>
      <c r="K121" s="5" t="s">
        <v>162</v>
      </c>
      <c r="L121" s="5" t="s">
        <v>163</v>
      </c>
      <c r="M121" s="8">
        <v>48</v>
      </c>
      <c r="N121" s="5" t="s">
        <v>164</v>
      </c>
    </row>
    <row r="122" spans="1:14" x14ac:dyDescent="0.35">
      <c r="A122" s="1"/>
      <c r="B122" s="5" t="s">
        <v>128</v>
      </c>
      <c r="C122" s="5" t="s">
        <v>480</v>
      </c>
      <c r="D122" s="5" t="s">
        <v>481</v>
      </c>
      <c r="E122" s="4" t="s">
        <v>157</v>
      </c>
      <c r="F122" s="4" t="s">
        <v>158</v>
      </c>
      <c r="G122" s="6" t="s">
        <v>482</v>
      </c>
      <c r="H122" s="8">
        <v>0</v>
      </c>
      <c r="I122" s="5" t="s">
        <v>160</v>
      </c>
      <c r="J122" s="5" t="s">
        <v>161</v>
      </c>
      <c r="K122" s="5" t="s">
        <v>162</v>
      </c>
      <c r="L122" s="5" t="s">
        <v>201</v>
      </c>
      <c r="M122" s="8">
        <v>681</v>
      </c>
      <c r="N122" s="5" t="s">
        <v>180</v>
      </c>
    </row>
    <row r="123" spans="1:14" ht="25" x14ac:dyDescent="0.35">
      <c r="A123" s="1"/>
      <c r="B123" s="5" t="s">
        <v>128</v>
      </c>
      <c r="C123" s="5" t="s">
        <v>483</v>
      </c>
      <c r="D123" s="5" t="s">
        <v>484</v>
      </c>
      <c r="E123" s="4" t="s">
        <v>157</v>
      </c>
      <c r="F123" s="4" t="s">
        <v>158</v>
      </c>
      <c r="G123" s="6" t="s">
        <v>485</v>
      </c>
      <c r="H123" s="8">
        <v>0</v>
      </c>
      <c r="I123" s="5" t="s">
        <v>160</v>
      </c>
      <c r="J123" s="5" t="s">
        <v>179</v>
      </c>
      <c r="K123" s="5" t="s">
        <v>162</v>
      </c>
      <c r="L123" s="5" t="s">
        <v>168</v>
      </c>
      <c r="M123" s="8">
        <v>679</v>
      </c>
      <c r="N123" s="5" t="s">
        <v>180</v>
      </c>
    </row>
    <row r="124" spans="1:14" x14ac:dyDescent="0.35">
      <c r="A124" s="1"/>
      <c r="B124" s="5" t="s">
        <v>39</v>
      </c>
      <c r="C124" s="5" t="s">
        <v>40</v>
      </c>
      <c r="D124" s="5" t="s">
        <v>56</v>
      </c>
      <c r="E124" s="4" t="s">
        <v>157</v>
      </c>
      <c r="F124" s="4" t="s">
        <v>158</v>
      </c>
      <c r="G124" s="6" t="s">
        <v>486</v>
      </c>
      <c r="H124" s="8">
        <v>0</v>
      </c>
      <c r="I124" s="5" t="s">
        <v>160</v>
      </c>
      <c r="J124" s="5" t="s">
        <v>179</v>
      </c>
      <c r="K124" s="5" t="s">
        <v>162</v>
      </c>
      <c r="L124" s="5" t="s">
        <v>322</v>
      </c>
      <c r="M124" s="8">
        <v>13656</v>
      </c>
      <c r="N124" s="5" t="s">
        <v>164</v>
      </c>
    </row>
    <row r="125" spans="1:14" x14ac:dyDescent="0.35">
      <c r="A125" s="1"/>
      <c r="B125" s="5" t="s">
        <v>137</v>
      </c>
      <c r="C125" s="5" t="s">
        <v>487</v>
      </c>
      <c r="D125" s="5" t="s">
        <v>56</v>
      </c>
      <c r="E125" s="4" t="s">
        <v>157</v>
      </c>
      <c r="F125" s="4" t="s">
        <v>158</v>
      </c>
      <c r="G125" s="6" t="s">
        <v>488</v>
      </c>
      <c r="H125" s="8">
        <v>0</v>
      </c>
      <c r="I125" s="5" t="s">
        <v>160</v>
      </c>
      <c r="J125" s="5" t="s">
        <v>179</v>
      </c>
      <c r="K125" s="5" t="s">
        <v>162</v>
      </c>
      <c r="L125" s="5" t="s">
        <v>168</v>
      </c>
      <c r="M125" s="8">
        <v>258</v>
      </c>
      <c r="N125" s="5" t="s">
        <v>164</v>
      </c>
    </row>
    <row r="126" spans="1:14" ht="37.5" x14ac:dyDescent="0.35">
      <c r="A126" s="1"/>
      <c r="B126" s="5" t="s">
        <v>489</v>
      </c>
      <c r="C126" s="5" t="s">
        <v>490</v>
      </c>
      <c r="D126" s="5" t="s">
        <v>491</v>
      </c>
      <c r="E126" s="4" t="s">
        <v>157</v>
      </c>
      <c r="F126" s="4" t="s">
        <v>158</v>
      </c>
      <c r="G126" s="6" t="s">
        <v>492</v>
      </c>
      <c r="H126" s="8">
        <v>0</v>
      </c>
      <c r="I126" s="5" t="s">
        <v>160</v>
      </c>
      <c r="J126" s="5" t="s">
        <v>179</v>
      </c>
      <c r="K126" s="5" t="s">
        <v>162</v>
      </c>
      <c r="L126" s="5" t="s">
        <v>163</v>
      </c>
      <c r="M126" s="8">
        <v>21644</v>
      </c>
      <c r="N126" s="5" t="s">
        <v>180</v>
      </c>
    </row>
    <row r="127" spans="1:14" ht="37.5" x14ac:dyDescent="0.35">
      <c r="A127" s="1"/>
      <c r="B127" s="5" t="s">
        <v>493</v>
      </c>
      <c r="C127" s="5" t="s">
        <v>494</v>
      </c>
      <c r="D127" s="5" t="s">
        <v>495</v>
      </c>
      <c r="E127" s="4" t="s">
        <v>157</v>
      </c>
      <c r="F127" s="4" t="s">
        <v>158</v>
      </c>
      <c r="G127" s="6" t="s">
        <v>496</v>
      </c>
      <c r="H127" s="8">
        <v>0</v>
      </c>
      <c r="I127" s="5" t="s">
        <v>160</v>
      </c>
      <c r="J127" s="5" t="s">
        <v>161</v>
      </c>
      <c r="K127" s="5" t="s">
        <v>162</v>
      </c>
      <c r="L127" s="5" t="s">
        <v>186</v>
      </c>
      <c r="M127" s="8">
        <v>22605</v>
      </c>
      <c r="N127" s="5" t="s">
        <v>180</v>
      </c>
    </row>
    <row r="128" spans="1:14" ht="25" x14ac:dyDescent="0.35">
      <c r="A128" s="1"/>
      <c r="B128" s="5" t="s">
        <v>493</v>
      </c>
      <c r="C128" s="5" t="s">
        <v>494</v>
      </c>
      <c r="D128" s="5" t="s">
        <v>497</v>
      </c>
      <c r="E128" s="4" t="s">
        <v>157</v>
      </c>
      <c r="F128" s="4" t="s">
        <v>158</v>
      </c>
      <c r="G128" s="6" t="s">
        <v>498</v>
      </c>
      <c r="H128" s="8">
        <v>0</v>
      </c>
      <c r="I128" s="5" t="s">
        <v>160</v>
      </c>
      <c r="J128" s="5" t="s">
        <v>161</v>
      </c>
      <c r="K128" s="5" t="s">
        <v>162</v>
      </c>
      <c r="L128" s="5" t="s">
        <v>168</v>
      </c>
      <c r="M128" s="8">
        <v>22636</v>
      </c>
      <c r="N128" s="5" t="s">
        <v>180</v>
      </c>
    </row>
    <row r="129" spans="1:14" ht="25" x14ac:dyDescent="0.35">
      <c r="A129" s="1"/>
      <c r="B129" s="5" t="s">
        <v>493</v>
      </c>
      <c r="C129" s="5" t="s">
        <v>494</v>
      </c>
      <c r="D129" s="5" t="s">
        <v>499</v>
      </c>
      <c r="E129" s="4" t="s">
        <v>269</v>
      </c>
      <c r="F129" s="4" t="s">
        <v>500</v>
      </c>
      <c r="G129" s="6" t="s">
        <v>501</v>
      </c>
      <c r="H129" s="8">
        <v>0</v>
      </c>
      <c r="I129" s="5" t="s">
        <v>160</v>
      </c>
      <c r="J129" s="5" t="s">
        <v>179</v>
      </c>
      <c r="K129" s="5" t="s">
        <v>162</v>
      </c>
      <c r="L129" s="5" t="s">
        <v>168</v>
      </c>
      <c r="M129" s="8">
        <v>22610</v>
      </c>
      <c r="N129" s="5" t="s">
        <v>180</v>
      </c>
    </row>
    <row r="130" spans="1:14" x14ac:dyDescent="0.35">
      <c r="A130" s="1"/>
      <c r="B130" s="5" t="s">
        <v>493</v>
      </c>
      <c r="C130" s="5" t="s">
        <v>399</v>
      </c>
      <c r="D130" s="5" t="s">
        <v>502</v>
      </c>
      <c r="E130" s="4" t="s">
        <v>269</v>
      </c>
      <c r="F130" s="4" t="s">
        <v>401</v>
      </c>
      <c r="G130" s="6" t="s">
        <v>503</v>
      </c>
      <c r="H130" s="8">
        <v>0</v>
      </c>
      <c r="I130" s="5" t="s">
        <v>160</v>
      </c>
      <c r="J130" s="5" t="s">
        <v>161</v>
      </c>
      <c r="K130" s="5" t="s">
        <v>162</v>
      </c>
      <c r="L130" s="5" t="s">
        <v>168</v>
      </c>
      <c r="M130" s="8">
        <v>12794</v>
      </c>
      <c r="N130" s="5" t="s">
        <v>180</v>
      </c>
    </row>
    <row r="131" spans="1:14" ht="37.5" x14ac:dyDescent="0.35">
      <c r="A131" s="1"/>
      <c r="B131" s="5" t="s">
        <v>493</v>
      </c>
      <c r="C131" s="5" t="s">
        <v>504</v>
      </c>
      <c r="D131" s="5" t="s">
        <v>505</v>
      </c>
      <c r="E131" s="4" t="s">
        <v>157</v>
      </c>
      <c r="F131" s="4" t="s">
        <v>158</v>
      </c>
      <c r="G131" s="6" t="s">
        <v>506</v>
      </c>
      <c r="H131" s="8">
        <v>0</v>
      </c>
      <c r="I131" s="5" t="s">
        <v>160</v>
      </c>
      <c r="J131" s="5" t="s">
        <v>179</v>
      </c>
      <c r="K131" s="5" t="s">
        <v>162</v>
      </c>
      <c r="L131" s="5" t="s">
        <v>168</v>
      </c>
      <c r="M131" s="8">
        <v>13658</v>
      </c>
      <c r="N131" s="5" t="s">
        <v>180</v>
      </c>
    </row>
    <row r="132" spans="1:14" ht="50" x14ac:dyDescent="0.35">
      <c r="A132" s="1"/>
      <c r="B132" s="5" t="s">
        <v>493</v>
      </c>
      <c r="C132" s="5" t="s">
        <v>507</v>
      </c>
      <c r="D132" s="5" t="s">
        <v>508</v>
      </c>
      <c r="E132" s="4" t="s">
        <v>157</v>
      </c>
      <c r="F132" s="4" t="s">
        <v>158</v>
      </c>
      <c r="G132" s="6" t="s">
        <v>509</v>
      </c>
      <c r="H132" s="8">
        <v>0</v>
      </c>
      <c r="I132" s="5" t="s">
        <v>160</v>
      </c>
      <c r="J132" s="5" t="s">
        <v>179</v>
      </c>
      <c r="K132" s="5" t="s">
        <v>162</v>
      </c>
      <c r="L132" s="5" t="s">
        <v>168</v>
      </c>
      <c r="M132" s="8">
        <v>17377</v>
      </c>
      <c r="N132" s="5" t="s">
        <v>180</v>
      </c>
    </row>
    <row r="133" spans="1:14" ht="25" x14ac:dyDescent="0.35">
      <c r="A133" s="1"/>
      <c r="B133" s="5" t="s">
        <v>493</v>
      </c>
      <c r="C133" s="5" t="s">
        <v>507</v>
      </c>
      <c r="D133" s="5" t="s">
        <v>499</v>
      </c>
      <c r="E133" s="4" t="s">
        <v>157</v>
      </c>
      <c r="F133" s="4" t="s">
        <v>158</v>
      </c>
      <c r="G133" s="6" t="s">
        <v>510</v>
      </c>
      <c r="H133" s="8">
        <v>0</v>
      </c>
      <c r="I133" s="5" t="s">
        <v>160</v>
      </c>
      <c r="J133" s="5" t="s">
        <v>179</v>
      </c>
      <c r="K133" s="5" t="s">
        <v>162</v>
      </c>
      <c r="L133" s="5" t="s">
        <v>168</v>
      </c>
      <c r="M133" s="8">
        <v>22616</v>
      </c>
      <c r="N133" s="5" t="s">
        <v>180</v>
      </c>
    </row>
    <row r="134" spans="1:14" ht="37.5" x14ac:dyDescent="0.35">
      <c r="A134" s="1"/>
      <c r="B134" s="5" t="s">
        <v>493</v>
      </c>
      <c r="C134" s="5" t="s">
        <v>511</v>
      </c>
      <c r="D134" s="5" t="s">
        <v>512</v>
      </c>
      <c r="E134" s="4" t="s">
        <v>157</v>
      </c>
      <c r="F134" s="4" t="s">
        <v>158</v>
      </c>
      <c r="G134" s="6" t="s">
        <v>513</v>
      </c>
      <c r="H134" s="8">
        <v>0</v>
      </c>
      <c r="I134" s="5" t="s">
        <v>160</v>
      </c>
      <c r="J134" s="5" t="s">
        <v>161</v>
      </c>
      <c r="K134" s="5" t="s">
        <v>162</v>
      </c>
      <c r="L134" s="5" t="s">
        <v>168</v>
      </c>
      <c r="M134" s="8">
        <v>22609</v>
      </c>
      <c r="N134" s="5" t="s">
        <v>180</v>
      </c>
    </row>
    <row r="135" spans="1:14" ht="25" x14ac:dyDescent="0.35">
      <c r="A135" s="1"/>
      <c r="B135" s="5" t="s">
        <v>493</v>
      </c>
      <c r="C135" s="5" t="s">
        <v>514</v>
      </c>
      <c r="D135" s="5" t="s">
        <v>515</v>
      </c>
      <c r="E135" s="4" t="s">
        <v>157</v>
      </c>
      <c r="F135" s="4" t="s">
        <v>158</v>
      </c>
      <c r="G135" s="6" t="s">
        <v>516</v>
      </c>
      <c r="H135" s="8">
        <v>0</v>
      </c>
      <c r="I135" s="5" t="s">
        <v>160</v>
      </c>
      <c r="J135" s="5" t="s">
        <v>179</v>
      </c>
      <c r="K135" s="5" t="s">
        <v>162</v>
      </c>
      <c r="L135" s="5" t="s">
        <v>168</v>
      </c>
      <c r="M135" s="8">
        <v>11121</v>
      </c>
      <c r="N135" s="5" t="s">
        <v>180</v>
      </c>
    </row>
    <row r="136" spans="1:14" ht="50" x14ac:dyDescent="0.35">
      <c r="A136" s="1"/>
      <c r="B136" s="5" t="s">
        <v>493</v>
      </c>
      <c r="C136" s="5" t="s">
        <v>517</v>
      </c>
      <c r="D136" s="5" t="s">
        <v>515</v>
      </c>
      <c r="E136" s="4" t="s">
        <v>157</v>
      </c>
      <c r="F136" s="4" t="s">
        <v>158</v>
      </c>
      <c r="G136" s="6" t="s">
        <v>518</v>
      </c>
      <c r="H136" s="8">
        <v>0</v>
      </c>
      <c r="I136" s="5" t="s">
        <v>160</v>
      </c>
      <c r="J136" s="5" t="s">
        <v>179</v>
      </c>
      <c r="K136" s="5" t="s">
        <v>162</v>
      </c>
      <c r="L136" s="5" t="s">
        <v>168</v>
      </c>
      <c r="M136" s="8">
        <v>10581</v>
      </c>
      <c r="N136" s="5" t="s">
        <v>180</v>
      </c>
    </row>
    <row r="137" spans="1:14" ht="37.5" x14ac:dyDescent="0.35">
      <c r="A137" s="1"/>
      <c r="B137" s="5" t="s">
        <v>493</v>
      </c>
      <c r="C137" s="5" t="s">
        <v>517</v>
      </c>
      <c r="D137" s="5" t="s">
        <v>519</v>
      </c>
      <c r="E137" s="4" t="s">
        <v>157</v>
      </c>
      <c r="F137" s="4" t="s">
        <v>158</v>
      </c>
      <c r="G137" s="6" t="s">
        <v>520</v>
      </c>
      <c r="H137" s="8">
        <v>0</v>
      </c>
      <c r="I137" s="5" t="s">
        <v>160</v>
      </c>
      <c r="J137" s="5" t="s">
        <v>179</v>
      </c>
      <c r="K137" s="5" t="s">
        <v>162</v>
      </c>
      <c r="L137" s="5" t="s">
        <v>168</v>
      </c>
      <c r="M137" s="8">
        <v>13179</v>
      </c>
      <c r="N137" s="5" t="s">
        <v>180</v>
      </c>
    </row>
    <row r="138" spans="1:14" ht="62.5" x14ac:dyDescent="0.35">
      <c r="A138" s="1"/>
      <c r="B138" s="5" t="s">
        <v>493</v>
      </c>
      <c r="C138" s="5" t="s">
        <v>517</v>
      </c>
      <c r="D138" s="5" t="s">
        <v>521</v>
      </c>
      <c r="E138" s="4" t="s">
        <v>522</v>
      </c>
      <c r="F138" s="4" t="s">
        <v>523</v>
      </c>
      <c r="G138" s="6" t="s">
        <v>524</v>
      </c>
      <c r="H138" s="8">
        <v>0</v>
      </c>
      <c r="I138" s="5" t="s">
        <v>160</v>
      </c>
      <c r="J138" s="5" t="s">
        <v>179</v>
      </c>
      <c r="K138" s="5" t="s">
        <v>162</v>
      </c>
      <c r="L138" s="5" t="s">
        <v>168</v>
      </c>
      <c r="M138" s="8">
        <v>1497</v>
      </c>
      <c r="N138" s="5" t="s">
        <v>180</v>
      </c>
    </row>
    <row r="139" spans="1:14" ht="50" x14ac:dyDescent="0.35">
      <c r="A139" s="1"/>
      <c r="B139" s="5" t="s">
        <v>493</v>
      </c>
      <c r="C139" s="5" t="s">
        <v>517</v>
      </c>
      <c r="D139" s="5" t="s">
        <v>515</v>
      </c>
      <c r="E139" s="4" t="s">
        <v>522</v>
      </c>
      <c r="F139" s="4" t="s">
        <v>523</v>
      </c>
      <c r="G139" s="6" t="s">
        <v>525</v>
      </c>
      <c r="H139" s="8">
        <v>0</v>
      </c>
      <c r="I139" s="5" t="s">
        <v>160</v>
      </c>
      <c r="J139" s="5" t="s">
        <v>179</v>
      </c>
      <c r="K139" s="5" t="s">
        <v>162</v>
      </c>
      <c r="L139" s="5" t="s">
        <v>201</v>
      </c>
      <c r="M139" s="8">
        <v>10581</v>
      </c>
      <c r="N139" s="5" t="s">
        <v>180</v>
      </c>
    </row>
    <row r="140" spans="1:14" x14ac:dyDescent="0.35">
      <c r="A140" s="1"/>
      <c r="B140" s="5" t="s">
        <v>493</v>
      </c>
      <c r="C140" s="5" t="s">
        <v>526</v>
      </c>
      <c r="D140" s="5" t="s">
        <v>527</v>
      </c>
      <c r="E140" s="4" t="s">
        <v>307</v>
      </c>
      <c r="F140" s="4" t="s">
        <v>528</v>
      </c>
      <c r="G140" s="6" t="s">
        <v>529</v>
      </c>
      <c r="H140" s="8">
        <v>0</v>
      </c>
      <c r="I140" s="5" t="s">
        <v>160</v>
      </c>
      <c r="J140" s="5" t="s">
        <v>161</v>
      </c>
      <c r="K140" s="5" t="s">
        <v>162</v>
      </c>
      <c r="L140" s="5" t="s">
        <v>201</v>
      </c>
      <c r="M140" s="8">
        <v>13689</v>
      </c>
      <c r="N140" s="5" t="s">
        <v>180</v>
      </c>
    </row>
    <row r="141" spans="1:14" ht="25" x14ac:dyDescent="0.35">
      <c r="A141" s="1"/>
      <c r="B141" s="5" t="s">
        <v>493</v>
      </c>
      <c r="C141" s="5" t="s">
        <v>526</v>
      </c>
      <c r="D141" s="5" t="s">
        <v>530</v>
      </c>
      <c r="E141" s="4" t="s">
        <v>531</v>
      </c>
      <c r="F141" s="4" t="s">
        <v>396</v>
      </c>
      <c r="G141" s="6" t="s">
        <v>532</v>
      </c>
      <c r="H141" s="8">
        <v>0</v>
      </c>
      <c r="I141" s="5" t="s">
        <v>160</v>
      </c>
      <c r="J141" s="5" t="s">
        <v>161</v>
      </c>
      <c r="K141" s="5" t="s">
        <v>162</v>
      </c>
      <c r="L141" s="5" t="s">
        <v>201</v>
      </c>
      <c r="M141" s="8">
        <v>13452</v>
      </c>
      <c r="N141" s="5" t="s">
        <v>180</v>
      </c>
    </row>
    <row r="142" spans="1:14" x14ac:dyDescent="0.35">
      <c r="A142" s="1"/>
      <c r="B142" s="5" t="s">
        <v>493</v>
      </c>
      <c r="C142" s="5" t="s">
        <v>526</v>
      </c>
      <c r="D142" s="5" t="s">
        <v>533</v>
      </c>
      <c r="E142" s="4" t="s">
        <v>534</v>
      </c>
      <c r="F142" s="4" t="s">
        <v>535</v>
      </c>
      <c r="G142" s="6" t="s">
        <v>529</v>
      </c>
      <c r="H142" s="8">
        <v>0</v>
      </c>
      <c r="I142" s="5" t="s">
        <v>160</v>
      </c>
      <c r="J142" s="5" t="s">
        <v>161</v>
      </c>
      <c r="K142" s="5" t="s">
        <v>162</v>
      </c>
      <c r="L142" s="5" t="s">
        <v>201</v>
      </c>
      <c r="M142" s="8">
        <v>13454</v>
      </c>
      <c r="N142" s="5" t="s">
        <v>180</v>
      </c>
    </row>
    <row r="143" spans="1:14" ht="50" x14ac:dyDescent="0.35">
      <c r="A143" s="1"/>
      <c r="B143" s="5" t="s">
        <v>493</v>
      </c>
      <c r="C143" s="5" t="s">
        <v>536</v>
      </c>
      <c r="D143" s="5" t="s">
        <v>537</v>
      </c>
      <c r="E143" s="4" t="s">
        <v>157</v>
      </c>
      <c r="F143" s="4" t="s">
        <v>158</v>
      </c>
      <c r="G143" s="6" t="s">
        <v>509</v>
      </c>
      <c r="H143" s="8">
        <v>0</v>
      </c>
      <c r="I143" s="5" t="s">
        <v>160</v>
      </c>
      <c r="J143" s="5" t="s">
        <v>179</v>
      </c>
      <c r="K143" s="5" t="s">
        <v>162</v>
      </c>
      <c r="L143" s="5" t="s">
        <v>168</v>
      </c>
      <c r="M143" s="8">
        <v>17433</v>
      </c>
      <c r="N143" s="5" t="s">
        <v>180</v>
      </c>
    </row>
    <row r="144" spans="1:14" ht="37.5" x14ac:dyDescent="0.35">
      <c r="A144" s="1"/>
      <c r="B144" s="5" t="s">
        <v>493</v>
      </c>
      <c r="C144" s="5" t="s">
        <v>536</v>
      </c>
      <c r="D144" s="5" t="s">
        <v>538</v>
      </c>
      <c r="E144" s="4" t="s">
        <v>157</v>
      </c>
      <c r="F144" s="4" t="s">
        <v>158</v>
      </c>
      <c r="G144" s="6" t="s">
        <v>539</v>
      </c>
      <c r="H144" s="8">
        <v>0</v>
      </c>
      <c r="I144" s="5" t="s">
        <v>160</v>
      </c>
      <c r="J144" s="5" t="s">
        <v>179</v>
      </c>
      <c r="K144" s="5" t="s">
        <v>162</v>
      </c>
      <c r="L144" s="5" t="s">
        <v>168</v>
      </c>
      <c r="M144" s="8">
        <v>17424</v>
      </c>
      <c r="N144" s="5" t="s">
        <v>180</v>
      </c>
    </row>
    <row r="145" spans="1:14" ht="25" x14ac:dyDescent="0.35">
      <c r="A145" s="1"/>
      <c r="B145" s="5" t="s">
        <v>493</v>
      </c>
      <c r="C145" s="5" t="s">
        <v>536</v>
      </c>
      <c r="D145" s="5" t="s">
        <v>540</v>
      </c>
      <c r="E145" s="4" t="s">
        <v>157</v>
      </c>
      <c r="F145" s="4" t="s">
        <v>158</v>
      </c>
      <c r="G145" s="6" t="s">
        <v>541</v>
      </c>
      <c r="H145" s="8">
        <v>0</v>
      </c>
      <c r="I145" s="5" t="s">
        <v>160</v>
      </c>
      <c r="J145" s="5" t="s">
        <v>161</v>
      </c>
      <c r="K145" s="5" t="s">
        <v>162</v>
      </c>
      <c r="L145" s="5" t="s">
        <v>168</v>
      </c>
      <c r="M145" s="8">
        <v>17437</v>
      </c>
      <c r="N145" s="5" t="s">
        <v>180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2" t="s">
        <v>0</v>
      </c>
      <c r="B3" s="193"/>
      <c r="C3" s="193"/>
      <c r="D3" s="193"/>
      <c r="E3" s="193"/>
      <c r="F3" s="195"/>
    </row>
    <row r="4" spans="1:6" ht="0" hidden="1" customHeight="1" x14ac:dyDescent="0.35">
      <c r="A4" s="1"/>
      <c r="B4" s="1"/>
      <c r="C4" s="1"/>
      <c r="D4" s="1"/>
      <c r="E4" s="1"/>
    </row>
    <row r="5" spans="1:6" ht="30" customHeight="1" x14ac:dyDescent="0.4">
      <c r="A5" s="2" t="s">
        <v>542</v>
      </c>
      <c r="B5" s="1"/>
      <c r="C5" s="1"/>
      <c r="D5" s="1"/>
      <c r="E5" s="1"/>
    </row>
    <row r="6" spans="1:6" ht="35" customHeight="1" x14ac:dyDescent="0.35">
      <c r="A6" s="3" t="s">
        <v>3</v>
      </c>
      <c r="B6" s="3" t="s">
        <v>5</v>
      </c>
      <c r="C6" s="3" t="s">
        <v>4</v>
      </c>
      <c r="D6" s="3" t="s">
        <v>6</v>
      </c>
      <c r="E6" s="3" t="s">
        <v>543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FB51" activePane="bottomRight" state="frozen"/>
      <selection pane="topRight" activeCell="C1" sqref="C1"/>
      <selection pane="bottomLeft" activeCell="A11" sqref="A11"/>
      <selection pane="bottomRight" activeCell="FK11" sqref="FK11:FK58"/>
    </sheetView>
  </sheetViews>
  <sheetFormatPr baseColWidth="10" defaultColWidth="8.7265625" defaultRowHeight="14.5" x14ac:dyDescent="0.35"/>
  <cols>
    <col min="1" max="1" width="11" customWidth="1"/>
    <col min="2" max="2" width="9" customWidth="1"/>
    <col min="3" max="176" width="20" customWidth="1"/>
  </cols>
  <sheetData>
    <row r="1" spans="1:17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5">
      <c r="A5" s="197" t="s">
        <v>544</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545</v>
      </c>
      <c r="FM5" s="199"/>
      <c r="FN5" s="199"/>
      <c r="FO5" s="199"/>
      <c r="FP5" s="199"/>
      <c r="FQ5" s="199"/>
      <c r="FR5" s="199"/>
      <c r="FS5" s="199"/>
      <c r="FT5" s="199"/>
    </row>
    <row r="6" spans="1:176" ht="22" hidden="1" customHeight="1" x14ac:dyDescent="0.35">
      <c r="A6" s="196" t="s">
        <v>46</v>
      </c>
      <c r="B6" s="196" t="s">
        <v>546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6" t="s">
        <v>547</v>
      </c>
      <c r="FK6" s="1"/>
      <c r="FL6" s="10">
        <v>221</v>
      </c>
      <c r="FM6" s="10">
        <v>222</v>
      </c>
      <c r="FN6" s="10">
        <v>224</v>
      </c>
      <c r="FO6" s="10">
        <v>2187</v>
      </c>
      <c r="FP6" s="10">
        <v>227</v>
      </c>
      <c r="FQ6" s="10">
        <v>49400</v>
      </c>
      <c r="FR6" s="10">
        <v>199</v>
      </c>
      <c r="FS6" s="10">
        <v>200</v>
      </c>
      <c r="FT6" s="199" t="s">
        <v>548</v>
      </c>
    </row>
    <row r="7" spans="1:176" ht="15" hidden="1" customHeight="1" x14ac:dyDescent="0.35">
      <c r="A7" s="196"/>
      <c r="B7" s="196"/>
      <c r="C7" s="9" t="s">
        <v>549</v>
      </c>
      <c r="D7" s="9" t="s">
        <v>550</v>
      </c>
      <c r="E7" s="9" t="s">
        <v>550</v>
      </c>
      <c r="F7" s="9" t="s">
        <v>551</v>
      </c>
      <c r="G7" s="9" t="s">
        <v>551</v>
      </c>
      <c r="H7" s="9" t="s">
        <v>551</v>
      </c>
      <c r="I7" s="9" t="s">
        <v>551</v>
      </c>
      <c r="J7" s="9" t="s">
        <v>550</v>
      </c>
      <c r="K7" s="9" t="s">
        <v>550</v>
      </c>
      <c r="L7" s="9" t="s">
        <v>550</v>
      </c>
      <c r="M7" s="9" t="s">
        <v>550</v>
      </c>
      <c r="N7" s="9" t="s">
        <v>550</v>
      </c>
      <c r="O7" s="9" t="s">
        <v>550</v>
      </c>
      <c r="P7" s="9" t="s">
        <v>550</v>
      </c>
      <c r="Q7" s="9" t="s">
        <v>550</v>
      </c>
      <c r="R7" s="9" t="s">
        <v>550</v>
      </c>
      <c r="S7" s="9" t="s">
        <v>550</v>
      </c>
      <c r="T7" s="9" t="s">
        <v>550</v>
      </c>
      <c r="U7" s="9" t="s">
        <v>550</v>
      </c>
      <c r="V7" s="9" t="s">
        <v>550</v>
      </c>
      <c r="W7" s="9" t="s">
        <v>550</v>
      </c>
      <c r="X7" s="9" t="s">
        <v>549</v>
      </c>
      <c r="Y7" s="9" t="s">
        <v>549</v>
      </c>
      <c r="Z7" s="9" t="s">
        <v>549</v>
      </c>
      <c r="AA7" s="9" t="s">
        <v>550</v>
      </c>
      <c r="AB7" s="9" t="s">
        <v>549</v>
      </c>
      <c r="AC7" s="9" t="s">
        <v>549</v>
      </c>
      <c r="AD7" s="9" t="s">
        <v>549</v>
      </c>
      <c r="AE7" s="9" t="s">
        <v>549</v>
      </c>
      <c r="AF7" s="9" t="s">
        <v>549</v>
      </c>
      <c r="AG7" s="9" t="s">
        <v>549</v>
      </c>
      <c r="AH7" s="9" t="s">
        <v>549</v>
      </c>
      <c r="AI7" s="9" t="s">
        <v>549</v>
      </c>
      <c r="AJ7" s="9" t="s">
        <v>550</v>
      </c>
      <c r="AK7" s="9" t="s">
        <v>551</v>
      </c>
      <c r="AL7" s="9" t="s">
        <v>551</v>
      </c>
      <c r="AM7" s="9" t="s">
        <v>551</v>
      </c>
      <c r="AN7" s="9" t="s">
        <v>550</v>
      </c>
      <c r="AO7" s="9" t="s">
        <v>550</v>
      </c>
      <c r="AP7" s="9" t="s">
        <v>550</v>
      </c>
      <c r="AQ7" s="9" t="s">
        <v>550</v>
      </c>
      <c r="AR7" s="9" t="s">
        <v>550</v>
      </c>
      <c r="AS7" s="9" t="s">
        <v>550</v>
      </c>
      <c r="AT7" s="9" t="s">
        <v>550</v>
      </c>
      <c r="AU7" s="9" t="s">
        <v>549</v>
      </c>
      <c r="AV7" s="9" t="s">
        <v>550</v>
      </c>
      <c r="AW7" s="9" t="s">
        <v>550</v>
      </c>
      <c r="AX7" s="9" t="s">
        <v>550</v>
      </c>
      <c r="AY7" s="9" t="s">
        <v>550</v>
      </c>
      <c r="AZ7" s="9" t="s">
        <v>550</v>
      </c>
      <c r="BA7" s="9" t="s">
        <v>550</v>
      </c>
      <c r="BB7" s="9" t="s">
        <v>550</v>
      </c>
      <c r="BC7" s="9" t="s">
        <v>550</v>
      </c>
      <c r="BD7" s="9" t="s">
        <v>549</v>
      </c>
      <c r="BE7" s="9" t="s">
        <v>551</v>
      </c>
      <c r="BF7" s="9" t="s">
        <v>550</v>
      </c>
      <c r="BG7" s="9" t="s">
        <v>550</v>
      </c>
      <c r="BH7" s="9" t="s">
        <v>550</v>
      </c>
      <c r="BI7" s="9" t="s">
        <v>550</v>
      </c>
      <c r="BJ7" s="9" t="s">
        <v>551</v>
      </c>
      <c r="BK7" s="9" t="s">
        <v>551</v>
      </c>
      <c r="BL7" s="9" t="s">
        <v>551</v>
      </c>
      <c r="BM7" s="9" t="s">
        <v>549</v>
      </c>
      <c r="BN7" s="9" t="s">
        <v>549</v>
      </c>
      <c r="BO7" s="9" t="s">
        <v>549</v>
      </c>
      <c r="BP7" s="9" t="s">
        <v>550</v>
      </c>
      <c r="BQ7" s="9" t="s">
        <v>550</v>
      </c>
      <c r="BR7" s="9" t="s">
        <v>550</v>
      </c>
      <c r="BS7" s="9" t="s">
        <v>550</v>
      </c>
      <c r="BT7" s="9" t="s">
        <v>550</v>
      </c>
      <c r="BU7" s="9" t="s">
        <v>550</v>
      </c>
      <c r="BV7" s="9" t="s">
        <v>550</v>
      </c>
      <c r="BW7" s="9" t="s">
        <v>549</v>
      </c>
      <c r="BX7" s="9" t="s">
        <v>549</v>
      </c>
      <c r="BY7" s="9" t="s">
        <v>549</v>
      </c>
      <c r="BZ7" s="9" t="s">
        <v>551</v>
      </c>
      <c r="CA7" s="9" t="s">
        <v>549</v>
      </c>
      <c r="CB7" s="9" t="s">
        <v>550</v>
      </c>
      <c r="CC7" s="9" t="s">
        <v>551</v>
      </c>
      <c r="CD7" s="9" t="s">
        <v>550</v>
      </c>
      <c r="CE7" s="9" t="s">
        <v>550</v>
      </c>
      <c r="CF7" s="9" t="s">
        <v>550</v>
      </c>
      <c r="CG7" s="9" t="s">
        <v>550</v>
      </c>
      <c r="CH7" s="9" t="s">
        <v>550</v>
      </c>
      <c r="CI7" s="9" t="s">
        <v>550</v>
      </c>
      <c r="CJ7" s="9" t="s">
        <v>550</v>
      </c>
      <c r="CK7" s="9" t="s">
        <v>550</v>
      </c>
      <c r="CL7" s="9" t="s">
        <v>550</v>
      </c>
      <c r="CM7" s="9" t="s">
        <v>550</v>
      </c>
      <c r="CN7" s="9" t="s">
        <v>550</v>
      </c>
      <c r="CO7" s="9" t="s">
        <v>550</v>
      </c>
      <c r="CP7" s="9" t="s">
        <v>549</v>
      </c>
      <c r="CQ7" s="9" t="s">
        <v>549</v>
      </c>
      <c r="CR7" s="9" t="s">
        <v>549</v>
      </c>
      <c r="CS7" s="9" t="s">
        <v>549</v>
      </c>
      <c r="CT7" s="9" t="s">
        <v>550</v>
      </c>
      <c r="CU7" s="9" t="s">
        <v>550</v>
      </c>
      <c r="CV7" s="9" t="s">
        <v>550</v>
      </c>
      <c r="CW7" s="9" t="s">
        <v>550</v>
      </c>
      <c r="CX7" s="9" t="s">
        <v>549</v>
      </c>
      <c r="CY7" s="9" t="s">
        <v>551</v>
      </c>
      <c r="CZ7" s="9" t="s">
        <v>551</v>
      </c>
      <c r="DA7" s="9" t="s">
        <v>551</v>
      </c>
      <c r="DB7" s="9" t="s">
        <v>551</v>
      </c>
      <c r="DC7" s="9" t="s">
        <v>551</v>
      </c>
      <c r="DD7" s="9" t="s">
        <v>549</v>
      </c>
      <c r="DE7" s="9" t="s">
        <v>550</v>
      </c>
      <c r="DF7" s="9" t="s">
        <v>550</v>
      </c>
      <c r="DG7" s="9" t="s">
        <v>550</v>
      </c>
      <c r="DH7" s="9" t="s">
        <v>551</v>
      </c>
      <c r="DI7" s="9" t="s">
        <v>551</v>
      </c>
      <c r="DJ7" s="9" t="s">
        <v>550</v>
      </c>
      <c r="DK7" s="9" t="s">
        <v>550</v>
      </c>
      <c r="DL7" s="9" t="s">
        <v>549</v>
      </c>
      <c r="DM7" s="9" t="s">
        <v>549</v>
      </c>
      <c r="DN7" s="9" t="s">
        <v>550</v>
      </c>
      <c r="DO7" s="9" t="s">
        <v>550</v>
      </c>
      <c r="DP7" s="9" t="s">
        <v>550</v>
      </c>
      <c r="DQ7" s="9" t="s">
        <v>550</v>
      </c>
      <c r="DR7" s="9" t="s">
        <v>550</v>
      </c>
      <c r="DS7" s="9" t="s">
        <v>550</v>
      </c>
      <c r="DT7" s="9" t="s">
        <v>549</v>
      </c>
      <c r="DU7" s="9" t="s">
        <v>550</v>
      </c>
      <c r="DV7" s="9" t="s">
        <v>550</v>
      </c>
      <c r="DW7" s="9" t="s">
        <v>551</v>
      </c>
      <c r="DX7" s="9" t="s">
        <v>550</v>
      </c>
      <c r="DY7" s="9" t="s">
        <v>550</v>
      </c>
      <c r="DZ7" s="9" t="s">
        <v>551</v>
      </c>
      <c r="EA7" s="9" t="s">
        <v>550</v>
      </c>
      <c r="EB7" s="9" t="s">
        <v>550</v>
      </c>
      <c r="EC7" s="9" t="s">
        <v>550</v>
      </c>
      <c r="ED7" s="9" t="s">
        <v>551</v>
      </c>
      <c r="EE7" s="9" t="s">
        <v>551</v>
      </c>
      <c r="EF7" s="9" t="s">
        <v>549</v>
      </c>
      <c r="EG7" s="9" t="s">
        <v>550</v>
      </c>
      <c r="EH7" s="9" t="s">
        <v>550</v>
      </c>
      <c r="EI7" s="9" t="s">
        <v>550</v>
      </c>
      <c r="EJ7" s="9" t="s">
        <v>550</v>
      </c>
      <c r="EK7" s="9" t="s">
        <v>550</v>
      </c>
      <c r="EL7" s="9" t="s">
        <v>550</v>
      </c>
      <c r="EM7" s="9" t="s">
        <v>549</v>
      </c>
      <c r="EN7" s="9" t="s">
        <v>549</v>
      </c>
      <c r="EO7" s="9" t="s">
        <v>549</v>
      </c>
      <c r="EP7" s="9" t="s">
        <v>549</v>
      </c>
      <c r="EQ7" s="9" t="s">
        <v>551</v>
      </c>
      <c r="ER7" s="9" t="s">
        <v>549</v>
      </c>
      <c r="ES7" s="9" t="s">
        <v>549</v>
      </c>
      <c r="ET7" s="9" t="s">
        <v>549</v>
      </c>
      <c r="EU7" s="9" t="s">
        <v>550</v>
      </c>
      <c r="EV7" s="9" t="s">
        <v>550</v>
      </c>
      <c r="EW7" s="9" t="s">
        <v>550</v>
      </c>
      <c r="EX7" s="9" t="s">
        <v>549</v>
      </c>
      <c r="EY7" s="9" t="s">
        <v>549</v>
      </c>
      <c r="EZ7" s="9" t="s">
        <v>551</v>
      </c>
      <c r="FA7" s="9" t="s">
        <v>550</v>
      </c>
      <c r="FB7" s="9" t="s">
        <v>551</v>
      </c>
      <c r="FC7" s="9" t="s">
        <v>551</v>
      </c>
      <c r="FD7" s="9" t="s">
        <v>551</v>
      </c>
      <c r="FE7" s="9" t="s">
        <v>550</v>
      </c>
      <c r="FF7" s="9" t="s">
        <v>550</v>
      </c>
      <c r="FG7" s="9" t="s">
        <v>550</v>
      </c>
      <c r="FH7" s="9" t="s">
        <v>551</v>
      </c>
      <c r="FI7" s="9" t="s">
        <v>551</v>
      </c>
      <c r="FJ7" s="196"/>
      <c r="FK7" s="1"/>
      <c r="FL7" s="10" t="s">
        <v>551</v>
      </c>
      <c r="FM7" s="10" t="s">
        <v>550</v>
      </c>
      <c r="FN7" s="10" t="s">
        <v>551</v>
      </c>
      <c r="FO7" s="10" t="s">
        <v>551</v>
      </c>
      <c r="FP7" s="10" t="s">
        <v>551</v>
      </c>
      <c r="FQ7" s="10" t="s">
        <v>551</v>
      </c>
      <c r="FR7" s="10" t="s">
        <v>551</v>
      </c>
      <c r="FS7" s="10" t="s">
        <v>551</v>
      </c>
      <c r="FT7" s="199"/>
    </row>
    <row r="8" spans="1:176" ht="15" hidden="1" customHeight="1" x14ac:dyDescent="0.35">
      <c r="A8" s="196"/>
      <c r="B8" s="196"/>
      <c r="C8" s="9" t="s">
        <v>552</v>
      </c>
      <c r="D8" s="9" t="s">
        <v>552</v>
      </c>
      <c r="E8" s="9" t="s">
        <v>552</v>
      </c>
      <c r="F8" s="9" t="s">
        <v>553</v>
      </c>
      <c r="G8" s="9" t="s">
        <v>553</v>
      </c>
      <c r="H8" s="9" t="s">
        <v>552</v>
      </c>
      <c r="I8" s="9" t="s">
        <v>552</v>
      </c>
      <c r="J8" s="9" t="s">
        <v>553</v>
      </c>
      <c r="K8" s="9" t="s">
        <v>553</v>
      </c>
      <c r="L8" s="9" t="s">
        <v>553</v>
      </c>
      <c r="M8" s="9" t="s">
        <v>553</v>
      </c>
      <c r="N8" s="9" t="s">
        <v>553</v>
      </c>
      <c r="O8" s="9" t="s">
        <v>553</v>
      </c>
      <c r="P8" s="9" t="s">
        <v>553</v>
      </c>
      <c r="Q8" s="9" t="s">
        <v>553</v>
      </c>
      <c r="R8" s="9" t="s">
        <v>552</v>
      </c>
      <c r="S8" s="9" t="s">
        <v>552</v>
      </c>
      <c r="T8" s="9" t="s">
        <v>553</v>
      </c>
      <c r="U8" s="9" t="s">
        <v>553</v>
      </c>
      <c r="V8" s="9" t="s">
        <v>553</v>
      </c>
      <c r="W8" s="9" t="s">
        <v>553</v>
      </c>
      <c r="X8" s="9" t="s">
        <v>552</v>
      </c>
      <c r="Y8" s="9" t="s">
        <v>552</v>
      </c>
      <c r="Z8" s="9" t="s">
        <v>552</v>
      </c>
      <c r="AA8" s="9" t="s">
        <v>553</v>
      </c>
      <c r="AB8" s="9" t="s">
        <v>552</v>
      </c>
      <c r="AC8" s="9" t="s">
        <v>552</v>
      </c>
      <c r="AD8" s="9" t="s">
        <v>552</v>
      </c>
      <c r="AE8" s="9" t="s">
        <v>552</v>
      </c>
      <c r="AF8" s="9" t="s">
        <v>553</v>
      </c>
      <c r="AG8" s="9" t="s">
        <v>553</v>
      </c>
      <c r="AH8" s="9" t="s">
        <v>553</v>
      </c>
      <c r="AI8" s="9" t="s">
        <v>552</v>
      </c>
      <c r="AJ8" s="9" t="s">
        <v>552</v>
      </c>
      <c r="AK8" s="9" t="s">
        <v>553</v>
      </c>
      <c r="AL8" s="9" t="s">
        <v>553</v>
      </c>
      <c r="AM8" s="9" t="s">
        <v>553</v>
      </c>
      <c r="AN8" s="9" t="s">
        <v>552</v>
      </c>
      <c r="AO8" s="9" t="s">
        <v>552</v>
      </c>
      <c r="AP8" s="9" t="s">
        <v>552</v>
      </c>
      <c r="AQ8" s="9" t="s">
        <v>552</v>
      </c>
      <c r="AR8" s="9" t="s">
        <v>552</v>
      </c>
      <c r="AS8" s="9" t="s">
        <v>552</v>
      </c>
      <c r="AT8" s="9" t="s">
        <v>552</v>
      </c>
      <c r="AU8" s="9" t="s">
        <v>552</v>
      </c>
      <c r="AV8" s="9" t="s">
        <v>553</v>
      </c>
      <c r="AW8" s="9" t="s">
        <v>553</v>
      </c>
      <c r="AX8" s="9" t="s">
        <v>553</v>
      </c>
      <c r="AY8" s="9" t="s">
        <v>552</v>
      </c>
      <c r="AZ8" s="9" t="s">
        <v>552</v>
      </c>
      <c r="BA8" s="9" t="s">
        <v>552</v>
      </c>
      <c r="BB8" s="9" t="s">
        <v>552</v>
      </c>
      <c r="BC8" s="9" t="s">
        <v>552</v>
      </c>
      <c r="BD8" s="9" t="s">
        <v>552</v>
      </c>
      <c r="BE8" s="9" t="s">
        <v>552</v>
      </c>
      <c r="BF8" s="9" t="s">
        <v>552</v>
      </c>
      <c r="BG8" s="9" t="s">
        <v>552</v>
      </c>
      <c r="BH8" s="9" t="s">
        <v>552</v>
      </c>
      <c r="BI8" s="9" t="s">
        <v>552</v>
      </c>
      <c r="BJ8" s="9" t="s">
        <v>553</v>
      </c>
      <c r="BK8" s="9" t="s">
        <v>553</v>
      </c>
      <c r="BL8" s="9" t="s">
        <v>553</v>
      </c>
      <c r="BM8" s="9" t="s">
        <v>553</v>
      </c>
      <c r="BN8" s="9" t="s">
        <v>553</v>
      </c>
      <c r="BO8" s="9" t="s">
        <v>553</v>
      </c>
      <c r="BP8" s="9" t="s">
        <v>552</v>
      </c>
      <c r="BQ8" s="9" t="s">
        <v>553</v>
      </c>
      <c r="BR8" s="9" t="s">
        <v>553</v>
      </c>
      <c r="BS8" s="9" t="s">
        <v>553</v>
      </c>
      <c r="BT8" s="9" t="s">
        <v>553</v>
      </c>
      <c r="BU8" s="9" t="s">
        <v>553</v>
      </c>
      <c r="BV8" s="9" t="s">
        <v>553</v>
      </c>
      <c r="BW8" s="9" t="s">
        <v>553</v>
      </c>
      <c r="BX8" s="9" t="s">
        <v>553</v>
      </c>
      <c r="BY8" s="9" t="s">
        <v>553</v>
      </c>
      <c r="BZ8" s="9" t="s">
        <v>552</v>
      </c>
      <c r="CA8" s="9" t="s">
        <v>553</v>
      </c>
      <c r="CB8" s="9" t="s">
        <v>553</v>
      </c>
      <c r="CC8" s="9" t="s">
        <v>552</v>
      </c>
      <c r="CD8" s="9" t="s">
        <v>552</v>
      </c>
      <c r="CE8" s="9" t="s">
        <v>552</v>
      </c>
      <c r="CF8" s="9" t="s">
        <v>552</v>
      </c>
      <c r="CG8" s="9" t="s">
        <v>552</v>
      </c>
      <c r="CH8" s="9" t="s">
        <v>552</v>
      </c>
      <c r="CI8" s="9" t="s">
        <v>553</v>
      </c>
      <c r="CJ8" s="9" t="s">
        <v>553</v>
      </c>
      <c r="CK8" s="9" t="s">
        <v>553</v>
      </c>
      <c r="CL8" s="9" t="s">
        <v>553</v>
      </c>
      <c r="CM8" s="9" t="s">
        <v>553</v>
      </c>
      <c r="CN8" s="9" t="s">
        <v>553</v>
      </c>
      <c r="CO8" s="9" t="s">
        <v>553</v>
      </c>
      <c r="CP8" s="9" t="s">
        <v>553</v>
      </c>
      <c r="CQ8" s="9" t="s">
        <v>553</v>
      </c>
      <c r="CR8" s="9" t="s">
        <v>553</v>
      </c>
      <c r="CS8" s="9" t="s">
        <v>553</v>
      </c>
      <c r="CT8" s="9" t="s">
        <v>553</v>
      </c>
      <c r="CU8" s="9" t="s">
        <v>553</v>
      </c>
      <c r="CV8" s="9" t="s">
        <v>554</v>
      </c>
      <c r="CW8" s="9" t="s">
        <v>555</v>
      </c>
      <c r="CX8" s="9" t="s">
        <v>554</v>
      </c>
      <c r="CY8" s="9" t="s">
        <v>555</v>
      </c>
      <c r="CZ8" s="9" t="s">
        <v>554</v>
      </c>
      <c r="DA8" s="9" t="s">
        <v>552</v>
      </c>
      <c r="DB8" s="9" t="s">
        <v>552</v>
      </c>
      <c r="DC8" s="9" t="s">
        <v>552</v>
      </c>
      <c r="DD8" s="9" t="s">
        <v>552</v>
      </c>
      <c r="DE8" s="9" t="s">
        <v>552</v>
      </c>
      <c r="DF8" s="9" t="s">
        <v>552</v>
      </c>
      <c r="DG8" s="9" t="s">
        <v>552</v>
      </c>
      <c r="DH8" s="9" t="s">
        <v>552</v>
      </c>
      <c r="DI8" s="9" t="s">
        <v>552</v>
      </c>
      <c r="DJ8" s="9" t="s">
        <v>552</v>
      </c>
      <c r="DK8" s="9" t="s">
        <v>552</v>
      </c>
      <c r="DL8" s="9" t="s">
        <v>554</v>
      </c>
      <c r="DM8" s="9" t="s">
        <v>554</v>
      </c>
      <c r="DN8" s="9" t="s">
        <v>555</v>
      </c>
      <c r="DO8" s="9" t="s">
        <v>555</v>
      </c>
      <c r="DP8" s="9" t="s">
        <v>553</v>
      </c>
      <c r="DQ8" s="9" t="s">
        <v>553</v>
      </c>
      <c r="DR8" s="9" t="s">
        <v>553</v>
      </c>
      <c r="DS8" s="9" t="s">
        <v>553</v>
      </c>
      <c r="DT8" s="9" t="s">
        <v>554</v>
      </c>
      <c r="DU8" s="9" t="s">
        <v>552</v>
      </c>
      <c r="DV8" s="9" t="s">
        <v>552</v>
      </c>
      <c r="DW8" s="9" t="s">
        <v>552</v>
      </c>
      <c r="DX8" s="9" t="s">
        <v>552</v>
      </c>
      <c r="DY8" s="9" t="s">
        <v>552</v>
      </c>
      <c r="DZ8" s="9" t="s">
        <v>552</v>
      </c>
      <c r="EA8" s="9" t="s">
        <v>552</v>
      </c>
      <c r="EB8" s="9" t="s">
        <v>552</v>
      </c>
      <c r="EC8" s="9" t="s">
        <v>552</v>
      </c>
      <c r="ED8" s="9" t="s">
        <v>555</v>
      </c>
      <c r="EE8" s="9" t="s">
        <v>555</v>
      </c>
      <c r="EF8" s="9" t="s">
        <v>554</v>
      </c>
      <c r="EG8" s="9" t="s">
        <v>555</v>
      </c>
      <c r="EH8" s="9" t="s">
        <v>555</v>
      </c>
      <c r="EI8" s="9" t="s">
        <v>555</v>
      </c>
      <c r="EJ8" s="9" t="s">
        <v>555</v>
      </c>
      <c r="EK8" s="9" t="s">
        <v>552</v>
      </c>
      <c r="EL8" s="9" t="s">
        <v>552</v>
      </c>
      <c r="EM8" s="9" t="s">
        <v>552</v>
      </c>
      <c r="EN8" s="9" t="s">
        <v>552</v>
      </c>
      <c r="EO8" s="9" t="s">
        <v>552</v>
      </c>
      <c r="EP8" s="9" t="s">
        <v>552</v>
      </c>
      <c r="EQ8" s="9" t="s">
        <v>555</v>
      </c>
      <c r="ER8" s="9" t="s">
        <v>554</v>
      </c>
      <c r="ES8" s="9" t="s">
        <v>554</v>
      </c>
      <c r="ET8" s="9" t="s">
        <v>554</v>
      </c>
      <c r="EU8" s="9" t="s">
        <v>552</v>
      </c>
      <c r="EV8" s="9" t="s">
        <v>555</v>
      </c>
      <c r="EW8" s="9" t="s">
        <v>555</v>
      </c>
      <c r="EX8" s="9" t="s">
        <v>554</v>
      </c>
      <c r="EY8" s="9" t="s">
        <v>554</v>
      </c>
      <c r="EZ8" s="9" t="s">
        <v>552</v>
      </c>
      <c r="FA8" s="9" t="s">
        <v>552</v>
      </c>
      <c r="FB8" s="9" t="s">
        <v>553</v>
      </c>
      <c r="FC8" s="9" t="s">
        <v>553</v>
      </c>
      <c r="FD8" s="9" t="s">
        <v>553</v>
      </c>
      <c r="FE8" s="9" t="s">
        <v>553</v>
      </c>
      <c r="FF8" s="9" t="s">
        <v>553</v>
      </c>
      <c r="FG8" s="9" t="s">
        <v>553</v>
      </c>
      <c r="FH8" s="9" t="s">
        <v>553</v>
      </c>
      <c r="FI8" s="9" t="s">
        <v>553</v>
      </c>
      <c r="FJ8" s="196"/>
      <c r="FK8" s="1"/>
      <c r="FL8" s="10" t="s">
        <v>552</v>
      </c>
      <c r="FM8" s="10" t="s">
        <v>552</v>
      </c>
      <c r="FN8" s="10" t="s">
        <v>552</v>
      </c>
      <c r="FO8" s="10" t="s">
        <v>552</v>
      </c>
      <c r="FP8" s="10" t="s">
        <v>553</v>
      </c>
      <c r="FQ8" s="10" t="s">
        <v>553</v>
      </c>
      <c r="FR8" s="10" t="s">
        <v>552</v>
      </c>
      <c r="FS8" s="10" t="s">
        <v>552</v>
      </c>
      <c r="FT8" s="199"/>
    </row>
    <row r="9" spans="1:176" ht="40" customHeight="1" x14ac:dyDescent="0.35">
      <c r="A9" s="196"/>
      <c r="B9" s="196"/>
      <c r="C9" s="11" t="s">
        <v>556</v>
      </c>
      <c r="D9" s="11" t="s">
        <v>557</v>
      </c>
      <c r="E9" s="11" t="s">
        <v>557</v>
      </c>
      <c r="F9" s="11" t="s">
        <v>557</v>
      </c>
      <c r="G9" s="11" t="s">
        <v>557</v>
      </c>
      <c r="H9" s="11" t="s">
        <v>104</v>
      </c>
      <c r="I9" s="11" t="s">
        <v>104</v>
      </c>
      <c r="J9" s="11" t="s">
        <v>137</v>
      </c>
      <c r="K9" s="11" t="s">
        <v>137</v>
      </c>
      <c r="L9" s="11" t="s">
        <v>92</v>
      </c>
      <c r="M9" s="11" t="s">
        <v>92</v>
      </c>
      <c r="N9" s="11" t="s">
        <v>92</v>
      </c>
      <c r="O9" s="11" t="s">
        <v>92</v>
      </c>
      <c r="P9" s="11" t="s">
        <v>92</v>
      </c>
      <c r="Q9" s="11" t="s">
        <v>92</v>
      </c>
      <c r="R9" s="11" t="s">
        <v>92</v>
      </c>
      <c r="S9" s="11" t="s">
        <v>92</v>
      </c>
      <c r="T9" s="11" t="s">
        <v>466</v>
      </c>
      <c r="U9" s="11" t="s">
        <v>466</v>
      </c>
      <c r="V9" s="11" t="s">
        <v>466</v>
      </c>
      <c r="W9" s="11" t="s">
        <v>466</v>
      </c>
      <c r="X9" s="11" t="s">
        <v>558</v>
      </c>
      <c r="Y9" s="11" t="s">
        <v>251</v>
      </c>
      <c r="Z9" s="11" t="s">
        <v>251</v>
      </c>
      <c r="AA9" s="11" t="s">
        <v>251</v>
      </c>
      <c r="AB9" s="11" t="s">
        <v>58</v>
      </c>
      <c r="AC9" s="11" t="s">
        <v>58</v>
      </c>
      <c r="AD9" s="11" t="s">
        <v>58</v>
      </c>
      <c r="AE9" s="11" t="s">
        <v>58</v>
      </c>
      <c r="AF9" s="11" t="s">
        <v>58</v>
      </c>
      <c r="AG9" s="11" t="s">
        <v>58</v>
      </c>
      <c r="AH9" s="11" t="s">
        <v>58</v>
      </c>
      <c r="AI9" s="11" t="s">
        <v>559</v>
      </c>
      <c r="AJ9" s="11" t="s">
        <v>53</v>
      </c>
      <c r="AK9" s="11" t="s">
        <v>364</v>
      </c>
      <c r="AL9" s="11" t="s">
        <v>560</v>
      </c>
      <c r="AM9" s="11" t="s">
        <v>560</v>
      </c>
      <c r="AN9" s="11" t="s">
        <v>561</v>
      </c>
      <c r="AO9" s="11" t="s">
        <v>561</v>
      </c>
      <c r="AP9" s="11" t="s">
        <v>562</v>
      </c>
      <c r="AQ9" s="11" t="s">
        <v>563</v>
      </c>
      <c r="AR9" s="11" t="s">
        <v>563</v>
      </c>
      <c r="AS9" s="11" t="s">
        <v>564</v>
      </c>
      <c r="AT9" s="11" t="s">
        <v>565</v>
      </c>
      <c r="AU9" s="11" t="s">
        <v>566</v>
      </c>
      <c r="AV9" s="11" t="s">
        <v>88</v>
      </c>
      <c r="AW9" s="11" t="s">
        <v>88</v>
      </c>
      <c r="AX9" s="11" t="s">
        <v>88</v>
      </c>
      <c r="AY9" s="11" t="s">
        <v>128</v>
      </c>
      <c r="AZ9" s="11" t="s">
        <v>128</v>
      </c>
      <c r="BA9" s="11" t="s">
        <v>128</v>
      </c>
      <c r="BB9" s="11" t="s">
        <v>128</v>
      </c>
      <c r="BC9" s="11" t="s">
        <v>128</v>
      </c>
      <c r="BD9" s="11" t="s">
        <v>128</v>
      </c>
      <c r="BE9" s="11" t="s">
        <v>128</v>
      </c>
      <c r="BF9" s="11" t="s">
        <v>128</v>
      </c>
      <c r="BG9" s="11" t="s">
        <v>567</v>
      </c>
      <c r="BH9" s="11" t="s">
        <v>567</v>
      </c>
      <c r="BI9" s="11" t="s">
        <v>568</v>
      </c>
      <c r="BJ9" s="11" t="s">
        <v>67</v>
      </c>
      <c r="BK9" s="11" t="s">
        <v>67</v>
      </c>
      <c r="BL9" s="11" t="s">
        <v>67</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74</v>
      </c>
      <c r="CA9" s="11" t="s">
        <v>316</v>
      </c>
      <c r="CB9" s="11" t="s">
        <v>316</v>
      </c>
      <c r="CC9" s="11" t="s">
        <v>569</v>
      </c>
      <c r="CD9" s="11" t="s">
        <v>112</v>
      </c>
      <c r="CE9" s="11" t="s">
        <v>112</v>
      </c>
      <c r="CF9" s="11" t="s">
        <v>112</v>
      </c>
      <c r="CG9" s="11" t="s">
        <v>112</v>
      </c>
      <c r="CH9" s="11" t="s">
        <v>112</v>
      </c>
      <c r="CI9" s="11" t="s">
        <v>112</v>
      </c>
      <c r="CJ9" s="11" t="s">
        <v>112</v>
      </c>
      <c r="CK9" s="11" t="s">
        <v>112</v>
      </c>
      <c r="CL9" s="11" t="s">
        <v>112</v>
      </c>
      <c r="CM9" s="11" t="s">
        <v>112</v>
      </c>
      <c r="CN9" s="11" t="s">
        <v>112</v>
      </c>
      <c r="CO9" s="11" t="s">
        <v>112</v>
      </c>
      <c r="CP9" s="11" t="s">
        <v>125</v>
      </c>
      <c r="CQ9" s="11" t="s">
        <v>125</v>
      </c>
      <c r="CR9" s="11" t="s">
        <v>125</v>
      </c>
      <c r="CS9" s="11" t="s">
        <v>125</v>
      </c>
      <c r="CT9" s="11" t="s">
        <v>39</v>
      </c>
      <c r="CU9" s="11" t="s">
        <v>39</v>
      </c>
      <c r="CV9" s="11" t="s">
        <v>570</v>
      </c>
      <c r="CW9" s="11" t="s">
        <v>571</v>
      </c>
      <c r="CX9" s="11" t="s">
        <v>572</v>
      </c>
      <c r="CY9" s="11" t="s">
        <v>573</v>
      </c>
      <c r="CZ9" s="11" t="s">
        <v>574</v>
      </c>
      <c r="DA9" s="11" t="s">
        <v>575</v>
      </c>
      <c r="DB9" s="11" t="s">
        <v>104</v>
      </c>
      <c r="DC9" s="11" t="s">
        <v>104</v>
      </c>
      <c r="DD9" s="11" t="s">
        <v>559</v>
      </c>
      <c r="DE9" s="11" t="s">
        <v>576</v>
      </c>
      <c r="DF9" s="11" t="s">
        <v>577</v>
      </c>
      <c r="DG9" s="11" t="s">
        <v>578</v>
      </c>
      <c r="DH9" s="11" t="s">
        <v>579</v>
      </c>
      <c r="DI9" s="11" t="s">
        <v>580</v>
      </c>
      <c r="DJ9" s="11" t="s">
        <v>581</v>
      </c>
      <c r="DK9" s="11" t="s">
        <v>582</v>
      </c>
      <c r="DL9" s="11" t="s">
        <v>583</v>
      </c>
      <c r="DM9" s="11" t="s">
        <v>584</v>
      </c>
      <c r="DN9" s="11" t="s">
        <v>585</v>
      </c>
      <c r="DO9" s="11" t="s">
        <v>586</v>
      </c>
      <c r="DP9" s="11" t="s">
        <v>587</v>
      </c>
      <c r="DQ9" s="11" t="s">
        <v>587</v>
      </c>
      <c r="DR9" s="11" t="s">
        <v>587</v>
      </c>
      <c r="DS9" s="11" t="s">
        <v>587</v>
      </c>
      <c r="DT9" s="11" t="s">
        <v>588</v>
      </c>
      <c r="DU9" s="11" t="s">
        <v>589</v>
      </c>
      <c r="DV9" s="11" t="s">
        <v>590</v>
      </c>
      <c r="DW9" s="11" t="s">
        <v>591</v>
      </c>
      <c r="DX9" s="11" t="s">
        <v>592</v>
      </c>
      <c r="DY9" s="11" t="s">
        <v>593</v>
      </c>
      <c r="DZ9" s="11" t="s">
        <v>593</v>
      </c>
      <c r="EA9" s="11" t="s">
        <v>593</v>
      </c>
      <c r="EB9" s="11" t="s">
        <v>593</v>
      </c>
      <c r="EC9" s="11" t="s">
        <v>594</v>
      </c>
      <c r="ED9" s="11" t="s">
        <v>595</v>
      </c>
      <c r="EE9" s="11" t="s">
        <v>595</v>
      </c>
      <c r="EF9" s="11" t="s">
        <v>74</v>
      </c>
      <c r="EG9" s="11" t="s">
        <v>74</v>
      </c>
      <c r="EH9" s="11" t="s">
        <v>74</v>
      </c>
      <c r="EI9" s="11" t="s">
        <v>74</v>
      </c>
      <c r="EJ9" s="11" t="s">
        <v>74</v>
      </c>
      <c r="EK9" s="11" t="s">
        <v>596</v>
      </c>
      <c r="EL9" s="11" t="s">
        <v>596</v>
      </c>
      <c r="EM9" s="11" t="s">
        <v>597</v>
      </c>
      <c r="EN9" s="11" t="s">
        <v>597</v>
      </c>
      <c r="EO9" s="11" t="s">
        <v>597</v>
      </c>
      <c r="EP9" s="11" t="s">
        <v>597</v>
      </c>
      <c r="EQ9" s="11" t="s">
        <v>598</v>
      </c>
      <c r="ER9" s="11" t="s">
        <v>334</v>
      </c>
      <c r="ES9" s="11" t="s">
        <v>599</v>
      </c>
      <c r="ET9" s="11" t="s">
        <v>112</v>
      </c>
      <c r="EU9" s="11" t="s">
        <v>112</v>
      </c>
      <c r="EV9" s="11" t="s">
        <v>112</v>
      </c>
      <c r="EW9" s="11" t="s">
        <v>112</v>
      </c>
      <c r="EX9" s="11" t="s">
        <v>112</v>
      </c>
      <c r="EY9" s="11" t="s">
        <v>600</v>
      </c>
      <c r="EZ9" s="11" t="s">
        <v>601</v>
      </c>
      <c r="FA9" s="11" t="s">
        <v>601</v>
      </c>
      <c r="FB9" s="11" t="s">
        <v>602</v>
      </c>
      <c r="FC9" s="11" t="s">
        <v>603</v>
      </c>
      <c r="FD9" s="11" t="s">
        <v>603</v>
      </c>
      <c r="FE9" s="11" t="s">
        <v>604</v>
      </c>
      <c r="FF9" s="11" t="s">
        <v>604</v>
      </c>
      <c r="FG9" s="11" t="s">
        <v>154</v>
      </c>
      <c r="FH9" s="11" t="s">
        <v>165</v>
      </c>
      <c r="FI9" s="11" t="s">
        <v>170</v>
      </c>
      <c r="FJ9" s="196"/>
      <c r="FK9" s="1"/>
      <c r="FL9" s="12" t="s">
        <v>605</v>
      </c>
      <c r="FM9" s="12" t="s">
        <v>606</v>
      </c>
      <c r="FN9" s="12" t="s">
        <v>607</v>
      </c>
      <c r="FO9" s="12" t="s">
        <v>608</v>
      </c>
      <c r="FP9" s="12" t="s">
        <v>609</v>
      </c>
      <c r="FQ9" s="12" t="s">
        <v>610</v>
      </c>
      <c r="FR9" s="12" t="s">
        <v>601</v>
      </c>
      <c r="FS9" s="12" t="s">
        <v>601</v>
      </c>
      <c r="FT9" s="199"/>
    </row>
    <row r="10" spans="1:176" ht="40" customHeight="1" x14ac:dyDescent="0.35">
      <c r="A10" s="196"/>
      <c r="B10" s="196"/>
      <c r="C10" s="9" t="s">
        <v>314</v>
      </c>
      <c r="D10" s="9" t="s">
        <v>611</v>
      </c>
      <c r="E10" s="9" t="s">
        <v>612</v>
      </c>
      <c r="F10" s="9" t="s">
        <v>613</v>
      </c>
      <c r="G10" s="9" t="s">
        <v>614</v>
      </c>
      <c r="H10" s="9" t="s">
        <v>615</v>
      </c>
      <c r="I10" s="9" t="s">
        <v>616</v>
      </c>
      <c r="J10" s="9" t="s">
        <v>617</v>
      </c>
      <c r="K10" s="9" t="s">
        <v>618</v>
      </c>
      <c r="L10" s="9" t="s">
        <v>619</v>
      </c>
      <c r="M10" s="9" t="s">
        <v>620</v>
      </c>
      <c r="N10" s="9" t="s">
        <v>621</v>
      </c>
      <c r="O10" s="9" t="s">
        <v>622</v>
      </c>
      <c r="P10" s="9" t="s">
        <v>623</v>
      </c>
      <c r="Q10" s="9" t="s">
        <v>624</v>
      </c>
      <c r="R10" s="9" t="s">
        <v>625</v>
      </c>
      <c r="S10" s="9" t="s">
        <v>626</v>
      </c>
      <c r="T10" s="9" t="s">
        <v>627</v>
      </c>
      <c r="U10" s="9" t="s">
        <v>628</v>
      </c>
      <c r="V10" s="9" t="s">
        <v>629</v>
      </c>
      <c r="W10" s="9" t="s">
        <v>630</v>
      </c>
      <c r="X10" s="9" t="s">
        <v>631</v>
      </c>
      <c r="Y10" s="9" t="s">
        <v>632</v>
      </c>
      <c r="Z10" s="9" t="s">
        <v>633</v>
      </c>
      <c r="AA10" s="9" t="s">
        <v>252</v>
      </c>
      <c r="AB10" s="9" t="s">
        <v>634</v>
      </c>
      <c r="AC10" s="9" t="s">
        <v>635</v>
      </c>
      <c r="AD10" s="9" t="s">
        <v>636</v>
      </c>
      <c r="AE10" s="9" t="s">
        <v>245</v>
      </c>
      <c r="AF10" s="9" t="s">
        <v>637</v>
      </c>
      <c r="AG10" s="9" t="s">
        <v>638</v>
      </c>
      <c r="AH10" s="9" t="s">
        <v>639</v>
      </c>
      <c r="AI10" s="9" t="s">
        <v>640</v>
      </c>
      <c r="AJ10" s="9" t="s">
        <v>641</v>
      </c>
      <c r="AK10" s="9" t="s">
        <v>642</v>
      </c>
      <c r="AL10" s="9" t="s">
        <v>643</v>
      </c>
      <c r="AM10" s="9" t="s">
        <v>644</v>
      </c>
      <c r="AN10" s="9" t="s">
        <v>645</v>
      </c>
      <c r="AO10" s="9" t="s">
        <v>646</v>
      </c>
      <c r="AP10" s="9" t="s">
        <v>562</v>
      </c>
      <c r="AQ10" s="9" t="s">
        <v>647</v>
      </c>
      <c r="AR10" s="9" t="s">
        <v>648</v>
      </c>
      <c r="AS10" s="9" t="s">
        <v>649</v>
      </c>
      <c r="AT10" s="9" t="s">
        <v>650</v>
      </c>
      <c r="AU10" s="9" t="s">
        <v>651</v>
      </c>
      <c r="AV10" s="9" t="s">
        <v>652</v>
      </c>
      <c r="AW10" s="9" t="s">
        <v>653</v>
      </c>
      <c r="AX10" s="9" t="s">
        <v>654</v>
      </c>
      <c r="AY10" s="9" t="s">
        <v>655</v>
      </c>
      <c r="AZ10" s="9" t="s">
        <v>656</v>
      </c>
      <c r="BA10" s="9" t="s">
        <v>478</v>
      </c>
      <c r="BB10" s="9" t="s">
        <v>476</v>
      </c>
      <c r="BC10" s="9" t="s">
        <v>657</v>
      </c>
      <c r="BD10" s="9" t="s">
        <v>658</v>
      </c>
      <c r="BE10" s="9" t="s">
        <v>659</v>
      </c>
      <c r="BF10" s="9" t="s">
        <v>660</v>
      </c>
      <c r="BG10" s="9" t="s">
        <v>661</v>
      </c>
      <c r="BH10" s="9" t="s">
        <v>662</v>
      </c>
      <c r="BI10" s="9" t="s">
        <v>256</v>
      </c>
      <c r="BJ10" s="9" t="s">
        <v>663</v>
      </c>
      <c r="BK10" s="9" t="s">
        <v>664</v>
      </c>
      <c r="BL10" s="9" t="s">
        <v>665</v>
      </c>
      <c r="BM10" s="9" t="s">
        <v>666</v>
      </c>
      <c r="BN10" s="9" t="s">
        <v>667</v>
      </c>
      <c r="BO10" s="9" t="s">
        <v>668</v>
      </c>
      <c r="BP10" s="9" t="s">
        <v>295</v>
      </c>
      <c r="BQ10" s="9" t="s">
        <v>669</v>
      </c>
      <c r="BR10" s="9" t="s">
        <v>670</v>
      </c>
      <c r="BS10" s="9" t="s">
        <v>671</v>
      </c>
      <c r="BT10" s="9" t="s">
        <v>672</v>
      </c>
      <c r="BU10" s="9" t="s">
        <v>673</v>
      </c>
      <c r="BV10" s="9" t="s">
        <v>674</v>
      </c>
      <c r="BW10" s="9" t="s">
        <v>675</v>
      </c>
      <c r="BX10" s="9" t="s">
        <v>676</v>
      </c>
      <c r="BY10" s="9" t="s">
        <v>677</v>
      </c>
      <c r="BZ10" s="9" t="s">
        <v>287</v>
      </c>
      <c r="CA10" s="9" t="s">
        <v>678</v>
      </c>
      <c r="CB10" s="9" t="s">
        <v>679</v>
      </c>
      <c r="CC10" s="9" t="s">
        <v>680</v>
      </c>
      <c r="CD10" s="9" t="s">
        <v>681</v>
      </c>
      <c r="CE10" s="9" t="s">
        <v>682</v>
      </c>
      <c r="CF10" s="9" t="s">
        <v>683</v>
      </c>
      <c r="CG10" s="9" t="s">
        <v>684</v>
      </c>
      <c r="CH10" s="9" t="s">
        <v>685</v>
      </c>
      <c r="CI10" s="9" t="s">
        <v>686</v>
      </c>
      <c r="CJ10" s="9" t="s">
        <v>687</v>
      </c>
      <c r="CK10" s="9" t="s">
        <v>688</v>
      </c>
      <c r="CL10" s="9" t="s">
        <v>689</v>
      </c>
      <c r="CM10" s="9" t="s">
        <v>690</v>
      </c>
      <c r="CN10" s="9" t="s">
        <v>691</v>
      </c>
      <c r="CO10" s="9" t="s">
        <v>692</v>
      </c>
      <c r="CP10" s="9" t="s">
        <v>693</v>
      </c>
      <c r="CQ10" s="9" t="s">
        <v>694</v>
      </c>
      <c r="CR10" s="9" t="s">
        <v>695</v>
      </c>
      <c r="CS10" s="9" t="s">
        <v>696</v>
      </c>
      <c r="CT10" s="9" t="s">
        <v>697</v>
      </c>
      <c r="CU10" s="9" t="s">
        <v>698</v>
      </c>
      <c r="CV10" s="9" t="s">
        <v>699</v>
      </c>
      <c r="CW10" s="9" t="s">
        <v>700</v>
      </c>
      <c r="CX10" s="9" t="s">
        <v>701</v>
      </c>
      <c r="CY10" s="9" t="s">
        <v>702</v>
      </c>
      <c r="CZ10" s="9" t="s">
        <v>703</v>
      </c>
      <c r="DA10" s="9" t="s">
        <v>704</v>
      </c>
      <c r="DB10" s="9" t="s">
        <v>705</v>
      </c>
      <c r="DC10" s="9" t="s">
        <v>706</v>
      </c>
      <c r="DD10" s="9" t="s">
        <v>707</v>
      </c>
      <c r="DE10" s="9" t="s">
        <v>708</v>
      </c>
      <c r="DF10" s="9" t="s">
        <v>709</v>
      </c>
      <c r="DG10" s="9" t="s">
        <v>710</v>
      </c>
      <c r="DH10" s="9" t="s">
        <v>711</v>
      </c>
      <c r="DI10" s="9" t="s">
        <v>712</v>
      </c>
      <c r="DJ10" s="9" t="s">
        <v>713</v>
      </c>
      <c r="DK10" s="9" t="s">
        <v>714</v>
      </c>
      <c r="DL10" s="9" t="s">
        <v>715</v>
      </c>
      <c r="DM10" s="9" t="s">
        <v>716</v>
      </c>
      <c r="DN10" s="9" t="s">
        <v>717</v>
      </c>
      <c r="DO10" s="9" t="s">
        <v>718</v>
      </c>
      <c r="DP10" s="9" t="s">
        <v>719</v>
      </c>
      <c r="DQ10" s="9" t="s">
        <v>720</v>
      </c>
      <c r="DR10" s="9" t="s">
        <v>721</v>
      </c>
      <c r="DS10" s="9" t="s">
        <v>722</v>
      </c>
      <c r="DT10" s="9" t="s">
        <v>723</v>
      </c>
      <c r="DU10" s="9" t="s">
        <v>724</v>
      </c>
      <c r="DV10" s="9" t="s">
        <v>725</v>
      </c>
      <c r="DW10" s="9" t="s">
        <v>726</v>
      </c>
      <c r="DX10" s="9" t="s">
        <v>727</v>
      </c>
      <c r="DY10" s="9" t="s">
        <v>728</v>
      </c>
      <c r="DZ10" s="9" t="s">
        <v>729</v>
      </c>
      <c r="EA10" s="9" t="s">
        <v>730</v>
      </c>
      <c r="EB10" s="9" t="s">
        <v>731</v>
      </c>
      <c r="EC10" s="9" t="s">
        <v>732</v>
      </c>
      <c r="ED10" s="9" t="s">
        <v>733</v>
      </c>
      <c r="EE10" s="9" t="s">
        <v>734</v>
      </c>
      <c r="EF10" s="9" t="s">
        <v>735</v>
      </c>
      <c r="EG10" s="9" t="s">
        <v>736</v>
      </c>
      <c r="EH10" s="9" t="s">
        <v>737</v>
      </c>
      <c r="EI10" s="9" t="s">
        <v>738</v>
      </c>
      <c r="EJ10" s="9" t="s">
        <v>739</v>
      </c>
      <c r="EK10" s="9" t="s">
        <v>740</v>
      </c>
      <c r="EL10" s="9" t="s">
        <v>741</v>
      </c>
      <c r="EM10" s="9" t="s">
        <v>742</v>
      </c>
      <c r="EN10" s="9" t="s">
        <v>743</v>
      </c>
      <c r="EO10" s="9" t="s">
        <v>744</v>
      </c>
      <c r="EP10" s="9" t="s">
        <v>745</v>
      </c>
      <c r="EQ10" s="9" t="s">
        <v>746</v>
      </c>
      <c r="ER10" s="9" t="s">
        <v>335</v>
      </c>
      <c r="ES10" s="9" t="s">
        <v>747</v>
      </c>
      <c r="ET10" s="9" t="s">
        <v>748</v>
      </c>
      <c r="EU10" s="9" t="s">
        <v>749</v>
      </c>
      <c r="EV10" s="9" t="s">
        <v>750</v>
      </c>
      <c r="EW10" s="9" t="s">
        <v>751</v>
      </c>
      <c r="EX10" s="9" t="s">
        <v>752</v>
      </c>
      <c r="EY10" s="9" t="s">
        <v>753</v>
      </c>
      <c r="EZ10" s="9" t="s">
        <v>754</v>
      </c>
      <c r="FA10" s="9" t="s">
        <v>755</v>
      </c>
      <c r="FB10" s="9" t="s">
        <v>756</v>
      </c>
      <c r="FC10" s="9" t="s">
        <v>757</v>
      </c>
      <c r="FD10" s="9" t="s">
        <v>758</v>
      </c>
      <c r="FE10" s="9" t="s">
        <v>759</v>
      </c>
      <c r="FF10" s="9" t="s">
        <v>760</v>
      </c>
      <c r="FG10" s="9" t="s">
        <v>155</v>
      </c>
      <c r="FH10" s="9" t="s">
        <v>761</v>
      </c>
      <c r="FI10" s="9" t="s">
        <v>762</v>
      </c>
      <c r="FJ10" s="196" t="s">
        <v>763</v>
      </c>
      <c r="FK10" s="1"/>
      <c r="FL10" s="10" t="s">
        <v>764</v>
      </c>
      <c r="FM10" s="10" t="s">
        <v>765</v>
      </c>
      <c r="FN10" s="10" t="s">
        <v>766</v>
      </c>
      <c r="FO10" s="10" t="s">
        <v>767</v>
      </c>
      <c r="FP10" s="10" t="s">
        <v>768</v>
      </c>
      <c r="FQ10" s="10" t="s">
        <v>769</v>
      </c>
      <c r="FR10" s="10" t="s">
        <v>770</v>
      </c>
      <c r="FS10" s="10" t="s">
        <v>771</v>
      </c>
      <c r="FT10" s="199" t="s">
        <v>763</v>
      </c>
    </row>
    <row r="11" spans="1:176" ht="24" customHeight="1" x14ac:dyDescent="0.35">
      <c r="A11" s="13" t="s">
        <v>50</v>
      </c>
      <c r="B11" s="13" t="s">
        <v>772</v>
      </c>
      <c r="C11" s="14"/>
      <c r="D11" s="14">
        <v>647.29999999999995</v>
      </c>
      <c r="E11" s="14">
        <v>218.1</v>
      </c>
      <c r="F11" s="14"/>
      <c r="G11" s="14"/>
      <c r="H11" s="14">
        <v>90</v>
      </c>
      <c r="I11" s="14">
        <v>180.3</v>
      </c>
      <c r="J11" s="14"/>
      <c r="K11" s="14"/>
      <c r="L11" s="14">
        <v>0</v>
      </c>
      <c r="M11" s="14">
        <v>208.2</v>
      </c>
      <c r="N11" s="14">
        <v>210.4</v>
      </c>
      <c r="O11" s="14">
        <v>199</v>
      </c>
      <c r="P11" s="14"/>
      <c r="Q11" s="14"/>
      <c r="R11" s="14">
        <v>519.1</v>
      </c>
      <c r="S11" s="14">
        <v>5.4</v>
      </c>
      <c r="T11" s="14"/>
      <c r="U11" s="14"/>
      <c r="V11" s="14"/>
      <c r="W11" s="14"/>
      <c r="X11" s="14">
        <v>164.60282000000001</v>
      </c>
      <c r="Y11" s="14">
        <v>7.6</v>
      </c>
      <c r="Z11" s="14">
        <v>5.6</v>
      </c>
      <c r="AA11" s="14">
        <v>0</v>
      </c>
      <c r="AB11" s="14">
        <v>6.8</v>
      </c>
      <c r="AC11" s="14">
        <v>10.199999999999999</v>
      </c>
      <c r="AD11" s="14">
        <v>59.8</v>
      </c>
      <c r="AE11" s="14"/>
      <c r="AF11" s="14"/>
      <c r="AG11" s="14"/>
      <c r="AH11" s="14"/>
      <c r="AI11" s="14">
        <v>110.4</v>
      </c>
      <c r="AJ11" s="14">
        <v>214.8</v>
      </c>
      <c r="AK11" s="14"/>
      <c r="AL11" s="14"/>
      <c r="AM11" s="14"/>
      <c r="AN11" s="14">
        <v>6.5</v>
      </c>
      <c r="AO11" s="14">
        <v>356.6</v>
      </c>
      <c r="AP11" s="14">
        <v>67</v>
      </c>
      <c r="AQ11" s="14">
        <v>122.8</v>
      </c>
      <c r="AR11" s="14">
        <v>37</v>
      </c>
      <c r="AS11" s="14">
        <v>18.7</v>
      </c>
      <c r="AT11" s="14">
        <v>19.7</v>
      </c>
      <c r="AU11" s="14">
        <v>89</v>
      </c>
      <c r="AV11" s="14">
        <v>181.2</v>
      </c>
      <c r="AW11" s="14">
        <v>181.4</v>
      </c>
      <c r="AX11" s="14">
        <v>181.8</v>
      </c>
      <c r="AY11" s="14">
        <v>109.5</v>
      </c>
      <c r="AZ11" s="14">
        <v>8.3000000000000007</v>
      </c>
      <c r="BA11" s="14">
        <v>2.9</v>
      </c>
      <c r="BB11" s="14">
        <v>17.8</v>
      </c>
      <c r="BC11" s="14">
        <v>44.1</v>
      </c>
      <c r="BD11" s="14"/>
      <c r="BE11" s="14">
        <v>31.6</v>
      </c>
      <c r="BF11" s="14">
        <v>141.9</v>
      </c>
      <c r="BG11" s="14"/>
      <c r="BH11" s="14"/>
      <c r="BI11" s="14"/>
      <c r="BJ11" s="14"/>
      <c r="BK11" s="14"/>
      <c r="BL11" s="14"/>
      <c r="BM11" s="14"/>
      <c r="BN11" s="14"/>
      <c r="BO11" s="14"/>
      <c r="BP11" s="14">
        <v>86.5</v>
      </c>
      <c r="BQ11" s="14">
        <v>0</v>
      </c>
      <c r="BR11" s="14">
        <v>0</v>
      </c>
      <c r="BS11" s="14">
        <v>137.9</v>
      </c>
      <c r="BT11" s="14">
        <v>66.2</v>
      </c>
      <c r="BU11" s="14">
        <v>0</v>
      </c>
      <c r="BV11" s="14"/>
      <c r="BW11" s="14"/>
      <c r="BX11" s="14"/>
      <c r="BY11" s="14"/>
      <c r="BZ11" s="14"/>
      <c r="CA11" s="14"/>
      <c r="CB11" s="14">
        <v>0</v>
      </c>
      <c r="CC11" s="14">
        <v>4.3</v>
      </c>
      <c r="CD11" s="14">
        <v>103.4</v>
      </c>
      <c r="CE11" s="14">
        <v>112.3</v>
      </c>
      <c r="CF11" s="14">
        <v>66.099999999999994</v>
      </c>
      <c r="CG11" s="14">
        <v>67</v>
      </c>
      <c r="CH11" s="14">
        <v>30.2</v>
      </c>
      <c r="CI11" s="14"/>
      <c r="CJ11" s="14"/>
      <c r="CK11" s="14"/>
      <c r="CL11" s="14">
        <v>103.2</v>
      </c>
      <c r="CM11" s="14">
        <v>101.2</v>
      </c>
      <c r="CN11" s="14">
        <v>121</v>
      </c>
      <c r="CO11" s="14">
        <v>0</v>
      </c>
      <c r="CP11" s="14"/>
      <c r="CQ11" s="14"/>
      <c r="CR11" s="14"/>
      <c r="CS11" s="14"/>
      <c r="CT11" s="14">
        <v>0</v>
      </c>
      <c r="CU11" s="14"/>
      <c r="CV11" s="14">
        <v>0</v>
      </c>
      <c r="CW11" s="14">
        <v>68.2</v>
      </c>
      <c r="CX11" s="14">
        <v>0</v>
      </c>
      <c r="CY11" s="14">
        <v>10.199999999999999</v>
      </c>
      <c r="CZ11" s="14">
        <v>0</v>
      </c>
      <c r="DA11" s="14">
        <v>18.100000000000001</v>
      </c>
      <c r="DB11" s="14">
        <v>9.9</v>
      </c>
      <c r="DC11" s="14">
        <v>5.5</v>
      </c>
      <c r="DD11" s="14">
        <v>0.7</v>
      </c>
      <c r="DE11" s="14">
        <v>1.5</v>
      </c>
      <c r="DF11" s="14">
        <v>4.5</v>
      </c>
      <c r="DG11" s="14">
        <v>20</v>
      </c>
      <c r="DH11" s="14">
        <v>10</v>
      </c>
      <c r="DI11" s="14">
        <v>15.6</v>
      </c>
      <c r="DJ11" s="14">
        <v>3.2</v>
      </c>
      <c r="DK11" s="14">
        <v>18.600000000000001</v>
      </c>
      <c r="DL11" s="14">
        <v>0</v>
      </c>
      <c r="DM11" s="14">
        <v>0</v>
      </c>
      <c r="DN11" s="14">
        <v>17.600000000000001</v>
      </c>
      <c r="DO11" s="14">
        <v>31</v>
      </c>
      <c r="DP11" s="14">
        <v>4.5</v>
      </c>
      <c r="DQ11" s="14">
        <v>1</v>
      </c>
      <c r="DR11" s="14">
        <v>2.2000000000000002</v>
      </c>
      <c r="DS11" s="14">
        <v>3</v>
      </c>
      <c r="DT11" s="14">
        <v>0</v>
      </c>
      <c r="DU11" s="14">
        <v>3.1</v>
      </c>
      <c r="DV11" s="14">
        <v>11.2</v>
      </c>
      <c r="DW11" s="14">
        <v>2.8</v>
      </c>
      <c r="DX11" s="14">
        <v>0.4</v>
      </c>
      <c r="DY11" s="14">
        <v>17.5</v>
      </c>
      <c r="DZ11" s="14">
        <v>6.5</v>
      </c>
      <c r="EA11" s="14">
        <v>10.3</v>
      </c>
      <c r="EB11" s="14">
        <v>15.7</v>
      </c>
      <c r="EC11" s="14">
        <v>20</v>
      </c>
      <c r="ED11" s="14">
        <v>7.1</v>
      </c>
      <c r="EE11" s="14">
        <v>18.399999999999999</v>
      </c>
      <c r="EF11" s="14">
        <v>0</v>
      </c>
      <c r="EG11" s="14">
        <v>23.3</v>
      </c>
      <c r="EH11" s="14">
        <v>35.5</v>
      </c>
      <c r="EI11" s="14">
        <v>1.9</v>
      </c>
      <c r="EJ11" s="14">
        <v>0.4</v>
      </c>
      <c r="EK11" s="14">
        <v>16.399999999999999</v>
      </c>
      <c r="EL11" s="14">
        <v>4.9000000000000004</v>
      </c>
      <c r="EM11" s="14">
        <v>0</v>
      </c>
      <c r="EN11" s="14">
        <v>10.4</v>
      </c>
      <c r="EO11" s="14">
        <v>11</v>
      </c>
      <c r="EP11" s="14">
        <v>11</v>
      </c>
      <c r="EQ11" s="14">
        <v>6.7</v>
      </c>
      <c r="ER11" s="14">
        <v>0</v>
      </c>
      <c r="ES11" s="14">
        <v>0</v>
      </c>
      <c r="ET11" s="14">
        <v>0</v>
      </c>
      <c r="EU11" s="14">
        <v>0.6</v>
      </c>
      <c r="EV11" s="14">
        <v>0</v>
      </c>
      <c r="EW11" s="14">
        <v>0</v>
      </c>
      <c r="EX11" s="14">
        <v>0</v>
      </c>
      <c r="EY11" s="14">
        <v>0</v>
      </c>
      <c r="EZ11" s="14">
        <v>9.8000000000000007</v>
      </c>
      <c r="FA11" s="14">
        <v>20</v>
      </c>
      <c r="FB11" s="14">
        <v>10.9</v>
      </c>
      <c r="FC11" s="14">
        <v>43.1</v>
      </c>
      <c r="FD11" s="14">
        <v>15.6</v>
      </c>
      <c r="FE11" s="14"/>
      <c r="FF11" s="14"/>
      <c r="FG11" s="14"/>
      <c r="FH11" s="14"/>
      <c r="FI11" s="14"/>
      <c r="FJ11" s="14">
        <v>6054.5028199999997</v>
      </c>
      <c r="FK11" s="15"/>
      <c r="FL11" s="14">
        <v>24.434339999999999</v>
      </c>
      <c r="FM11" s="14">
        <v>8.0060000000000002</v>
      </c>
      <c r="FN11" s="14"/>
      <c r="FO11" s="14">
        <v>13.2</v>
      </c>
      <c r="FP11" s="14">
        <v>27.131640000000001</v>
      </c>
      <c r="FQ11" s="14">
        <v>18.925270000000001</v>
      </c>
      <c r="FR11" s="14">
        <v>11.5</v>
      </c>
      <c r="FS11" s="14">
        <v>16</v>
      </c>
      <c r="FT11" s="14">
        <v>119.19725</v>
      </c>
    </row>
    <row r="12" spans="1:176" ht="24" customHeight="1" x14ac:dyDescent="0.35">
      <c r="A12" s="16" t="s">
        <v>50</v>
      </c>
      <c r="B12" s="16" t="s">
        <v>773</v>
      </c>
      <c r="C12" s="17"/>
      <c r="D12" s="17">
        <v>651.29999999999995</v>
      </c>
      <c r="E12" s="17">
        <v>218.8</v>
      </c>
      <c r="F12" s="17"/>
      <c r="G12" s="17"/>
      <c r="H12" s="17">
        <v>91.3</v>
      </c>
      <c r="I12" s="17">
        <v>180.9</v>
      </c>
      <c r="J12" s="17"/>
      <c r="K12" s="17"/>
      <c r="L12" s="17">
        <v>0</v>
      </c>
      <c r="M12" s="17">
        <v>207.9</v>
      </c>
      <c r="N12" s="17">
        <v>211.1</v>
      </c>
      <c r="O12" s="17">
        <v>200.1</v>
      </c>
      <c r="P12" s="17"/>
      <c r="Q12" s="17"/>
      <c r="R12" s="17">
        <v>561.1</v>
      </c>
      <c r="S12" s="17">
        <v>5.6</v>
      </c>
      <c r="T12" s="17"/>
      <c r="U12" s="17"/>
      <c r="V12" s="17"/>
      <c r="W12" s="17"/>
      <c r="X12" s="17">
        <v>162.3604</v>
      </c>
      <c r="Y12" s="17">
        <v>7.5</v>
      </c>
      <c r="Z12" s="17">
        <v>5.8</v>
      </c>
      <c r="AA12" s="17">
        <v>0</v>
      </c>
      <c r="AB12" s="17">
        <v>6.8</v>
      </c>
      <c r="AC12" s="17">
        <v>10.199999999999999</v>
      </c>
      <c r="AD12" s="17">
        <v>59.7</v>
      </c>
      <c r="AE12" s="17"/>
      <c r="AF12" s="17"/>
      <c r="AG12" s="17"/>
      <c r="AH12" s="17"/>
      <c r="AI12" s="17">
        <v>110.7</v>
      </c>
      <c r="AJ12" s="17">
        <v>137.9</v>
      </c>
      <c r="AK12" s="17"/>
      <c r="AL12" s="17"/>
      <c r="AM12" s="17"/>
      <c r="AN12" s="17">
        <v>6.5</v>
      </c>
      <c r="AO12" s="17">
        <v>356.6</v>
      </c>
      <c r="AP12" s="17">
        <v>67</v>
      </c>
      <c r="AQ12" s="17">
        <v>64.8</v>
      </c>
      <c r="AR12" s="17">
        <v>37.700000000000003</v>
      </c>
      <c r="AS12" s="17">
        <v>18.8</v>
      </c>
      <c r="AT12" s="17">
        <v>19.7</v>
      </c>
      <c r="AU12" s="17">
        <v>91.3</v>
      </c>
      <c r="AV12" s="17">
        <v>181.4</v>
      </c>
      <c r="AW12" s="17">
        <v>184.6</v>
      </c>
      <c r="AX12" s="17">
        <v>184.3</v>
      </c>
      <c r="AY12" s="17">
        <v>110</v>
      </c>
      <c r="AZ12" s="17">
        <v>8.3000000000000007</v>
      </c>
      <c r="BA12" s="17">
        <v>3</v>
      </c>
      <c r="BB12" s="17">
        <v>25.4</v>
      </c>
      <c r="BC12" s="17">
        <v>44.1</v>
      </c>
      <c r="BD12" s="17"/>
      <c r="BE12" s="17">
        <v>16.3</v>
      </c>
      <c r="BF12" s="17">
        <v>170.8</v>
      </c>
      <c r="BG12" s="17"/>
      <c r="BH12" s="17"/>
      <c r="BI12" s="17"/>
      <c r="BJ12" s="17"/>
      <c r="BK12" s="17"/>
      <c r="BL12" s="17"/>
      <c r="BM12" s="17"/>
      <c r="BN12" s="17"/>
      <c r="BO12" s="17"/>
      <c r="BP12" s="17">
        <v>87.2</v>
      </c>
      <c r="BQ12" s="17">
        <v>0</v>
      </c>
      <c r="BR12" s="17">
        <v>0</v>
      </c>
      <c r="BS12" s="17">
        <v>137.9</v>
      </c>
      <c r="BT12" s="17">
        <v>66.599999999999994</v>
      </c>
      <c r="BU12" s="17">
        <v>0</v>
      </c>
      <c r="BV12" s="17"/>
      <c r="BW12" s="17"/>
      <c r="BX12" s="17"/>
      <c r="BY12" s="17"/>
      <c r="BZ12" s="17"/>
      <c r="CA12" s="17"/>
      <c r="CB12" s="17">
        <v>0</v>
      </c>
      <c r="CC12" s="17">
        <v>4.3</v>
      </c>
      <c r="CD12" s="17">
        <v>96.6</v>
      </c>
      <c r="CE12" s="17">
        <v>119.3</v>
      </c>
      <c r="CF12" s="17">
        <v>66.5</v>
      </c>
      <c r="CG12" s="17">
        <v>67.099999999999994</v>
      </c>
      <c r="CH12" s="17">
        <v>30.4</v>
      </c>
      <c r="CI12" s="17"/>
      <c r="CJ12" s="17"/>
      <c r="CK12" s="17"/>
      <c r="CL12" s="17">
        <v>101.8</v>
      </c>
      <c r="CM12" s="17">
        <v>101.3</v>
      </c>
      <c r="CN12" s="17">
        <v>121.3</v>
      </c>
      <c r="CO12" s="17">
        <v>0</v>
      </c>
      <c r="CP12" s="17"/>
      <c r="CQ12" s="17"/>
      <c r="CR12" s="17"/>
      <c r="CS12" s="17"/>
      <c r="CT12" s="17">
        <v>0</v>
      </c>
      <c r="CU12" s="17"/>
      <c r="CV12" s="17">
        <v>0</v>
      </c>
      <c r="CW12" s="17">
        <v>57.1</v>
      </c>
      <c r="CX12" s="17">
        <v>0</v>
      </c>
      <c r="CY12" s="17">
        <v>10.199999999999999</v>
      </c>
      <c r="CZ12" s="17">
        <v>0</v>
      </c>
      <c r="DA12" s="17">
        <v>18.100000000000001</v>
      </c>
      <c r="DB12" s="17">
        <v>9.9</v>
      </c>
      <c r="DC12" s="17">
        <v>5.4</v>
      </c>
      <c r="DD12" s="17">
        <v>0.7</v>
      </c>
      <c r="DE12" s="17">
        <v>1.5</v>
      </c>
      <c r="DF12" s="17">
        <v>4.5</v>
      </c>
      <c r="DG12" s="17">
        <v>20.100000000000001</v>
      </c>
      <c r="DH12" s="17">
        <v>10</v>
      </c>
      <c r="DI12" s="17">
        <v>15.6</v>
      </c>
      <c r="DJ12" s="17">
        <v>3.2</v>
      </c>
      <c r="DK12" s="17">
        <v>18.600000000000001</v>
      </c>
      <c r="DL12" s="17">
        <v>0</v>
      </c>
      <c r="DM12" s="17">
        <v>0</v>
      </c>
      <c r="DN12" s="17">
        <v>11.2</v>
      </c>
      <c r="DO12" s="17">
        <v>17</v>
      </c>
      <c r="DP12" s="17">
        <v>4.5</v>
      </c>
      <c r="DQ12" s="17">
        <v>1.1000000000000001</v>
      </c>
      <c r="DR12" s="17">
        <v>2.2000000000000002</v>
      </c>
      <c r="DS12" s="17">
        <v>3</v>
      </c>
      <c r="DT12" s="17">
        <v>0</v>
      </c>
      <c r="DU12" s="17">
        <v>3.3</v>
      </c>
      <c r="DV12" s="17">
        <v>11.4</v>
      </c>
      <c r="DW12" s="17">
        <v>2.8</v>
      </c>
      <c r="DX12" s="17">
        <v>0.4</v>
      </c>
      <c r="DY12" s="17">
        <v>17.5</v>
      </c>
      <c r="DZ12" s="17">
        <v>6.5</v>
      </c>
      <c r="EA12" s="17">
        <v>10.5</v>
      </c>
      <c r="EB12" s="17">
        <v>15.9</v>
      </c>
      <c r="EC12" s="17">
        <v>20</v>
      </c>
      <c r="ED12" s="17">
        <v>8.1</v>
      </c>
      <c r="EE12" s="17">
        <v>21.7</v>
      </c>
      <c r="EF12" s="17">
        <v>0</v>
      </c>
      <c r="EG12" s="17">
        <v>14</v>
      </c>
      <c r="EH12" s="17">
        <v>21.7</v>
      </c>
      <c r="EI12" s="17">
        <v>1.2</v>
      </c>
      <c r="EJ12" s="17">
        <v>0.1</v>
      </c>
      <c r="EK12" s="17">
        <v>16.399999999999999</v>
      </c>
      <c r="EL12" s="17">
        <v>4.9000000000000004</v>
      </c>
      <c r="EM12" s="17">
        <v>0</v>
      </c>
      <c r="EN12" s="17">
        <v>10.4</v>
      </c>
      <c r="EO12" s="17">
        <v>11</v>
      </c>
      <c r="EP12" s="17">
        <v>11</v>
      </c>
      <c r="EQ12" s="17">
        <v>8.5</v>
      </c>
      <c r="ER12" s="17">
        <v>0</v>
      </c>
      <c r="ES12" s="17">
        <v>0</v>
      </c>
      <c r="ET12" s="17">
        <v>0</v>
      </c>
      <c r="EU12" s="17">
        <v>0.6</v>
      </c>
      <c r="EV12" s="17">
        <v>0</v>
      </c>
      <c r="EW12" s="17">
        <v>0</v>
      </c>
      <c r="EX12" s="17">
        <v>0</v>
      </c>
      <c r="EY12" s="17">
        <v>0</v>
      </c>
      <c r="EZ12" s="17">
        <v>9.8000000000000007</v>
      </c>
      <c r="FA12" s="17">
        <v>20</v>
      </c>
      <c r="FB12" s="17">
        <v>10.8</v>
      </c>
      <c r="FC12" s="17">
        <v>42.7</v>
      </c>
      <c r="FD12" s="17">
        <v>15.6</v>
      </c>
      <c r="FE12" s="17"/>
      <c r="FF12" s="17"/>
      <c r="FG12" s="17"/>
      <c r="FH12" s="17"/>
      <c r="FI12" s="17"/>
      <c r="FJ12" s="17">
        <v>5950.6603999999998</v>
      </c>
      <c r="FK12" s="15"/>
      <c r="FL12" s="17">
        <v>24.22878</v>
      </c>
      <c r="FM12" s="17">
        <v>8.0090000000000003</v>
      </c>
      <c r="FN12" s="17"/>
      <c r="FO12" s="17">
        <v>13.2</v>
      </c>
      <c r="FP12" s="17">
        <v>27.113240000000001</v>
      </c>
      <c r="FQ12" s="17">
        <v>18.924759999999999</v>
      </c>
      <c r="FR12" s="17">
        <v>11.5</v>
      </c>
      <c r="FS12" s="17">
        <v>16.100000000000001</v>
      </c>
      <c r="FT12" s="17">
        <v>119.07577999999999</v>
      </c>
    </row>
    <row r="13" spans="1:176" ht="24" customHeight="1" x14ac:dyDescent="0.35">
      <c r="A13" s="16" t="s">
        <v>50</v>
      </c>
      <c r="B13" s="16" t="s">
        <v>774</v>
      </c>
      <c r="C13" s="17"/>
      <c r="D13" s="17">
        <v>648.4</v>
      </c>
      <c r="E13" s="17">
        <v>217.5</v>
      </c>
      <c r="F13" s="17"/>
      <c r="G13" s="17"/>
      <c r="H13" s="17">
        <v>90.5</v>
      </c>
      <c r="I13" s="17">
        <v>180.3</v>
      </c>
      <c r="J13" s="17"/>
      <c r="K13" s="17"/>
      <c r="L13" s="17">
        <v>0</v>
      </c>
      <c r="M13" s="17">
        <v>208.2</v>
      </c>
      <c r="N13" s="17">
        <v>209.7</v>
      </c>
      <c r="O13" s="17">
        <v>200.4</v>
      </c>
      <c r="P13" s="17"/>
      <c r="Q13" s="17"/>
      <c r="R13" s="17">
        <v>550.5</v>
      </c>
      <c r="S13" s="17">
        <v>5.5</v>
      </c>
      <c r="T13" s="17"/>
      <c r="U13" s="17"/>
      <c r="V13" s="17"/>
      <c r="W13" s="17"/>
      <c r="X13" s="17">
        <v>167.24618000000001</v>
      </c>
      <c r="Y13" s="17">
        <v>7.3</v>
      </c>
      <c r="Z13" s="17">
        <v>5.7</v>
      </c>
      <c r="AA13" s="17">
        <v>0</v>
      </c>
      <c r="AB13" s="17">
        <v>6.8</v>
      </c>
      <c r="AC13" s="17">
        <v>10.199999999999999</v>
      </c>
      <c r="AD13" s="17">
        <v>60.6</v>
      </c>
      <c r="AE13" s="17"/>
      <c r="AF13" s="17"/>
      <c r="AG13" s="17"/>
      <c r="AH13" s="17"/>
      <c r="AI13" s="17">
        <v>110.3</v>
      </c>
      <c r="AJ13" s="17">
        <v>89.1</v>
      </c>
      <c r="AK13" s="17"/>
      <c r="AL13" s="17"/>
      <c r="AM13" s="17"/>
      <c r="AN13" s="17">
        <v>6.5</v>
      </c>
      <c r="AO13" s="17">
        <v>356.2</v>
      </c>
      <c r="AP13" s="17">
        <v>66.900000000000006</v>
      </c>
      <c r="AQ13" s="17">
        <v>67.3</v>
      </c>
      <c r="AR13" s="17">
        <v>37.4</v>
      </c>
      <c r="AS13" s="17">
        <v>18.600000000000001</v>
      </c>
      <c r="AT13" s="17">
        <v>19.7</v>
      </c>
      <c r="AU13" s="17">
        <v>93</v>
      </c>
      <c r="AV13" s="17">
        <v>182</v>
      </c>
      <c r="AW13" s="17">
        <v>182.8</v>
      </c>
      <c r="AX13" s="17">
        <v>183.5</v>
      </c>
      <c r="AY13" s="17">
        <v>110</v>
      </c>
      <c r="AZ13" s="17">
        <v>8.4</v>
      </c>
      <c r="BA13" s="17">
        <v>3</v>
      </c>
      <c r="BB13" s="17">
        <v>8.9</v>
      </c>
      <c r="BC13" s="17">
        <v>43.6</v>
      </c>
      <c r="BD13" s="17"/>
      <c r="BE13" s="17">
        <v>16.2</v>
      </c>
      <c r="BF13" s="17">
        <v>167.9</v>
      </c>
      <c r="BG13" s="17"/>
      <c r="BH13" s="17"/>
      <c r="BI13" s="17"/>
      <c r="BJ13" s="17"/>
      <c r="BK13" s="17"/>
      <c r="BL13" s="17"/>
      <c r="BM13" s="17"/>
      <c r="BN13" s="17"/>
      <c r="BO13" s="17"/>
      <c r="BP13" s="17">
        <v>86.5</v>
      </c>
      <c r="BQ13" s="17">
        <v>0</v>
      </c>
      <c r="BR13" s="17">
        <v>0</v>
      </c>
      <c r="BS13" s="17">
        <v>138.69999999999999</v>
      </c>
      <c r="BT13" s="17">
        <v>66.5</v>
      </c>
      <c r="BU13" s="17">
        <v>0</v>
      </c>
      <c r="BV13" s="17"/>
      <c r="BW13" s="17"/>
      <c r="BX13" s="17"/>
      <c r="BY13" s="17"/>
      <c r="BZ13" s="17"/>
      <c r="CA13" s="17"/>
      <c r="CB13" s="17">
        <v>0</v>
      </c>
      <c r="CC13" s="17">
        <v>4.3</v>
      </c>
      <c r="CD13" s="17">
        <v>63.9</v>
      </c>
      <c r="CE13" s="17">
        <v>115.9</v>
      </c>
      <c r="CF13" s="17">
        <v>64.2</v>
      </c>
      <c r="CG13" s="17">
        <v>67.2</v>
      </c>
      <c r="CH13" s="17">
        <v>30.2</v>
      </c>
      <c r="CI13" s="17"/>
      <c r="CJ13" s="17"/>
      <c r="CK13" s="17"/>
      <c r="CL13" s="17">
        <v>103</v>
      </c>
      <c r="CM13" s="17">
        <v>101.1</v>
      </c>
      <c r="CN13" s="17">
        <v>120.9</v>
      </c>
      <c r="CO13" s="17">
        <v>0</v>
      </c>
      <c r="CP13" s="17"/>
      <c r="CQ13" s="17"/>
      <c r="CR13" s="17"/>
      <c r="CS13" s="17"/>
      <c r="CT13" s="17">
        <v>0</v>
      </c>
      <c r="CU13" s="17"/>
      <c r="CV13" s="17">
        <v>0</v>
      </c>
      <c r="CW13" s="17">
        <v>47</v>
      </c>
      <c r="CX13" s="17">
        <v>0</v>
      </c>
      <c r="CY13" s="17">
        <v>9.8000000000000007</v>
      </c>
      <c r="CZ13" s="17">
        <v>0</v>
      </c>
      <c r="DA13" s="17">
        <v>18.100000000000001</v>
      </c>
      <c r="DB13" s="17">
        <v>9.8000000000000007</v>
      </c>
      <c r="DC13" s="17">
        <v>5.2</v>
      </c>
      <c r="DD13" s="17">
        <v>0.7</v>
      </c>
      <c r="DE13" s="17">
        <v>1.5</v>
      </c>
      <c r="DF13" s="17">
        <v>4.7</v>
      </c>
      <c r="DG13" s="17">
        <v>20</v>
      </c>
      <c r="DH13" s="17">
        <v>10</v>
      </c>
      <c r="DI13" s="17">
        <v>15.6</v>
      </c>
      <c r="DJ13" s="17">
        <v>3.2</v>
      </c>
      <c r="DK13" s="17">
        <v>18.600000000000001</v>
      </c>
      <c r="DL13" s="17">
        <v>0</v>
      </c>
      <c r="DM13" s="17">
        <v>0</v>
      </c>
      <c r="DN13" s="17">
        <v>9.5</v>
      </c>
      <c r="DO13" s="17">
        <v>15.4</v>
      </c>
      <c r="DP13" s="17">
        <v>4.5</v>
      </c>
      <c r="DQ13" s="17">
        <v>1.1000000000000001</v>
      </c>
      <c r="DR13" s="17">
        <v>2.2000000000000002</v>
      </c>
      <c r="DS13" s="17">
        <v>3</v>
      </c>
      <c r="DT13" s="17">
        <v>0</v>
      </c>
      <c r="DU13" s="17">
        <v>3.3</v>
      </c>
      <c r="DV13" s="17">
        <v>11.4</v>
      </c>
      <c r="DW13" s="17">
        <v>2.8</v>
      </c>
      <c r="DX13" s="17">
        <v>0.4</v>
      </c>
      <c r="DY13" s="17">
        <v>17.5</v>
      </c>
      <c r="DZ13" s="17">
        <v>6.5</v>
      </c>
      <c r="EA13" s="17">
        <v>10.1</v>
      </c>
      <c r="EB13" s="17">
        <v>15.7</v>
      </c>
      <c r="EC13" s="17">
        <v>20</v>
      </c>
      <c r="ED13" s="17">
        <v>8.8000000000000007</v>
      </c>
      <c r="EE13" s="17">
        <v>27.3</v>
      </c>
      <c r="EF13" s="17">
        <v>0</v>
      </c>
      <c r="EG13" s="17">
        <v>8.1999999999999993</v>
      </c>
      <c r="EH13" s="17">
        <v>15.2</v>
      </c>
      <c r="EI13" s="17">
        <v>0.4</v>
      </c>
      <c r="EJ13" s="17">
        <v>0</v>
      </c>
      <c r="EK13" s="17">
        <v>16.399999999999999</v>
      </c>
      <c r="EL13" s="17">
        <v>4.9000000000000004</v>
      </c>
      <c r="EM13" s="17">
        <v>0</v>
      </c>
      <c r="EN13" s="17">
        <v>10.3</v>
      </c>
      <c r="EO13" s="17">
        <v>11</v>
      </c>
      <c r="EP13" s="17">
        <v>11</v>
      </c>
      <c r="EQ13" s="17">
        <v>7.6</v>
      </c>
      <c r="ER13" s="17">
        <v>0</v>
      </c>
      <c r="ES13" s="17">
        <v>0</v>
      </c>
      <c r="ET13" s="17">
        <v>0</v>
      </c>
      <c r="EU13" s="17">
        <v>0.6</v>
      </c>
      <c r="EV13" s="17">
        <v>0</v>
      </c>
      <c r="EW13" s="17">
        <v>0</v>
      </c>
      <c r="EX13" s="17">
        <v>0</v>
      </c>
      <c r="EY13" s="17">
        <v>0</v>
      </c>
      <c r="EZ13" s="17">
        <v>9.8000000000000007</v>
      </c>
      <c r="FA13" s="17">
        <v>20</v>
      </c>
      <c r="FB13" s="17">
        <v>11.1</v>
      </c>
      <c r="FC13" s="17">
        <v>42.9</v>
      </c>
      <c r="FD13" s="17">
        <v>15.7</v>
      </c>
      <c r="FE13" s="17"/>
      <c r="FF13" s="17"/>
      <c r="FG13" s="17"/>
      <c r="FH13" s="17"/>
      <c r="FI13" s="17"/>
      <c r="FJ13" s="17">
        <v>5811.3461799999995</v>
      </c>
      <c r="FK13" s="15"/>
      <c r="FL13" s="17">
        <v>24.263729999999999</v>
      </c>
      <c r="FM13" s="17">
        <v>8.0079999999999991</v>
      </c>
      <c r="FN13" s="17"/>
      <c r="FO13" s="17">
        <v>13.2</v>
      </c>
      <c r="FP13" s="17">
        <v>26.992010000000001</v>
      </c>
      <c r="FQ13" s="17">
        <v>18.924230000000001</v>
      </c>
      <c r="FR13" s="17">
        <v>11.5</v>
      </c>
      <c r="FS13" s="17">
        <v>16.100000000000001</v>
      </c>
      <c r="FT13" s="17">
        <v>118.98797</v>
      </c>
    </row>
    <row r="14" spans="1:176" ht="24" customHeight="1" x14ac:dyDescent="0.35">
      <c r="A14" s="16" t="s">
        <v>50</v>
      </c>
      <c r="B14" s="16" t="s">
        <v>775</v>
      </c>
      <c r="C14" s="17"/>
      <c r="D14" s="17">
        <v>645.79999999999995</v>
      </c>
      <c r="E14" s="17">
        <v>217.6</v>
      </c>
      <c r="F14" s="17"/>
      <c r="G14" s="17"/>
      <c r="H14" s="17">
        <v>90.3</v>
      </c>
      <c r="I14" s="17">
        <v>180.1</v>
      </c>
      <c r="J14" s="17"/>
      <c r="K14" s="17"/>
      <c r="L14" s="17">
        <v>0</v>
      </c>
      <c r="M14" s="17">
        <v>208.2</v>
      </c>
      <c r="N14" s="17">
        <v>210.7</v>
      </c>
      <c r="O14" s="17">
        <v>200.8</v>
      </c>
      <c r="P14" s="17"/>
      <c r="Q14" s="17"/>
      <c r="R14" s="17">
        <v>516.20000000000005</v>
      </c>
      <c r="S14" s="17">
        <v>5.4</v>
      </c>
      <c r="T14" s="17"/>
      <c r="U14" s="17"/>
      <c r="V14" s="17"/>
      <c r="W14" s="17"/>
      <c r="X14" s="17">
        <v>168.47361000000001</v>
      </c>
      <c r="Y14" s="17">
        <v>7.3</v>
      </c>
      <c r="Z14" s="17">
        <v>5.7</v>
      </c>
      <c r="AA14" s="17">
        <v>0</v>
      </c>
      <c r="AB14" s="17">
        <v>6.8</v>
      </c>
      <c r="AC14" s="17">
        <v>10.1</v>
      </c>
      <c r="AD14" s="17">
        <v>60.3</v>
      </c>
      <c r="AE14" s="17"/>
      <c r="AF14" s="17"/>
      <c r="AG14" s="17"/>
      <c r="AH14" s="17"/>
      <c r="AI14" s="17">
        <v>110.4</v>
      </c>
      <c r="AJ14" s="17">
        <v>89.2</v>
      </c>
      <c r="AK14" s="17"/>
      <c r="AL14" s="17"/>
      <c r="AM14" s="17"/>
      <c r="AN14" s="17">
        <v>6.5</v>
      </c>
      <c r="AO14" s="17">
        <v>359.3</v>
      </c>
      <c r="AP14" s="17">
        <v>65.5</v>
      </c>
      <c r="AQ14" s="17">
        <v>63.4</v>
      </c>
      <c r="AR14" s="17">
        <v>37.4</v>
      </c>
      <c r="AS14" s="17">
        <v>18.8</v>
      </c>
      <c r="AT14" s="17">
        <v>19.7</v>
      </c>
      <c r="AU14" s="17">
        <v>91.1</v>
      </c>
      <c r="AV14" s="17">
        <v>182.9</v>
      </c>
      <c r="AW14" s="17">
        <v>181.4</v>
      </c>
      <c r="AX14" s="17">
        <v>183.1</v>
      </c>
      <c r="AY14" s="17">
        <v>109.7</v>
      </c>
      <c r="AZ14" s="17">
        <v>8.3000000000000007</v>
      </c>
      <c r="BA14" s="17">
        <v>3</v>
      </c>
      <c r="BB14" s="17">
        <v>22.6</v>
      </c>
      <c r="BC14" s="17">
        <v>42.9</v>
      </c>
      <c r="BD14" s="17"/>
      <c r="BE14" s="17">
        <v>16</v>
      </c>
      <c r="BF14" s="17">
        <v>148.5</v>
      </c>
      <c r="BG14" s="17"/>
      <c r="BH14" s="17"/>
      <c r="BI14" s="17"/>
      <c r="BJ14" s="17"/>
      <c r="BK14" s="17"/>
      <c r="BL14" s="17"/>
      <c r="BM14" s="17"/>
      <c r="BN14" s="17"/>
      <c r="BO14" s="17"/>
      <c r="BP14" s="17">
        <v>86.7</v>
      </c>
      <c r="BQ14" s="17">
        <v>0</v>
      </c>
      <c r="BR14" s="17">
        <v>0</v>
      </c>
      <c r="BS14" s="17">
        <v>138.30000000000001</v>
      </c>
      <c r="BT14" s="17">
        <v>66.2</v>
      </c>
      <c r="BU14" s="17">
        <v>0</v>
      </c>
      <c r="BV14" s="17"/>
      <c r="BW14" s="17"/>
      <c r="BX14" s="17"/>
      <c r="BY14" s="17"/>
      <c r="BZ14" s="17"/>
      <c r="CA14" s="17"/>
      <c r="CB14" s="17">
        <v>0</v>
      </c>
      <c r="CC14" s="17">
        <v>4.2</v>
      </c>
      <c r="CD14" s="17">
        <v>62.2</v>
      </c>
      <c r="CE14" s="17">
        <v>110.9</v>
      </c>
      <c r="CF14" s="17">
        <v>64.400000000000006</v>
      </c>
      <c r="CG14" s="17">
        <v>67.099999999999994</v>
      </c>
      <c r="CH14" s="17">
        <v>30.5</v>
      </c>
      <c r="CI14" s="17"/>
      <c r="CJ14" s="17"/>
      <c r="CK14" s="17"/>
      <c r="CL14" s="17">
        <v>103.6</v>
      </c>
      <c r="CM14" s="17">
        <v>100.6</v>
      </c>
      <c r="CN14" s="17">
        <v>120.7</v>
      </c>
      <c r="CO14" s="17">
        <v>0</v>
      </c>
      <c r="CP14" s="17"/>
      <c r="CQ14" s="17"/>
      <c r="CR14" s="17"/>
      <c r="CS14" s="17"/>
      <c r="CT14" s="17">
        <v>0</v>
      </c>
      <c r="CU14" s="17"/>
      <c r="CV14" s="17">
        <v>0</v>
      </c>
      <c r="CW14" s="17">
        <v>33.200000000000003</v>
      </c>
      <c r="CX14" s="17">
        <v>0</v>
      </c>
      <c r="CY14" s="17">
        <v>9.4</v>
      </c>
      <c r="CZ14" s="17">
        <v>0</v>
      </c>
      <c r="DA14" s="17">
        <v>18.2</v>
      </c>
      <c r="DB14" s="17">
        <v>9.9</v>
      </c>
      <c r="DC14" s="17">
        <v>5.6</v>
      </c>
      <c r="DD14" s="17">
        <v>0.7</v>
      </c>
      <c r="DE14" s="17">
        <v>1.5</v>
      </c>
      <c r="DF14" s="17">
        <v>4.7</v>
      </c>
      <c r="DG14" s="17">
        <v>20.3</v>
      </c>
      <c r="DH14" s="17">
        <v>10</v>
      </c>
      <c r="DI14" s="17">
        <v>15.6</v>
      </c>
      <c r="DJ14" s="17">
        <v>3.2</v>
      </c>
      <c r="DK14" s="17">
        <v>18.600000000000001</v>
      </c>
      <c r="DL14" s="17">
        <v>0</v>
      </c>
      <c r="DM14" s="17">
        <v>0</v>
      </c>
      <c r="DN14" s="17">
        <v>7.6</v>
      </c>
      <c r="DO14" s="17">
        <v>8.4</v>
      </c>
      <c r="DP14" s="17">
        <v>4.5</v>
      </c>
      <c r="DQ14" s="17">
        <v>1.1000000000000001</v>
      </c>
      <c r="DR14" s="17">
        <v>2.2000000000000002</v>
      </c>
      <c r="DS14" s="17">
        <v>3</v>
      </c>
      <c r="DT14" s="17">
        <v>0</v>
      </c>
      <c r="DU14" s="17">
        <v>3.2</v>
      </c>
      <c r="DV14" s="17">
        <v>11.5</v>
      </c>
      <c r="DW14" s="17">
        <v>2.8</v>
      </c>
      <c r="DX14" s="17">
        <v>0.4</v>
      </c>
      <c r="DY14" s="17">
        <v>17.5</v>
      </c>
      <c r="DZ14" s="17">
        <v>6.5</v>
      </c>
      <c r="EA14" s="17">
        <v>10</v>
      </c>
      <c r="EB14" s="17">
        <v>16</v>
      </c>
      <c r="EC14" s="17">
        <v>20</v>
      </c>
      <c r="ED14" s="17">
        <v>8.6</v>
      </c>
      <c r="EE14" s="17">
        <v>17.100000000000001</v>
      </c>
      <c r="EF14" s="17">
        <v>0</v>
      </c>
      <c r="EG14" s="17">
        <v>8.1999999999999993</v>
      </c>
      <c r="EH14" s="17">
        <v>14.4</v>
      </c>
      <c r="EI14" s="17">
        <v>0.5</v>
      </c>
      <c r="EJ14" s="17">
        <v>0</v>
      </c>
      <c r="EK14" s="17">
        <v>16.399999999999999</v>
      </c>
      <c r="EL14" s="17">
        <v>4.9000000000000004</v>
      </c>
      <c r="EM14" s="17">
        <v>0</v>
      </c>
      <c r="EN14" s="17">
        <v>10</v>
      </c>
      <c r="EO14" s="17">
        <v>11</v>
      </c>
      <c r="EP14" s="17">
        <v>11.1</v>
      </c>
      <c r="EQ14" s="17">
        <v>6</v>
      </c>
      <c r="ER14" s="17">
        <v>0</v>
      </c>
      <c r="ES14" s="17">
        <v>0</v>
      </c>
      <c r="ET14" s="17">
        <v>0</v>
      </c>
      <c r="EU14" s="17">
        <v>0.6</v>
      </c>
      <c r="EV14" s="17">
        <v>0</v>
      </c>
      <c r="EW14" s="17">
        <v>0</v>
      </c>
      <c r="EX14" s="17">
        <v>0</v>
      </c>
      <c r="EY14" s="17">
        <v>0</v>
      </c>
      <c r="EZ14" s="17">
        <v>9.6999999999999993</v>
      </c>
      <c r="FA14" s="17">
        <v>20</v>
      </c>
      <c r="FB14" s="17">
        <v>11.2</v>
      </c>
      <c r="FC14" s="17">
        <v>42.9</v>
      </c>
      <c r="FD14" s="17">
        <v>15.7</v>
      </c>
      <c r="FE14" s="17"/>
      <c r="FF14" s="17"/>
      <c r="FG14" s="17"/>
      <c r="FH14" s="17"/>
      <c r="FI14" s="17"/>
      <c r="FJ14" s="17">
        <v>5722.7736100000002</v>
      </c>
      <c r="FK14" s="15"/>
      <c r="FL14" s="17">
        <v>24.305599999999998</v>
      </c>
      <c r="FM14" s="17">
        <v>5.0469999999999997</v>
      </c>
      <c r="FN14" s="17"/>
      <c r="FO14" s="17">
        <v>13.2</v>
      </c>
      <c r="FP14" s="17">
        <v>26.963509999999999</v>
      </c>
      <c r="FQ14" s="17">
        <v>18.92212</v>
      </c>
      <c r="FR14" s="17">
        <v>11.5</v>
      </c>
      <c r="FS14" s="17">
        <v>16.100000000000001</v>
      </c>
      <c r="FT14" s="17">
        <v>116.03823</v>
      </c>
    </row>
    <row r="15" spans="1:176" ht="24" customHeight="1" x14ac:dyDescent="0.35">
      <c r="A15" s="16" t="s">
        <v>50</v>
      </c>
      <c r="B15" s="16" t="s">
        <v>776</v>
      </c>
      <c r="C15" s="17"/>
      <c r="D15" s="17">
        <v>649.4</v>
      </c>
      <c r="E15" s="17">
        <v>218.9</v>
      </c>
      <c r="F15" s="17"/>
      <c r="G15" s="17"/>
      <c r="H15" s="17">
        <v>89.7</v>
      </c>
      <c r="I15" s="17">
        <v>182.3</v>
      </c>
      <c r="J15" s="17"/>
      <c r="K15" s="17"/>
      <c r="L15" s="17">
        <v>0</v>
      </c>
      <c r="M15" s="17">
        <v>208.1</v>
      </c>
      <c r="N15" s="17">
        <v>209.1</v>
      </c>
      <c r="O15" s="17">
        <v>201.7</v>
      </c>
      <c r="P15" s="17"/>
      <c r="Q15" s="17"/>
      <c r="R15" s="17">
        <v>518.1</v>
      </c>
      <c r="S15" s="17">
        <v>5.5</v>
      </c>
      <c r="T15" s="17"/>
      <c r="U15" s="17"/>
      <c r="V15" s="17"/>
      <c r="W15" s="17"/>
      <c r="X15" s="17">
        <v>165.25436999999999</v>
      </c>
      <c r="Y15" s="17">
        <v>7.3</v>
      </c>
      <c r="Z15" s="17">
        <v>5.6</v>
      </c>
      <c r="AA15" s="17">
        <v>0</v>
      </c>
      <c r="AB15" s="17">
        <v>6.8</v>
      </c>
      <c r="AC15" s="17">
        <v>10.199999999999999</v>
      </c>
      <c r="AD15" s="17">
        <v>60.4</v>
      </c>
      <c r="AE15" s="17"/>
      <c r="AF15" s="17"/>
      <c r="AG15" s="17"/>
      <c r="AH15" s="17"/>
      <c r="AI15" s="17">
        <v>110.4</v>
      </c>
      <c r="AJ15" s="17">
        <v>139.6</v>
      </c>
      <c r="AK15" s="17"/>
      <c r="AL15" s="17"/>
      <c r="AM15" s="17"/>
      <c r="AN15" s="17">
        <v>6.5</v>
      </c>
      <c r="AO15" s="17">
        <v>358.1</v>
      </c>
      <c r="AP15" s="17">
        <v>66.8</v>
      </c>
      <c r="AQ15" s="17">
        <v>61</v>
      </c>
      <c r="AR15" s="17">
        <v>37.799999999999997</v>
      </c>
      <c r="AS15" s="17">
        <v>18.8</v>
      </c>
      <c r="AT15" s="17">
        <v>19.7</v>
      </c>
      <c r="AU15" s="17">
        <v>90.5</v>
      </c>
      <c r="AV15" s="17">
        <v>181.8</v>
      </c>
      <c r="AW15" s="17">
        <v>181.9</v>
      </c>
      <c r="AX15" s="17">
        <v>183.7</v>
      </c>
      <c r="AY15" s="17">
        <v>109.6</v>
      </c>
      <c r="AZ15" s="17">
        <v>8.5</v>
      </c>
      <c r="BA15" s="17">
        <v>2.9</v>
      </c>
      <c r="BB15" s="17">
        <v>26.3</v>
      </c>
      <c r="BC15" s="17">
        <v>43.5</v>
      </c>
      <c r="BD15" s="17"/>
      <c r="BE15" s="17">
        <v>15.8</v>
      </c>
      <c r="BF15" s="17">
        <v>120.6</v>
      </c>
      <c r="BG15" s="17"/>
      <c r="BH15" s="17"/>
      <c r="BI15" s="17"/>
      <c r="BJ15" s="17"/>
      <c r="BK15" s="17"/>
      <c r="BL15" s="17"/>
      <c r="BM15" s="17"/>
      <c r="BN15" s="17"/>
      <c r="BO15" s="17"/>
      <c r="BP15" s="17">
        <v>86.6</v>
      </c>
      <c r="BQ15" s="17">
        <v>0</v>
      </c>
      <c r="BR15" s="17">
        <v>0</v>
      </c>
      <c r="BS15" s="17">
        <v>138.1</v>
      </c>
      <c r="BT15" s="17">
        <v>66.099999999999994</v>
      </c>
      <c r="BU15" s="17">
        <v>0</v>
      </c>
      <c r="BV15" s="17"/>
      <c r="BW15" s="17"/>
      <c r="BX15" s="17"/>
      <c r="BY15" s="17"/>
      <c r="BZ15" s="17"/>
      <c r="CA15" s="17"/>
      <c r="CB15" s="17">
        <v>0</v>
      </c>
      <c r="CC15" s="17">
        <v>4.2</v>
      </c>
      <c r="CD15" s="17">
        <v>141.4</v>
      </c>
      <c r="CE15" s="17">
        <v>121.5</v>
      </c>
      <c r="CF15" s="17">
        <v>64.2</v>
      </c>
      <c r="CG15" s="17">
        <v>67.3</v>
      </c>
      <c r="CH15" s="17">
        <v>30.2</v>
      </c>
      <c r="CI15" s="17"/>
      <c r="CJ15" s="17"/>
      <c r="CK15" s="17"/>
      <c r="CL15" s="17">
        <v>103.2</v>
      </c>
      <c r="CM15" s="17">
        <v>101.1</v>
      </c>
      <c r="CN15" s="17">
        <v>121.8</v>
      </c>
      <c r="CO15" s="17">
        <v>0</v>
      </c>
      <c r="CP15" s="17"/>
      <c r="CQ15" s="17"/>
      <c r="CR15" s="17"/>
      <c r="CS15" s="17"/>
      <c r="CT15" s="17">
        <v>0</v>
      </c>
      <c r="CU15" s="17"/>
      <c r="CV15" s="17">
        <v>0</v>
      </c>
      <c r="CW15" s="17">
        <v>24.9</v>
      </c>
      <c r="CX15" s="17">
        <v>0</v>
      </c>
      <c r="CY15" s="17">
        <v>6.9</v>
      </c>
      <c r="CZ15" s="17">
        <v>0</v>
      </c>
      <c r="DA15" s="17">
        <v>18.3</v>
      </c>
      <c r="DB15" s="17">
        <v>9.9</v>
      </c>
      <c r="DC15" s="17">
        <v>5.5</v>
      </c>
      <c r="DD15" s="17">
        <v>0.7</v>
      </c>
      <c r="DE15" s="17">
        <v>1.5</v>
      </c>
      <c r="DF15" s="17">
        <v>4.5999999999999996</v>
      </c>
      <c r="DG15" s="17">
        <v>20.100000000000001</v>
      </c>
      <c r="DH15" s="17">
        <v>10</v>
      </c>
      <c r="DI15" s="17">
        <v>15.6</v>
      </c>
      <c r="DJ15" s="17">
        <v>3.2</v>
      </c>
      <c r="DK15" s="17">
        <v>18.600000000000001</v>
      </c>
      <c r="DL15" s="17">
        <v>0</v>
      </c>
      <c r="DM15" s="17">
        <v>0</v>
      </c>
      <c r="DN15" s="17">
        <v>5.0999999999999996</v>
      </c>
      <c r="DO15" s="17">
        <v>4.9000000000000004</v>
      </c>
      <c r="DP15" s="17">
        <v>4.5</v>
      </c>
      <c r="DQ15" s="17">
        <v>1.1000000000000001</v>
      </c>
      <c r="DR15" s="17">
        <v>2.2000000000000002</v>
      </c>
      <c r="DS15" s="17">
        <v>3</v>
      </c>
      <c r="DT15" s="17">
        <v>0</v>
      </c>
      <c r="DU15" s="17">
        <v>3.3</v>
      </c>
      <c r="DV15" s="17">
        <v>11.6</v>
      </c>
      <c r="DW15" s="17">
        <v>2.8</v>
      </c>
      <c r="DX15" s="17">
        <v>0.4</v>
      </c>
      <c r="DY15" s="17">
        <v>17.5</v>
      </c>
      <c r="DZ15" s="17">
        <v>6.5</v>
      </c>
      <c r="EA15" s="17">
        <v>10.199999999999999</v>
      </c>
      <c r="EB15" s="17">
        <v>14.8</v>
      </c>
      <c r="EC15" s="17">
        <v>20</v>
      </c>
      <c r="ED15" s="17">
        <v>11.2</v>
      </c>
      <c r="EE15" s="17">
        <v>15.8</v>
      </c>
      <c r="EF15" s="17">
        <v>0</v>
      </c>
      <c r="EG15" s="17">
        <v>4.0999999999999996</v>
      </c>
      <c r="EH15" s="17">
        <v>9.3000000000000007</v>
      </c>
      <c r="EI15" s="17">
        <v>0</v>
      </c>
      <c r="EJ15" s="17">
        <v>0</v>
      </c>
      <c r="EK15" s="17">
        <v>16.399999999999999</v>
      </c>
      <c r="EL15" s="17">
        <v>4.9000000000000004</v>
      </c>
      <c r="EM15" s="17">
        <v>0</v>
      </c>
      <c r="EN15" s="17">
        <v>10</v>
      </c>
      <c r="EO15" s="17">
        <v>11</v>
      </c>
      <c r="EP15" s="17">
        <v>11.1</v>
      </c>
      <c r="EQ15" s="17">
        <v>3.8</v>
      </c>
      <c r="ER15" s="17">
        <v>0</v>
      </c>
      <c r="ES15" s="17">
        <v>0</v>
      </c>
      <c r="ET15" s="17">
        <v>0</v>
      </c>
      <c r="EU15" s="17">
        <v>0.6</v>
      </c>
      <c r="EV15" s="17">
        <v>0</v>
      </c>
      <c r="EW15" s="17">
        <v>0</v>
      </c>
      <c r="EX15" s="17">
        <v>0</v>
      </c>
      <c r="EY15" s="17">
        <v>0</v>
      </c>
      <c r="EZ15" s="17">
        <v>9.8000000000000007</v>
      </c>
      <c r="FA15" s="17">
        <v>20</v>
      </c>
      <c r="FB15" s="17">
        <v>11.1</v>
      </c>
      <c r="FC15" s="17">
        <v>42.9</v>
      </c>
      <c r="FD15" s="17">
        <v>15.5</v>
      </c>
      <c r="FE15" s="17"/>
      <c r="FF15" s="17"/>
      <c r="FG15" s="17"/>
      <c r="FH15" s="17"/>
      <c r="FI15" s="17"/>
      <c r="FJ15" s="17">
        <v>5813.0543699999998</v>
      </c>
      <c r="FK15" s="15"/>
      <c r="FL15" s="17">
        <v>24.292560000000002</v>
      </c>
      <c r="FM15" s="17">
        <v>5.0890000000000004</v>
      </c>
      <c r="FN15" s="17"/>
      <c r="FO15" s="17">
        <v>13.2</v>
      </c>
      <c r="FP15" s="17">
        <v>26.918800000000001</v>
      </c>
      <c r="FQ15" s="17">
        <v>18.925380000000001</v>
      </c>
      <c r="FR15" s="17">
        <v>11.5</v>
      </c>
      <c r="FS15" s="17">
        <v>16</v>
      </c>
      <c r="FT15" s="17">
        <v>115.92574</v>
      </c>
    </row>
    <row r="16" spans="1:176" ht="24" customHeight="1" x14ac:dyDescent="0.35">
      <c r="A16" s="16" t="s">
        <v>50</v>
      </c>
      <c r="B16" s="16" t="s">
        <v>777</v>
      </c>
      <c r="C16" s="17"/>
      <c r="D16" s="17">
        <v>650.70000000000005</v>
      </c>
      <c r="E16" s="17">
        <v>218.8</v>
      </c>
      <c r="F16" s="17"/>
      <c r="G16" s="17"/>
      <c r="H16" s="17">
        <v>90.2</v>
      </c>
      <c r="I16" s="17">
        <v>182.2</v>
      </c>
      <c r="J16" s="17"/>
      <c r="K16" s="17"/>
      <c r="L16" s="17">
        <v>0</v>
      </c>
      <c r="M16" s="17">
        <v>207</v>
      </c>
      <c r="N16" s="17">
        <v>210.8</v>
      </c>
      <c r="O16" s="17">
        <v>200.9</v>
      </c>
      <c r="P16" s="17"/>
      <c r="Q16" s="17"/>
      <c r="R16" s="17">
        <v>551.79999999999995</v>
      </c>
      <c r="S16" s="17">
        <v>5.5</v>
      </c>
      <c r="T16" s="17"/>
      <c r="U16" s="17"/>
      <c r="V16" s="17"/>
      <c r="W16" s="17"/>
      <c r="X16" s="17">
        <v>164.01329999999999</v>
      </c>
      <c r="Y16" s="17">
        <v>7.3</v>
      </c>
      <c r="Z16" s="17">
        <v>5.6</v>
      </c>
      <c r="AA16" s="17">
        <v>0</v>
      </c>
      <c r="AB16" s="17">
        <v>6.8</v>
      </c>
      <c r="AC16" s="17">
        <v>10.199999999999999</v>
      </c>
      <c r="AD16" s="17">
        <v>60.4</v>
      </c>
      <c r="AE16" s="17"/>
      <c r="AF16" s="17"/>
      <c r="AG16" s="17"/>
      <c r="AH16" s="17"/>
      <c r="AI16" s="17">
        <v>110.3</v>
      </c>
      <c r="AJ16" s="17">
        <v>115.1</v>
      </c>
      <c r="AK16" s="17"/>
      <c r="AL16" s="17"/>
      <c r="AM16" s="17"/>
      <c r="AN16" s="17">
        <v>6.5</v>
      </c>
      <c r="AO16" s="17">
        <v>325.3</v>
      </c>
      <c r="AP16" s="17">
        <v>66.2</v>
      </c>
      <c r="AQ16" s="17">
        <v>45.6</v>
      </c>
      <c r="AR16" s="17">
        <v>37.4</v>
      </c>
      <c r="AS16" s="17">
        <v>18.7</v>
      </c>
      <c r="AT16" s="17">
        <v>19.7</v>
      </c>
      <c r="AU16" s="17">
        <v>90.7</v>
      </c>
      <c r="AV16" s="17">
        <v>180.8</v>
      </c>
      <c r="AW16" s="17">
        <v>181.3</v>
      </c>
      <c r="AX16" s="17">
        <v>183.8</v>
      </c>
      <c r="AY16" s="17">
        <v>109.7</v>
      </c>
      <c r="AZ16" s="17">
        <v>8.4</v>
      </c>
      <c r="BA16" s="17">
        <v>3</v>
      </c>
      <c r="BB16" s="17">
        <v>18.100000000000001</v>
      </c>
      <c r="BC16" s="17">
        <v>43.2</v>
      </c>
      <c r="BD16" s="17"/>
      <c r="BE16" s="17">
        <v>15.7</v>
      </c>
      <c r="BF16" s="17">
        <v>115</v>
      </c>
      <c r="BG16" s="17"/>
      <c r="BH16" s="17"/>
      <c r="BI16" s="17"/>
      <c r="BJ16" s="17"/>
      <c r="BK16" s="17"/>
      <c r="BL16" s="17"/>
      <c r="BM16" s="17"/>
      <c r="BN16" s="17"/>
      <c r="BO16" s="17"/>
      <c r="BP16" s="17">
        <v>86.6</v>
      </c>
      <c r="BQ16" s="17">
        <v>0</v>
      </c>
      <c r="BR16" s="17">
        <v>0</v>
      </c>
      <c r="BS16" s="17">
        <v>138.1</v>
      </c>
      <c r="BT16" s="17">
        <v>66.7</v>
      </c>
      <c r="BU16" s="17">
        <v>0</v>
      </c>
      <c r="BV16" s="17"/>
      <c r="BW16" s="17"/>
      <c r="BX16" s="17"/>
      <c r="BY16" s="17"/>
      <c r="BZ16" s="17"/>
      <c r="CA16" s="17"/>
      <c r="CB16" s="17">
        <v>0</v>
      </c>
      <c r="CC16" s="17">
        <v>4.3</v>
      </c>
      <c r="CD16" s="17">
        <v>66.8</v>
      </c>
      <c r="CE16" s="17">
        <v>118.9</v>
      </c>
      <c r="CF16" s="17">
        <v>64.3</v>
      </c>
      <c r="CG16" s="17">
        <v>67.2</v>
      </c>
      <c r="CH16" s="17">
        <v>30.2</v>
      </c>
      <c r="CI16" s="17"/>
      <c r="CJ16" s="17"/>
      <c r="CK16" s="17"/>
      <c r="CL16" s="17">
        <v>146.9</v>
      </c>
      <c r="CM16" s="17">
        <v>147.9</v>
      </c>
      <c r="CN16" s="17">
        <v>149.6</v>
      </c>
      <c r="CO16" s="17">
        <v>0</v>
      </c>
      <c r="CP16" s="17"/>
      <c r="CQ16" s="17"/>
      <c r="CR16" s="17"/>
      <c r="CS16" s="17"/>
      <c r="CT16" s="17">
        <v>0</v>
      </c>
      <c r="CU16" s="17"/>
      <c r="CV16" s="17">
        <v>0</v>
      </c>
      <c r="CW16" s="17">
        <v>49.8</v>
      </c>
      <c r="CX16" s="17">
        <v>0</v>
      </c>
      <c r="CY16" s="17">
        <v>9.5</v>
      </c>
      <c r="CZ16" s="17">
        <v>0</v>
      </c>
      <c r="DA16" s="17">
        <v>18.2</v>
      </c>
      <c r="DB16" s="17">
        <v>9.9</v>
      </c>
      <c r="DC16" s="17">
        <v>5.3</v>
      </c>
      <c r="DD16" s="17">
        <v>0.7</v>
      </c>
      <c r="DE16" s="17">
        <v>1.5</v>
      </c>
      <c r="DF16" s="17">
        <v>4.5999999999999996</v>
      </c>
      <c r="DG16" s="17">
        <v>19.899999999999999</v>
      </c>
      <c r="DH16" s="17">
        <v>10</v>
      </c>
      <c r="DI16" s="17">
        <v>15.6</v>
      </c>
      <c r="DJ16" s="17">
        <v>3.3</v>
      </c>
      <c r="DK16" s="17">
        <v>18.600000000000001</v>
      </c>
      <c r="DL16" s="17">
        <v>0</v>
      </c>
      <c r="DM16" s="17">
        <v>0</v>
      </c>
      <c r="DN16" s="17">
        <v>11.2</v>
      </c>
      <c r="DO16" s="17">
        <v>8.4</v>
      </c>
      <c r="DP16" s="17">
        <v>4.5</v>
      </c>
      <c r="DQ16" s="17">
        <v>1.1000000000000001</v>
      </c>
      <c r="DR16" s="17">
        <v>2.2000000000000002</v>
      </c>
      <c r="DS16" s="17">
        <v>3</v>
      </c>
      <c r="DT16" s="17">
        <v>0</v>
      </c>
      <c r="DU16" s="17">
        <v>3.3</v>
      </c>
      <c r="DV16" s="17">
        <v>11.6</v>
      </c>
      <c r="DW16" s="17">
        <v>2.8</v>
      </c>
      <c r="DX16" s="17">
        <v>0.4</v>
      </c>
      <c r="DY16" s="17">
        <v>17.600000000000001</v>
      </c>
      <c r="DZ16" s="17">
        <v>6.5</v>
      </c>
      <c r="EA16" s="17">
        <v>10.199999999999999</v>
      </c>
      <c r="EB16" s="17">
        <v>14.9</v>
      </c>
      <c r="EC16" s="17">
        <v>20</v>
      </c>
      <c r="ED16" s="17">
        <v>12.1</v>
      </c>
      <c r="EE16" s="17">
        <v>15.1</v>
      </c>
      <c r="EF16" s="17">
        <v>0</v>
      </c>
      <c r="EG16" s="17">
        <v>1.5</v>
      </c>
      <c r="EH16" s="17">
        <v>4.7</v>
      </c>
      <c r="EI16" s="17">
        <v>0</v>
      </c>
      <c r="EJ16" s="17">
        <v>0</v>
      </c>
      <c r="EK16" s="17">
        <v>16.5</v>
      </c>
      <c r="EL16" s="17">
        <v>4.9000000000000004</v>
      </c>
      <c r="EM16" s="17">
        <v>0</v>
      </c>
      <c r="EN16" s="17">
        <v>10</v>
      </c>
      <c r="EO16" s="17">
        <v>11</v>
      </c>
      <c r="EP16" s="17">
        <v>11.1</v>
      </c>
      <c r="EQ16" s="17">
        <v>7.6</v>
      </c>
      <c r="ER16" s="17">
        <v>0</v>
      </c>
      <c r="ES16" s="17">
        <v>0</v>
      </c>
      <c r="ET16" s="17">
        <v>0</v>
      </c>
      <c r="EU16" s="17">
        <v>0.6</v>
      </c>
      <c r="EV16" s="17">
        <v>0</v>
      </c>
      <c r="EW16" s="17">
        <v>0</v>
      </c>
      <c r="EX16" s="17">
        <v>0</v>
      </c>
      <c r="EY16" s="17">
        <v>0</v>
      </c>
      <c r="EZ16" s="17">
        <v>9.8000000000000007</v>
      </c>
      <c r="FA16" s="17">
        <v>20</v>
      </c>
      <c r="FB16" s="17">
        <v>11.1</v>
      </c>
      <c r="FC16" s="17">
        <v>42.8</v>
      </c>
      <c r="FD16" s="17">
        <v>15.6</v>
      </c>
      <c r="FE16" s="17"/>
      <c r="FF16" s="17"/>
      <c r="FG16" s="17"/>
      <c r="FH16" s="17"/>
      <c r="FI16" s="17"/>
      <c r="FJ16" s="17">
        <v>5833.2133000000003</v>
      </c>
      <c r="FK16" s="15"/>
      <c r="FL16" s="17">
        <v>24.261649999999999</v>
      </c>
      <c r="FM16" s="17">
        <v>0</v>
      </c>
      <c r="FN16" s="17"/>
      <c r="FO16" s="17">
        <v>13.2</v>
      </c>
      <c r="FP16" s="17">
        <v>26.919560000000001</v>
      </c>
      <c r="FQ16" s="17">
        <v>18.927070000000001</v>
      </c>
      <c r="FR16" s="17">
        <v>11.2</v>
      </c>
      <c r="FS16" s="17">
        <v>16.100000000000001</v>
      </c>
      <c r="FT16" s="17">
        <v>110.60827999999999</v>
      </c>
    </row>
    <row r="17" spans="1:176" ht="24" customHeight="1" x14ac:dyDescent="0.35">
      <c r="A17" s="16" t="s">
        <v>50</v>
      </c>
      <c r="B17" s="16" t="s">
        <v>778</v>
      </c>
      <c r="C17" s="17"/>
      <c r="D17" s="17">
        <v>646.6</v>
      </c>
      <c r="E17" s="17">
        <v>217.4</v>
      </c>
      <c r="F17" s="17"/>
      <c r="G17" s="17"/>
      <c r="H17" s="17">
        <v>89.8</v>
      </c>
      <c r="I17" s="17">
        <v>182</v>
      </c>
      <c r="J17" s="17"/>
      <c r="K17" s="17"/>
      <c r="L17" s="17">
        <v>0</v>
      </c>
      <c r="M17" s="17">
        <v>207.7</v>
      </c>
      <c r="N17" s="17">
        <v>208.9</v>
      </c>
      <c r="O17" s="17">
        <v>200.4</v>
      </c>
      <c r="P17" s="17"/>
      <c r="Q17" s="17"/>
      <c r="R17" s="17">
        <v>499.9</v>
      </c>
      <c r="S17" s="17">
        <v>5.6</v>
      </c>
      <c r="T17" s="17"/>
      <c r="U17" s="17"/>
      <c r="V17" s="17"/>
      <c r="W17" s="17"/>
      <c r="X17" s="17">
        <v>163.37810999999999</v>
      </c>
      <c r="Y17" s="17">
        <v>7.3</v>
      </c>
      <c r="Z17" s="17">
        <v>5.2</v>
      </c>
      <c r="AA17" s="17">
        <v>0</v>
      </c>
      <c r="AB17" s="17">
        <v>6.8</v>
      </c>
      <c r="AC17" s="17">
        <v>10.199999999999999</v>
      </c>
      <c r="AD17" s="17">
        <v>58.3</v>
      </c>
      <c r="AE17" s="17"/>
      <c r="AF17" s="17"/>
      <c r="AG17" s="17"/>
      <c r="AH17" s="17"/>
      <c r="AI17" s="17">
        <v>38.5</v>
      </c>
      <c r="AJ17" s="17">
        <v>85.8</v>
      </c>
      <c r="AK17" s="17"/>
      <c r="AL17" s="17"/>
      <c r="AM17" s="17"/>
      <c r="AN17" s="17">
        <v>6.5</v>
      </c>
      <c r="AO17" s="17">
        <v>333.8</v>
      </c>
      <c r="AP17" s="17">
        <v>66.599999999999994</v>
      </c>
      <c r="AQ17" s="17">
        <v>46.2</v>
      </c>
      <c r="AR17" s="17">
        <v>37.799999999999997</v>
      </c>
      <c r="AS17" s="17">
        <v>18.8</v>
      </c>
      <c r="AT17" s="17">
        <v>19.7</v>
      </c>
      <c r="AU17" s="17">
        <v>92</v>
      </c>
      <c r="AV17" s="17">
        <v>180.7</v>
      </c>
      <c r="AW17" s="17">
        <v>181.8</v>
      </c>
      <c r="AX17" s="17">
        <v>182.7</v>
      </c>
      <c r="AY17" s="17">
        <v>109.4</v>
      </c>
      <c r="AZ17" s="17">
        <v>8.4</v>
      </c>
      <c r="BA17" s="17">
        <v>3</v>
      </c>
      <c r="BB17" s="17">
        <v>22.3</v>
      </c>
      <c r="BC17" s="17">
        <v>43.4</v>
      </c>
      <c r="BD17" s="17"/>
      <c r="BE17" s="17">
        <v>16</v>
      </c>
      <c r="BF17" s="17">
        <v>119.6</v>
      </c>
      <c r="BG17" s="17"/>
      <c r="BH17" s="17"/>
      <c r="BI17" s="17"/>
      <c r="BJ17" s="17"/>
      <c r="BK17" s="17"/>
      <c r="BL17" s="17"/>
      <c r="BM17" s="17"/>
      <c r="BN17" s="17"/>
      <c r="BO17" s="17"/>
      <c r="BP17" s="17">
        <v>86.4</v>
      </c>
      <c r="BQ17" s="17">
        <v>0</v>
      </c>
      <c r="BR17" s="17">
        <v>0</v>
      </c>
      <c r="BS17" s="17">
        <v>138.9</v>
      </c>
      <c r="BT17" s="17">
        <v>64.7</v>
      </c>
      <c r="BU17" s="17">
        <v>0</v>
      </c>
      <c r="BV17" s="17"/>
      <c r="BW17" s="17"/>
      <c r="BX17" s="17"/>
      <c r="BY17" s="17"/>
      <c r="BZ17" s="17"/>
      <c r="CA17" s="17"/>
      <c r="CB17" s="17">
        <v>0</v>
      </c>
      <c r="CC17" s="17">
        <v>4.3</v>
      </c>
      <c r="CD17" s="17">
        <v>65.599999999999994</v>
      </c>
      <c r="CE17" s="17">
        <v>112.5</v>
      </c>
      <c r="CF17" s="17">
        <v>63.8</v>
      </c>
      <c r="CG17" s="17">
        <v>75.400000000000006</v>
      </c>
      <c r="CH17" s="17">
        <v>30</v>
      </c>
      <c r="CI17" s="17"/>
      <c r="CJ17" s="17"/>
      <c r="CK17" s="17"/>
      <c r="CL17" s="17">
        <v>147.5</v>
      </c>
      <c r="CM17" s="17">
        <v>148.1</v>
      </c>
      <c r="CN17" s="17">
        <v>149.19999999999999</v>
      </c>
      <c r="CO17" s="17">
        <v>0</v>
      </c>
      <c r="CP17" s="17"/>
      <c r="CQ17" s="17"/>
      <c r="CR17" s="17"/>
      <c r="CS17" s="17"/>
      <c r="CT17" s="17">
        <v>0</v>
      </c>
      <c r="CU17" s="17"/>
      <c r="CV17" s="17">
        <v>0</v>
      </c>
      <c r="CW17" s="17">
        <v>70.900000000000006</v>
      </c>
      <c r="CX17" s="17">
        <v>0</v>
      </c>
      <c r="CY17" s="17">
        <v>13.7</v>
      </c>
      <c r="CZ17" s="17">
        <v>0</v>
      </c>
      <c r="DA17" s="17">
        <v>18.2</v>
      </c>
      <c r="DB17" s="17">
        <v>9.9</v>
      </c>
      <c r="DC17" s="17">
        <v>5.5</v>
      </c>
      <c r="DD17" s="17">
        <v>0.7</v>
      </c>
      <c r="DE17" s="17">
        <v>1.5</v>
      </c>
      <c r="DF17" s="17">
        <v>4.5999999999999996</v>
      </c>
      <c r="DG17" s="17">
        <v>19.899999999999999</v>
      </c>
      <c r="DH17" s="17">
        <v>10</v>
      </c>
      <c r="DI17" s="17">
        <v>15.5</v>
      </c>
      <c r="DJ17" s="17">
        <v>3.3</v>
      </c>
      <c r="DK17" s="17">
        <v>18.600000000000001</v>
      </c>
      <c r="DL17" s="17">
        <v>0</v>
      </c>
      <c r="DM17" s="17">
        <v>0</v>
      </c>
      <c r="DN17" s="17">
        <v>14.7</v>
      </c>
      <c r="DO17" s="17">
        <v>17.100000000000001</v>
      </c>
      <c r="DP17" s="17">
        <v>4.5</v>
      </c>
      <c r="DQ17" s="17">
        <v>1.1000000000000001</v>
      </c>
      <c r="DR17" s="17">
        <v>2.2000000000000002</v>
      </c>
      <c r="DS17" s="17">
        <v>3</v>
      </c>
      <c r="DT17" s="17">
        <v>0</v>
      </c>
      <c r="DU17" s="17">
        <v>3.3</v>
      </c>
      <c r="DV17" s="17">
        <v>11.6</v>
      </c>
      <c r="DW17" s="17">
        <v>2.8</v>
      </c>
      <c r="DX17" s="17">
        <v>0.4</v>
      </c>
      <c r="DY17" s="17">
        <v>17.5</v>
      </c>
      <c r="DZ17" s="17">
        <v>6.5</v>
      </c>
      <c r="EA17" s="17">
        <v>10.1</v>
      </c>
      <c r="EB17" s="17">
        <v>14.9</v>
      </c>
      <c r="EC17" s="17">
        <v>20</v>
      </c>
      <c r="ED17" s="17">
        <v>13</v>
      </c>
      <c r="EE17" s="17">
        <v>13.3</v>
      </c>
      <c r="EF17" s="17">
        <v>0</v>
      </c>
      <c r="EG17" s="17">
        <v>0.1</v>
      </c>
      <c r="EH17" s="17">
        <v>1.6</v>
      </c>
      <c r="EI17" s="17">
        <v>0</v>
      </c>
      <c r="EJ17" s="17">
        <v>0</v>
      </c>
      <c r="EK17" s="17">
        <v>16.5</v>
      </c>
      <c r="EL17" s="17">
        <v>4.9000000000000004</v>
      </c>
      <c r="EM17" s="17">
        <v>0</v>
      </c>
      <c r="EN17" s="17">
        <v>10</v>
      </c>
      <c r="EO17" s="17">
        <v>11</v>
      </c>
      <c r="EP17" s="17">
        <v>11.1</v>
      </c>
      <c r="EQ17" s="17">
        <v>10.1</v>
      </c>
      <c r="ER17" s="17">
        <v>0</v>
      </c>
      <c r="ES17" s="17">
        <v>0</v>
      </c>
      <c r="ET17" s="17">
        <v>0</v>
      </c>
      <c r="EU17" s="17">
        <v>0.6</v>
      </c>
      <c r="EV17" s="17">
        <v>0</v>
      </c>
      <c r="EW17" s="17">
        <v>0</v>
      </c>
      <c r="EX17" s="17">
        <v>0</v>
      </c>
      <c r="EY17" s="17">
        <v>0</v>
      </c>
      <c r="EZ17" s="17">
        <v>9.8000000000000007</v>
      </c>
      <c r="FA17" s="17">
        <v>20</v>
      </c>
      <c r="FB17" s="17">
        <v>10.7</v>
      </c>
      <c r="FC17" s="17">
        <v>42.8</v>
      </c>
      <c r="FD17" s="17">
        <v>15.8</v>
      </c>
      <c r="FE17" s="17"/>
      <c r="FF17" s="17"/>
      <c r="FG17" s="17"/>
      <c r="FH17" s="17"/>
      <c r="FI17" s="17"/>
      <c r="FJ17" s="17">
        <v>5722.1781099999998</v>
      </c>
      <c r="FK17" s="15"/>
      <c r="FL17" s="17">
        <v>24.27261</v>
      </c>
      <c r="FM17" s="17">
        <v>0</v>
      </c>
      <c r="FN17" s="17"/>
      <c r="FO17" s="17">
        <v>13.2</v>
      </c>
      <c r="FP17" s="17">
        <v>26.944179999999999</v>
      </c>
      <c r="FQ17" s="17">
        <v>18.928550000000001</v>
      </c>
      <c r="FR17" s="17">
        <v>11.1</v>
      </c>
      <c r="FS17" s="17">
        <v>16.100000000000001</v>
      </c>
      <c r="FT17" s="17">
        <v>110.54534</v>
      </c>
    </row>
    <row r="18" spans="1:176" ht="24" customHeight="1" x14ac:dyDescent="0.35">
      <c r="A18" s="18" t="s">
        <v>50</v>
      </c>
      <c r="B18" s="18" t="s">
        <v>779</v>
      </c>
      <c r="C18" s="19"/>
      <c r="D18" s="19">
        <v>650.79999999999995</v>
      </c>
      <c r="E18" s="19">
        <v>218.5</v>
      </c>
      <c r="F18" s="19"/>
      <c r="G18" s="19"/>
      <c r="H18" s="19">
        <v>89.5</v>
      </c>
      <c r="I18" s="19">
        <v>182.3</v>
      </c>
      <c r="J18" s="19"/>
      <c r="K18" s="19"/>
      <c r="L18" s="19">
        <v>0</v>
      </c>
      <c r="M18" s="19">
        <v>208.5</v>
      </c>
      <c r="N18" s="19">
        <v>208.7</v>
      </c>
      <c r="O18" s="19">
        <v>201</v>
      </c>
      <c r="P18" s="19"/>
      <c r="Q18" s="19"/>
      <c r="R18" s="19">
        <v>544.70000000000005</v>
      </c>
      <c r="S18" s="19">
        <v>5.5</v>
      </c>
      <c r="T18" s="19"/>
      <c r="U18" s="19"/>
      <c r="V18" s="19"/>
      <c r="W18" s="19"/>
      <c r="X18" s="19">
        <v>164.93388999999999</v>
      </c>
      <c r="Y18" s="19">
        <v>7.2</v>
      </c>
      <c r="Z18" s="19">
        <v>5.2</v>
      </c>
      <c r="AA18" s="19">
        <v>0</v>
      </c>
      <c r="AB18" s="19">
        <v>6.8</v>
      </c>
      <c r="AC18" s="19">
        <v>10.199999999999999</v>
      </c>
      <c r="AD18" s="19">
        <v>58.4</v>
      </c>
      <c r="AE18" s="19"/>
      <c r="AF18" s="19"/>
      <c r="AG18" s="19"/>
      <c r="AH18" s="19"/>
      <c r="AI18" s="19">
        <v>40.200000000000003</v>
      </c>
      <c r="AJ18" s="19">
        <v>79.099999999999994</v>
      </c>
      <c r="AK18" s="19"/>
      <c r="AL18" s="19"/>
      <c r="AM18" s="19"/>
      <c r="AN18" s="19">
        <v>6.5</v>
      </c>
      <c r="AO18" s="19">
        <v>335.8</v>
      </c>
      <c r="AP18" s="19">
        <v>66.2</v>
      </c>
      <c r="AQ18" s="19">
        <v>46.5</v>
      </c>
      <c r="AR18" s="19">
        <v>36.9</v>
      </c>
      <c r="AS18" s="19">
        <v>18.8</v>
      </c>
      <c r="AT18" s="19">
        <v>19.7</v>
      </c>
      <c r="AU18" s="19">
        <v>93.7</v>
      </c>
      <c r="AV18" s="19">
        <v>181.6</v>
      </c>
      <c r="AW18" s="19">
        <v>181.6</v>
      </c>
      <c r="AX18" s="19">
        <v>184.3</v>
      </c>
      <c r="AY18" s="19">
        <v>110.1</v>
      </c>
      <c r="AZ18" s="19">
        <v>8.4</v>
      </c>
      <c r="BA18" s="19">
        <v>3</v>
      </c>
      <c r="BB18" s="19">
        <v>24</v>
      </c>
      <c r="BC18" s="19">
        <v>42.9</v>
      </c>
      <c r="BD18" s="19"/>
      <c r="BE18" s="19">
        <v>15.7</v>
      </c>
      <c r="BF18" s="19">
        <v>130</v>
      </c>
      <c r="BG18" s="19"/>
      <c r="BH18" s="19"/>
      <c r="BI18" s="19"/>
      <c r="BJ18" s="19"/>
      <c r="BK18" s="19"/>
      <c r="BL18" s="19"/>
      <c r="BM18" s="19"/>
      <c r="BN18" s="19"/>
      <c r="BO18" s="19"/>
      <c r="BP18" s="19">
        <v>86.5</v>
      </c>
      <c r="BQ18" s="19">
        <v>0</v>
      </c>
      <c r="BR18" s="19">
        <v>0</v>
      </c>
      <c r="BS18" s="19">
        <v>139</v>
      </c>
      <c r="BT18" s="19">
        <v>65.8</v>
      </c>
      <c r="BU18" s="19">
        <v>0</v>
      </c>
      <c r="BV18" s="19"/>
      <c r="BW18" s="19"/>
      <c r="BX18" s="19"/>
      <c r="BY18" s="19"/>
      <c r="BZ18" s="19"/>
      <c r="CA18" s="19"/>
      <c r="CB18" s="19">
        <v>0</v>
      </c>
      <c r="CC18" s="19">
        <v>4.3</v>
      </c>
      <c r="CD18" s="19">
        <v>66.2</v>
      </c>
      <c r="CE18" s="19">
        <v>113.9</v>
      </c>
      <c r="CF18" s="19">
        <v>64.2</v>
      </c>
      <c r="CG18" s="19">
        <v>73.400000000000006</v>
      </c>
      <c r="CH18" s="19">
        <v>30.1</v>
      </c>
      <c r="CI18" s="19"/>
      <c r="CJ18" s="19"/>
      <c r="CK18" s="19"/>
      <c r="CL18" s="19">
        <v>148.19999999999999</v>
      </c>
      <c r="CM18" s="19">
        <v>148.9</v>
      </c>
      <c r="CN18" s="19">
        <v>150</v>
      </c>
      <c r="CO18" s="19">
        <v>0</v>
      </c>
      <c r="CP18" s="19"/>
      <c r="CQ18" s="19"/>
      <c r="CR18" s="19"/>
      <c r="CS18" s="19"/>
      <c r="CT18" s="19">
        <v>0</v>
      </c>
      <c r="CU18" s="19"/>
      <c r="CV18" s="19">
        <v>0</v>
      </c>
      <c r="CW18" s="19">
        <v>87</v>
      </c>
      <c r="CX18" s="19">
        <v>0</v>
      </c>
      <c r="CY18" s="19">
        <v>13.3</v>
      </c>
      <c r="CZ18" s="19">
        <v>0</v>
      </c>
      <c r="DA18" s="19">
        <v>18.3</v>
      </c>
      <c r="DB18" s="19">
        <v>9.9</v>
      </c>
      <c r="DC18" s="19">
        <v>5.4</v>
      </c>
      <c r="DD18" s="19">
        <v>0.7</v>
      </c>
      <c r="DE18" s="19">
        <v>1.5</v>
      </c>
      <c r="DF18" s="19">
        <v>4.5</v>
      </c>
      <c r="DG18" s="19">
        <v>20</v>
      </c>
      <c r="DH18" s="19">
        <v>10</v>
      </c>
      <c r="DI18" s="19">
        <v>15.6</v>
      </c>
      <c r="DJ18" s="19">
        <v>3.3</v>
      </c>
      <c r="DK18" s="19">
        <v>18.600000000000001</v>
      </c>
      <c r="DL18" s="19">
        <v>0</v>
      </c>
      <c r="DM18" s="19">
        <v>0</v>
      </c>
      <c r="DN18" s="19">
        <v>19</v>
      </c>
      <c r="DO18" s="19">
        <v>28.3</v>
      </c>
      <c r="DP18" s="19">
        <v>4.5</v>
      </c>
      <c r="DQ18" s="19">
        <v>1.1000000000000001</v>
      </c>
      <c r="DR18" s="19">
        <v>2.2000000000000002</v>
      </c>
      <c r="DS18" s="19">
        <v>3</v>
      </c>
      <c r="DT18" s="19">
        <v>0</v>
      </c>
      <c r="DU18" s="19">
        <v>3.3</v>
      </c>
      <c r="DV18" s="19">
        <v>11.6</v>
      </c>
      <c r="DW18" s="19">
        <v>2.7</v>
      </c>
      <c r="DX18" s="19">
        <v>0.4</v>
      </c>
      <c r="DY18" s="19">
        <v>17.5</v>
      </c>
      <c r="DZ18" s="19">
        <v>6.5</v>
      </c>
      <c r="EA18" s="19">
        <v>10</v>
      </c>
      <c r="EB18" s="19">
        <v>14.9</v>
      </c>
      <c r="EC18" s="19">
        <v>20</v>
      </c>
      <c r="ED18" s="19">
        <v>12.2</v>
      </c>
      <c r="EE18" s="19">
        <v>13.1</v>
      </c>
      <c r="EF18" s="19">
        <v>0</v>
      </c>
      <c r="EG18" s="19">
        <v>0</v>
      </c>
      <c r="EH18" s="19">
        <v>2.7</v>
      </c>
      <c r="EI18" s="19">
        <v>0</v>
      </c>
      <c r="EJ18" s="19">
        <v>0</v>
      </c>
      <c r="EK18" s="19">
        <v>16.5</v>
      </c>
      <c r="EL18" s="19">
        <v>4.9000000000000004</v>
      </c>
      <c r="EM18" s="19">
        <v>0</v>
      </c>
      <c r="EN18" s="19">
        <v>10</v>
      </c>
      <c r="EO18" s="19">
        <v>11</v>
      </c>
      <c r="EP18" s="19">
        <v>11.1</v>
      </c>
      <c r="EQ18" s="19">
        <v>11.4</v>
      </c>
      <c r="ER18" s="19">
        <v>0</v>
      </c>
      <c r="ES18" s="19">
        <v>0</v>
      </c>
      <c r="ET18" s="19">
        <v>0</v>
      </c>
      <c r="EU18" s="19">
        <v>0.6</v>
      </c>
      <c r="EV18" s="19">
        <v>0</v>
      </c>
      <c r="EW18" s="19">
        <v>0</v>
      </c>
      <c r="EX18" s="19">
        <v>0</v>
      </c>
      <c r="EY18" s="19">
        <v>0</v>
      </c>
      <c r="EZ18" s="19">
        <v>9.8000000000000007</v>
      </c>
      <c r="FA18" s="19">
        <v>20</v>
      </c>
      <c r="FB18" s="19">
        <v>11.1</v>
      </c>
      <c r="FC18" s="19">
        <v>42.7</v>
      </c>
      <c r="FD18" s="19">
        <v>15.6</v>
      </c>
      <c r="FE18" s="19"/>
      <c r="FF18" s="19"/>
      <c r="FG18" s="19"/>
      <c r="FH18" s="19"/>
      <c r="FI18" s="19"/>
      <c r="FJ18" s="19">
        <v>5823.5338899999997</v>
      </c>
      <c r="FK18" s="15"/>
      <c r="FL18" s="19">
        <v>24.310770000000002</v>
      </c>
      <c r="FM18" s="19">
        <v>0</v>
      </c>
      <c r="FN18" s="19"/>
      <c r="FO18" s="19">
        <v>13.2</v>
      </c>
      <c r="FP18" s="19">
        <v>26.898849999999999</v>
      </c>
      <c r="FQ18" s="19">
        <v>18.930430000000001</v>
      </c>
      <c r="FR18" s="19">
        <v>11</v>
      </c>
      <c r="FS18" s="19">
        <v>16.100000000000001</v>
      </c>
      <c r="FT18" s="19">
        <v>110.44005</v>
      </c>
    </row>
    <row r="19" spans="1:176" ht="24" customHeight="1" x14ac:dyDescent="0.35">
      <c r="A19" s="13" t="s">
        <v>50</v>
      </c>
      <c r="B19" s="13" t="s">
        <v>780</v>
      </c>
      <c r="C19" s="14"/>
      <c r="D19" s="14">
        <v>643.29999999999995</v>
      </c>
      <c r="E19" s="14">
        <v>216.1</v>
      </c>
      <c r="F19" s="14"/>
      <c r="G19" s="14"/>
      <c r="H19" s="14">
        <v>89.9</v>
      </c>
      <c r="I19" s="14">
        <v>181.5</v>
      </c>
      <c r="J19" s="14"/>
      <c r="K19" s="14"/>
      <c r="L19" s="14">
        <v>0</v>
      </c>
      <c r="M19" s="14">
        <v>205.4</v>
      </c>
      <c r="N19" s="14">
        <v>209.4</v>
      </c>
      <c r="O19" s="14">
        <v>199.9</v>
      </c>
      <c r="P19" s="14"/>
      <c r="Q19" s="14"/>
      <c r="R19" s="14">
        <v>485.6</v>
      </c>
      <c r="S19" s="14">
        <v>5.5</v>
      </c>
      <c r="T19" s="14"/>
      <c r="U19" s="14"/>
      <c r="V19" s="14"/>
      <c r="W19" s="14"/>
      <c r="X19" s="14">
        <v>160.77072000000001</v>
      </c>
      <c r="Y19" s="14">
        <v>6.9</v>
      </c>
      <c r="Z19" s="14">
        <v>5.3</v>
      </c>
      <c r="AA19" s="14">
        <v>0</v>
      </c>
      <c r="AB19" s="14">
        <v>6.8</v>
      </c>
      <c r="AC19" s="14">
        <v>10.199999999999999</v>
      </c>
      <c r="AD19" s="14">
        <v>58.5</v>
      </c>
      <c r="AE19" s="14"/>
      <c r="AF19" s="14"/>
      <c r="AG19" s="14"/>
      <c r="AH19" s="14"/>
      <c r="AI19" s="14">
        <v>39.5</v>
      </c>
      <c r="AJ19" s="14">
        <v>94.3</v>
      </c>
      <c r="AK19" s="14"/>
      <c r="AL19" s="14"/>
      <c r="AM19" s="14"/>
      <c r="AN19" s="14">
        <v>6.5</v>
      </c>
      <c r="AO19" s="14">
        <v>334.3</v>
      </c>
      <c r="AP19" s="14">
        <v>65.8</v>
      </c>
      <c r="AQ19" s="14">
        <v>45.8</v>
      </c>
      <c r="AR19" s="14">
        <v>37.5</v>
      </c>
      <c r="AS19" s="14">
        <v>18.8</v>
      </c>
      <c r="AT19" s="14">
        <v>19.7</v>
      </c>
      <c r="AU19" s="14">
        <v>87.1</v>
      </c>
      <c r="AV19" s="14">
        <v>178.6</v>
      </c>
      <c r="AW19" s="14">
        <v>179.9</v>
      </c>
      <c r="AX19" s="14">
        <v>182.7</v>
      </c>
      <c r="AY19" s="14">
        <v>109.1</v>
      </c>
      <c r="AZ19" s="14">
        <v>8.4</v>
      </c>
      <c r="BA19" s="14">
        <v>2.8</v>
      </c>
      <c r="BB19" s="14">
        <v>19.899999999999999</v>
      </c>
      <c r="BC19" s="14">
        <v>43.8</v>
      </c>
      <c r="BD19" s="14"/>
      <c r="BE19" s="14">
        <v>15.7</v>
      </c>
      <c r="BF19" s="14">
        <v>118.2</v>
      </c>
      <c r="BG19" s="14"/>
      <c r="BH19" s="14"/>
      <c r="BI19" s="14"/>
      <c r="BJ19" s="14"/>
      <c r="BK19" s="14"/>
      <c r="BL19" s="14"/>
      <c r="BM19" s="14"/>
      <c r="BN19" s="14"/>
      <c r="BO19" s="14"/>
      <c r="BP19" s="14">
        <v>86.2</v>
      </c>
      <c r="BQ19" s="14">
        <v>0</v>
      </c>
      <c r="BR19" s="14">
        <v>0</v>
      </c>
      <c r="BS19" s="14">
        <v>138</v>
      </c>
      <c r="BT19" s="14">
        <v>66.099999999999994</v>
      </c>
      <c r="BU19" s="14">
        <v>0</v>
      </c>
      <c r="BV19" s="14"/>
      <c r="BW19" s="14"/>
      <c r="BX19" s="14"/>
      <c r="BY19" s="14"/>
      <c r="BZ19" s="14"/>
      <c r="CA19" s="14"/>
      <c r="CB19" s="14">
        <v>0</v>
      </c>
      <c r="CC19" s="14">
        <v>4.3</v>
      </c>
      <c r="CD19" s="14">
        <v>62.3</v>
      </c>
      <c r="CE19" s="14">
        <v>103</v>
      </c>
      <c r="CF19" s="14">
        <v>61.6</v>
      </c>
      <c r="CG19" s="14">
        <v>73.2</v>
      </c>
      <c r="CH19" s="14">
        <v>29.8</v>
      </c>
      <c r="CI19" s="14"/>
      <c r="CJ19" s="14"/>
      <c r="CK19" s="14"/>
      <c r="CL19" s="14">
        <v>147.6</v>
      </c>
      <c r="CM19" s="14">
        <v>148.30000000000001</v>
      </c>
      <c r="CN19" s="14">
        <v>149.19999999999999</v>
      </c>
      <c r="CO19" s="14">
        <v>0</v>
      </c>
      <c r="CP19" s="14"/>
      <c r="CQ19" s="14"/>
      <c r="CR19" s="14"/>
      <c r="CS19" s="14"/>
      <c r="CT19" s="14">
        <v>0</v>
      </c>
      <c r="CU19" s="14"/>
      <c r="CV19" s="14">
        <v>0</v>
      </c>
      <c r="CW19" s="14">
        <v>91</v>
      </c>
      <c r="CX19" s="14">
        <v>0</v>
      </c>
      <c r="CY19" s="14">
        <v>13.1</v>
      </c>
      <c r="CZ19" s="14">
        <v>0</v>
      </c>
      <c r="DA19" s="14">
        <v>18.3</v>
      </c>
      <c r="DB19" s="14">
        <v>9.9</v>
      </c>
      <c r="DC19" s="14">
        <v>5.5</v>
      </c>
      <c r="DD19" s="14">
        <v>0.7</v>
      </c>
      <c r="DE19" s="14">
        <v>1.5</v>
      </c>
      <c r="DF19" s="14">
        <v>4.5</v>
      </c>
      <c r="DG19" s="14">
        <v>19.7</v>
      </c>
      <c r="DH19" s="14">
        <v>10</v>
      </c>
      <c r="DI19" s="14">
        <v>15.5</v>
      </c>
      <c r="DJ19" s="14">
        <v>3.3</v>
      </c>
      <c r="DK19" s="14">
        <v>18.600000000000001</v>
      </c>
      <c r="DL19" s="14">
        <v>0</v>
      </c>
      <c r="DM19" s="14">
        <v>0</v>
      </c>
      <c r="DN19" s="14">
        <v>16.3</v>
      </c>
      <c r="DO19" s="14">
        <v>30.2</v>
      </c>
      <c r="DP19" s="14">
        <v>4.5</v>
      </c>
      <c r="DQ19" s="14">
        <v>1.1000000000000001</v>
      </c>
      <c r="DR19" s="14">
        <v>2.2000000000000002</v>
      </c>
      <c r="DS19" s="14">
        <v>3</v>
      </c>
      <c r="DT19" s="14">
        <v>0</v>
      </c>
      <c r="DU19" s="14">
        <v>3.2</v>
      </c>
      <c r="DV19" s="14">
        <v>11.6</v>
      </c>
      <c r="DW19" s="14">
        <v>2.7</v>
      </c>
      <c r="DX19" s="14">
        <v>0.4</v>
      </c>
      <c r="DY19" s="14">
        <v>17.5</v>
      </c>
      <c r="DZ19" s="14">
        <v>6.4</v>
      </c>
      <c r="EA19" s="14">
        <v>9.6999999999999993</v>
      </c>
      <c r="EB19" s="14">
        <v>13.4</v>
      </c>
      <c r="EC19" s="14">
        <v>20</v>
      </c>
      <c r="ED19" s="14">
        <v>17.100000000000001</v>
      </c>
      <c r="EE19" s="14">
        <v>10.3</v>
      </c>
      <c r="EF19" s="14">
        <v>0</v>
      </c>
      <c r="EG19" s="14">
        <v>0</v>
      </c>
      <c r="EH19" s="14">
        <v>1</v>
      </c>
      <c r="EI19" s="14">
        <v>0</v>
      </c>
      <c r="EJ19" s="14">
        <v>0</v>
      </c>
      <c r="EK19" s="14">
        <v>16.5</v>
      </c>
      <c r="EL19" s="14">
        <v>4.9000000000000004</v>
      </c>
      <c r="EM19" s="14">
        <v>0</v>
      </c>
      <c r="EN19" s="14">
        <v>10</v>
      </c>
      <c r="EO19" s="14">
        <v>11</v>
      </c>
      <c r="EP19" s="14">
        <v>11.1</v>
      </c>
      <c r="EQ19" s="14">
        <v>8.9</v>
      </c>
      <c r="ER19" s="14">
        <v>0</v>
      </c>
      <c r="ES19" s="14">
        <v>0</v>
      </c>
      <c r="ET19" s="14">
        <v>0</v>
      </c>
      <c r="EU19" s="14">
        <v>0.6</v>
      </c>
      <c r="EV19" s="14">
        <v>0</v>
      </c>
      <c r="EW19" s="14">
        <v>0</v>
      </c>
      <c r="EX19" s="14">
        <v>0</v>
      </c>
      <c r="EY19" s="14">
        <v>0</v>
      </c>
      <c r="EZ19" s="14">
        <v>9.8000000000000007</v>
      </c>
      <c r="FA19" s="14">
        <v>20</v>
      </c>
      <c r="FB19" s="14">
        <v>10.199999999999999</v>
      </c>
      <c r="FC19" s="14">
        <v>42.6</v>
      </c>
      <c r="FD19" s="14">
        <v>15.7</v>
      </c>
      <c r="FE19" s="14"/>
      <c r="FF19" s="14"/>
      <c r="FG19" s="14"/>
      <c r="FH19" s="14"/>
      <c r="FI19" s="14"/>
      <c r="FJ19" s="14">
        <v>5706.5707199999997</v>
      </c>
      <c r="FK19" s="15"/>
      <c r="FL19" s="14">
        <v>24.285170000000001</v>
      </c>
      <c r="FM19" s="14">
        <v>0</v>
      </c>
      <c r="FN19" s="14"/>
      <c r="FO19" s="14">
        <v>13.2</v>
      </c>
      <c r="FP19" s="14">
        <v>26.891179999999999</v>
      </c>
      <c r="FQ19" s="14">
        <v>18.932169999999999</v>
      </c>
      <c r="FR19" s="14">
        <v>11</v>
      </c>
      <c r="FS19" s="14">
        <v>16.100000000000001</v>
      </c>
      <c r="FT19" s="14">
        <v>110.40852</v>
      </c>
    </row>
    <row r="20" spans="1:176" ht="24" customHeight="1" x14ac:dyDescent="0.35">
      <c r="A20" s="16" t="s">
        <v>50</v>
      </c>
      <c r="B20" s="16" t="s">
        <v>781</v>
      </c>
      <c r="C20" s="17"/>
      <c r="D20" s="17">
        <v>647.5</v>
      </c>
      <c r="E20" s="17">
        <v>217.4</v>
      </c>
      <c r="F20" s="17"/>
      <c r="G20" s="17"/>
      <c r="H20" s="17">
        <v>91.3</v>
      </c>
      <c r="I20" s="17">
        <v>181.8</v>
      </c>
      <c r="J20" s="17"/>
      <c r="K20" s="17"/>
      <c r="L20" s="17">
        <v>0</v>
      </c>
      <c r="M20" s="17">
        <v>207.4</v>
      </c>
      <c r="N20" s="17">
        <v>209.2</v>
      </c>
      <c r="O20" s="17">
        <v>200.1</v>
      </c>
      <c r="P20" s="17"/>
      <c r="Q20" s="17"/>
      <c r="R20" s="17">
        <v>487.2</v>
      </c>
      <c r="S20" s="17">
        <v>5.5</v>
      </c>
      <c r="T20" s="17"/>
      <c r="U20" s="17"/>
      <c r="V20" s="17"/>
      <c r="W20" s="17"/>
      <c r="X20" s="17">
        <v>163.03057000000001</v>
      </c>
      <c r="Y20" s="17">
        <v>7.3</v>
      </c>
      <c r="Z20" s="17">
        <v>5.4</v>
      </c>
      <c r="AA20" s="17">
        <v>0</v>
      </c>
      <c r="AB20" s="17">
        <v>6.8</v>
      </c>
      <c r="AC20" s="17">
        <v>11.9</v>
      </c>
      <c r="AD20" s="17">
        <v>75.8</v>
      </c>
      <c r="AE20" s="17"/>
      <c r="AF20" s="17"/>
      <c r="AG20" s="17"/>
      <c r="AH20" s="17"/>
      <c r="AI20" s="17">
        <v>40.6</v>
      </c>
      <c r="AJ20" s="17">
        <v>97</v>
      </c>
      <c r="AK20" s="17"/>
      <c r="AL20" s="17"/>
      <c r="AM20" s="17"/>
      <c r="AN20" s="17">
        <v>6.5</v>
      </c>
      <c r="AO20" s="17">
        <v>335.2</v>
      </c>
      <c r="AP20" s="17">
        <v>66.5</v>
      </c>
      <c r="AQ20" s="17">
        <v>46.4</v>
      </c>
      <c r="AR20" s="17">
        <v>37.700000000000003</v>
      </c>
      <c r="AS20" s="17">
        <v>18.8</v>
      </c>
      <c r="AT20" s="17">
        <v>19.7</v>
      </c>
      <c r="AU20" s="17">
        <v>87.6</v>
      </c>
      <c r="AV20" s="17">
        <v>181.9</v>
      </c>
      <c r="AW20" s="17">
        <v>183</v>
      </c>
      <c r="AX20" s="17">
        <v>182.9</v>
      </c>
      <c r="AY20" s="17">
        <v>110</v>
      </c>
      <c r="AZ20" s="17">
        <v>8.4</v>
      </c>
      <c r="BA20" s="17">
        <v>2.9</v>
      </c>
      <c r="BB20" s="17">
        <v>30.5</v>
      </c>
      <c r="BC20" s="17">
        <v>43.9</v>
      </c>
      <c r="BD20" s="17"/>
      <c r="BE20" s="17">
        <v>16.100000000000001</v>
      </c>
      <c r="BF20" s="17">
        <v>139.30000000000001</v>
      </c>
      <c r="BG20" s="17"/>
      <c r="BH20" s="17"/>
      <c r="BI20" s="17"/>
      <c r="BJ20" s="17"/>
      <c r="BK20" s="17"/>
      <c r="BL20" s="17"/>
      <c r="BM20" s="17"/>
      <c r="BN20" s="17"/>
      <c r="BO20" s="17"/>
      <c r="BP20" s="17">
        <v>86.6</v>
      </c>
      <c r="BQ20" s="17">
        <v>0</v>
      </c>
      <c r="BR20" s="17">
        <v>0</v>
      </c>
      <c r="BS20" s="17">
        <v>137.19999999999999</v>
      </c>
      <c r="BT20" s="17">
        <v>67.2</v>
      </c>
      <c r="BU20" s="17">
        <v>0</v>
      </c>
      <c r="BV20" s="17"/>
      <c r="BW20" s="17"/>
      <c r="BX20" s="17"/>
      <c r="BY20" s="17"/>
      <c r="BZ20" s="17"/>
      <c r="CA20" s="17"/>
      <c r="CB20" s="17">
        <v>0</v>
      </c>
      <c r="CC20" s="17">
        <v>4.2</v>
      </c>
      <c r="CD20" s="17">
        <v>112.3</v>
      </c>
      <c r="CE20" s="17">
        <v>111.8</v>
      </c>
      <c r="CF20" s="17">
        <v>62.2</v>
      </c>
      <c r="CG20" s="17">
        <v>73.400000000000006</v>
      </c>
      <c r="CH20" s="17">
        <v>30.2</v>
      </c>
      <c r="CI20" s="17"/>
      <c r="CJ20" s="17"/>
      <c r="CK20" s="17"/>
      <c r="CL20" s="17">
        <v>147.80000000000001</v>
      </c>
      <c r="CM20" s="17">
        <v>148.4</v>
      </c>
      <c r="CN20" s="17">
        <v>149.30000000000001</v>
      </c>
      <c r="CO20" s="17">
        <v>0</v>
      </c>
      <c r="CP20" s="17"/>
      <c r="CQ20" s="17"/>
      <c r="CR20" s="17"/>
      <c r="CS20" s="17"/>
      <c r="CT20" s="17">
        <v>0</v>
      </c>
      <c r="CU20" s="17"/>
      <c r="CV20" s="17">
        <v>0</v>
      </c>
      <c r="CW20" s="17">
        <v>98.7</v>
      </c>
      <c r="CX20" s="17">
        <v>0</v>
      </c>
      <c r="CY20" s="17">
        <v>15.1</v>
      </c>
      <c r="CZ20" s="17">
        <v>0</v>
      </c>
      <c r="DA20" s="17">
        <v>18.2</v>
      </c>
      <c r="DB20" s="17">
        <v>10</v>
      </c>
      <c r="DC20" s="17">
        <v>5.4</v>
      </c>
      <c r="DD20" s="17">
        <v>0.7</v>
      </c>
      <c r="DE20" s="17">
        <v>1.5</v>
      </c>
      <c r="DF20" s="17">
        <v>4.5</v>
      </c>
      <c r="DG20" s="17">
        <v>20</v>
      </c>
      <c r="DH20" s="17">
        <v>10</v>
      </c>
      <c r="DI20" s="17">
        <v>15.6</v>
      </c>
      <c r="DJ20" s="17">
        <v>3.3</v>
      </c>
      <c r="DK20" s="17">
        <v>18.600000000000001</v>
      </c>
      <c r="DL20" s="17">
        <v>0</v>
      </c>
      <c r="DM20" s="17">
        <v>0</v>
      </c>
      <c r="DN20" s="17">
        <v>20.399999999999999</v>
      </c>
      <c r="DO20" s="17">
        <v>32.200000000000003</v>
      </c>
      <c r="DP20" s="17">
        <v>4.5</v>
      </c>
      <c r="DQ20" s="17">
        <v>1.1000000000000001</v>
      </c>
      <c r="DR20" s="17">
        <v>2.2000000000000002</v>
      </c>
      <c r="DS20" s="17">
        <v>3</v>
      </c>
      <c r="DT20" s="17">
        <v>0</v>
      </c>
      <c r="DU20" s="17">
        <v>3.3</v>
      </c>
      <c r="DV20" s="17">
        <v>11.6</v>
      </c>
      <c r="DW20" s="17">
        <v>2.6</v>
      </c>
      <c r="DX20" s="17">
        <v>0.4</v>
      </c>
      <c r="DY20" s="17">
        <v>17.5</v>
      </c>
      <c r="DZ20" s="17">
        <v>6.4</v>
      </c>
      <c r="EA20" s="17">
        <v>10</v>
      </c>
      <c r="EB20" s="17">
        <v>13.7</v>
      </c>
      <c r="EC20" s="17">
        <v>20</v>
      </c>
      <c r="ED20" s="17">
        <v>19.899999999999999</v>
      </c>
      <c r="EE20" s="17">
        <v>10.199999999999999</v>
      </c>
      <c r="EF20" s="17">
        <v>0</v>
      </c>
      <c r="EG20" s="17">
        <v>0.3</v>
      </c>
      <c r="EH20" s="17">
        <v>1.2</v>
      </c>
      <c r="EI20" s="17">
        <v>0</v>
      </c>
      <c r="EJ20" s="17">
        <v>0</v>
      </c>
      <c r="EK20" s="17">
        <v>16.5</v>
      </c>
      <c r="EL20" s="17">
        <v>4.9000000000000004</v>
      </c>
      <c r="EM20" s="17">
        <v>0</v>
      </c>
      <c r="EN20" s="17">
        <v>10</v>
      </c>
      <c r="EO20" s="17">
        <v>11</v>
      </c>
      <c r="EP20" s="17">
        <v>11.1</v>
      </c>
      <c r="EQ20" s="17">
        <v>11.4</v>
      </c>
      <c r="ER20" s="17">
        <v>0</v>
      </c>
      <c r="ES20" s="17">
        <v>0</v>
      </c>
      <c r="ET20" s="17">
        <v>0</v>
      </c>
      <c r="EU20" s="17">
        <v>0.6</v>
      </c>
      <c r="EV20" s="17">
        <v>0</v>
      </c>
      <c r="EW20" s="17">
        <v>0</v>
      </c>
      <c r="EX20" s="17">
        <v>0</v>
      </c>
      <c r="EY20" s="17">
        <v>0</v>
      </c>
      <c r="EZ20" s="17">
        <v>9.8000000000000007</v>
      </c>
      <c r="FA20" s="17">
        <v>20</v>
      </c>
      <c r="FB20" s="17">
        <v>10.8</v>
      </c>
      <c r="FC20" s="17">
        <v>42.8</v>
      </c>
      <c r="FD20" s="17">
        <v>15.8</v>
      </c>
      <c r="FE20" s="17"/>
      <c r="FF20" s="17"/>
      <c r="FG20" s="17"/>
      <c r="FH20" s="17"/>
      <c r="FI20" s="17"/>
      <c r="FJ20" s="17">
        <v>5869.9305700000004</v>
      </c>
      <c r="FK20" s="15"/>
      <c r="FL20" s="17">
        <v>24.273350000000001</v>
      </c>
      <c r="FM20" s="17">
        <v>0</v>
      </c>
      <c r="FN20" s="17"/>
      <c r="FO20" s="17">
        <v>13.2</v>
      </c>
      <c r="FP20" s="17">
        <v>26.850339999999999</v>
      </c>
      <c r="FQ20" s="17">
        <v>18.932770000000001</v>
      </c>
      <c r="FR20" s="17">
        <v>11</v>
      </c>
      <c r="FS20" s="17">
        <v>16.2</v>
      </c>
      <c r="FT20" s="17">
        <v>110.45646000000001</v>
      </c>
    </row>
    <row r="21" spans="1:176" ht="24" customHeight="1" x14ac:dyDescent="0.35">
      <c r="A21" s="16" t="s">
        <v>50</v>
      </c>
      <c r="B21" s="16" t="s">
        <v>782</v>
      </c>
      <c r="C21" s="17"/>
      <c r="D21" s="17">
        <v>647.79999999999995</v>
      </c>
      <c r="E21" s="17">
        <v>218.3</v>
      </c>
      <c r="F21" s="17"/>
      <c r="G21" s="17"/>
      <c r="H21" s="17">
        <v>90.2</v>
      </c>
      <c r="I21" s="17">
        <v>182.6</v>
      </c>
      <c r="J21" s="17"/>
      <c r="K21" s="17"/>
      <c r="L21" s="17">
        <v>0</v>
      </c>
      <c r="M21" s="17">
        <v>207.2</v>
      </c>
      <c r="N21" s="17">
        <v>209.6</v>
      </c>
      <c r="O21" s="17">
        <v>201.1</v>
      </c>
      <c r="P21" s="17"/>
      <c r="Q21" s="17"/>
      <c r="R21" s="17">
        <v>518.70000000000005</v>
      </c>
      <c r="S21" s="17">
        <v>5.4</v>
      </c>
      <c r="T21" s="17"/>
      <c r="U21" s="17"/>
      <c r="V21" s="17"/>
      <c r="W21" s="17"/>
      <c r="X21" s="17">
        <v>159.99759</v>
      </c>
      <c r="Y21" s="17">
        <v>7.3</v>
      </c>
      <c r="Z21" s="17">
        <v>5.4</v>
      </c>
      <c r="AA21" s="17">
        <v>0</v>
      </c>
      <c r="AB21" s="17">
        <v>6.9</v>
      </c>
      <c r="AC21" s="17">
        <v>12.6</v>
      </c>
      <c r="AD21" s="17">
        <v>76.5</v>
      </c>
      <c r="AE21" s="17"/>
      <c r="AF21" s="17"/>
      <c r="AG21" s="17"/>
      <c r="AH21" s="17"/>
      <c r="AI21" s="17">
        <v>40.299999999999997</v>
      </c>
      <c r="AJ21" s="17">
        <v>121.5</v>
      </c>
      <c r="AK21" s="17"/>
      <c r="AL21" s="17"/>
      <c r="AM21" s="17"/>
      <c r="AN21" s="17">
        <v>6.5</v>
      </c>
      <c r="AO21" s="17">
        <v>335.5</v>
      </c>
      <c r="AP21" s="17">
        <v>66.5</v>
      </c>
      <c r="AQ21" s="17">
        <v>62.4</v>
      </c>
      <c r="AR21" s="17">
        <v>37.799999999999997</v>
      </c>
      <c r="AS21" s="17">
        <v>18.8</v>
      </c>
      <c r="AT21" s="17">
        <v>19.7</v>
      </c>
      <c r="AU21" s="17">
        <v>91.3</v>
      </c>
      <c r="AV21" s="17">
        <v>181.5</v>
      </c>
      <c r="AW21" s="17">
        <v>181.7</v>
      </c>
      <c r="AX21" s="17">
        <v>183.4</v>
      </c>
      <c r="AY21" s="17">
        <v>109.7</v>
      </c>
      <c r="AZ21" s="17">
        <v>8.4</v>
      </c>
      <c r="BA21" s="17">
        <v>3</v>
      </c>
      <c r="BB21" s="17">
        <v>34.200000000000003</v>
      </c>
      <c r="BC21" s="17">
        <v>43.4</v>
      </c>
      <c r="BD21" s="17"/>
      <c r="BE21" s="17">
        <v>15.9</v>
      </c>
      <c r="BF21" s="17">
        <v>161.9</v>
      </c>
      <c r="BG21" s="17"/>
      <c r="BH21" s="17"/>
      <c r="BI21" s="17"/>
      <c r="BJ21" s="17"/>
      <c r="BK21" s="17"/>
      <c r="BL21" s="17"/>
      <c r="BM21" s="17"/>
      <c r="BN21" s="17"/>
      <c r="BO21" s="17"/>
      <c r="BP21" s="17">
        <v>86.6</v>
      </c>
      <c r="BQ21" s="17">
        <v>0</v>
      </c>
      <c r="BR21" s="17">
        <v>0</v>
      </c>
      <c r="BS21" s="17">
        <v>137.9</v>
      </c>
      <c r="BT21" s="17">
        <v>66.599999999999994</v>
      </c>
      <c r="BU21" s="17">
        <v>0</v>
      </c>
      <c r="BV21" s="17"/>
      <c r="BW21" s="17"/>
      <c r="BX21" s="17"/>
      <c r="BY21" s="17"/>
      <c r="BZ21" s="17"/>
      <c r="CA21" s="17"/>
      <c r="CB21" s="17">
        <v>0</v>
      </c>
      <c r="CC21" s="17">
        <v>4.2</v>
      </c>
      <c r="CD21" s="17">
        <v>128.1</v>
      </c>
      <c r="CE21" s="17">
        <v>120.5</v>
      </c>
      <c r="CF21" s="17">
        <v>62</v>
      </c>
      <c r="CG21" s="17">
        <v>79.400000000000006</v>
      </c>
      <c r="CH21" s="17">
        <v>30.2</v>
      </c>
      <c r="CI21" s="17"/>
      <c r="CJ21" s="17"/>
      <c r="CK21" s="17"/>
      <c r="CL21" s="17">
        <v>148.5</v>
      </c>
      <c r="CM21" s="17">
        <v>148.9</v>
      </c>
      <c r="CN21" s="17">
        <v>149.80000000000001</v>
      </c>
      <c r="CO21" s="17">
        <v>0</v>
      </c>
      <c r="CP21" s="17"/>
      <c r="CQ21" s="17"/>
      <c r="CR21" s="17"/>
      <c r="CS21" s="17"/>
      <c r="CT21" s="17">
        <v>0</v>
      </c>
      <c r="CU21" s="17"/>
      <c r="CV21" s="17">
        <v>0</v>
      </c>
      <c r="CW21" s="17">
        <v>91</v>
      </c>
      <c r="CX21" s="17">
        <v>0</v>
      </c>
      <c r="CY21" s="17">
        <v>14.1</v>
      </c>
      <c r="CZ21" s="17">
        <v>0</v>
      </c>
      <c r="DA21" s="17">
        <v>18.2</v>
      </c>
      <c r="DB21" s="17">
        <v>9.9</v>
      </c>
      <c r="DC21" s="17">
        <v>5.4</v>
      </c>
      <c r="DD21" s="17">
        <v>0.7</v>
      </c>
      <c r="DE21" s="17">
        <v>1.5</v>
      </c>
      <c r="DF21" s="17">
        <v>4.4000000000000004</v>
      </c>
      <c r="DG21" s="17">
        <v>20</v>
      </c>
      <c r="DH21" s="17">
        <v>10</v>
      </c>
      <c r="DI21" s="17">
        <v>15.6</v>
      </c>
      <c r="DJ21" s="17">
        <v>3.3</v>
      </c>
      <c r="DK21" s="17">
        <v>18.600000000000001</v>
      </c>
      <c r="DL21" s="17">
        <v>0</v>
      </c>
      <c r="DM21" s="17">
        <v>0</v>
      </c>
      <c r="DN21" s="17">
        <v>18.100000000000001</v>
      </c>
      <c r="DO21" s="17">
        <v>28.3</v>
      </c>
      <c r="DP21" s="17">
        <v>4.5</v>
      </c>
      <c r="DQ21" s="17">
        <v>1.1000000000000001</v>
      </c>
      <c r="DR21" s="17">
        <v>2.2000000000000002</v>
      </c>
      <c r="DS21" s="17">
        <v>3</v>
      </c>
      <c r="DT21" s="17">
        <v>0</v>
      </c>
      <c r="DU21" s="17">
        <v>3.3</v>
      </c>
      <c r="DV21" s="17">
        <v>11.6</v>
      </c>
      <c r="DW21" s="17">
        <v>2.6</v>
      </c>
      <c r="DX21" s="17">
        <v>0.4</v>
      </c>
      <c r="DY21" s="17">
        <v>17.399999999999999</v>
      </c>
      <c r="DZ21" s="17">
        <v>6.4</v>
      </c>
      <c r="EA21" s="17">
        <v>10.1</v>
      </c>
      <c r="EB21" s="17">
        <v>14.4</v>
      </c>
      <c r="EC21" s="17">
        <v>20</v>
      </c>
      <c r="ED21" s="17">
        <v>21.1</v>
      </c>
      <c r="EE21" s="17">
        <v>8.8000000000000007</v>
      </c>
      <c r="EF21" s="17">
        <v>0</v>
      </c>
      <c r="EG21" s="17">
        <v>0.9</v>
      </c>
      <c r="EH21" s="17">
        <v>2.7</v>
      </c>
      <c r="EI21" s="17">
        <v>0</v>
      </c>
      <c r="EJ21" s="17">
        <v>0</v>
      </c>
      <c r="EK21" s="17">
        <v>16.5</v>
      </c>
      <c r="EL21" s="17">
        <v>4.7</v>
      </c>
      <c r="EM21" s="17">
        <v>0</v>
      </c>
      <c r="EN21" s="17">
        <v>10</v>
      </c>
      <c r="EO21" s="17">
        <v>11</v>
      </c>
      <c r="EP21" s="17">
        <v>11.1</v>
      </c>
      <c r="EQ21" s="17">
        <v>10.5</v>
      </c>
      <c r="ER21" s="17">
        <v>0</v>
      </c>
      <c r="ES21" s="17">
        <v>0</v>
      </c>
      <c r="ET21" s="17">
        <v>0</v>
      </c>
      <c r="EU21" s="17">
        <v>0.6</v>
      </c>
      <c r="EV21" s="17">
        <v>0</v>
      </c>
      <c r="EW21" s="17">
        <v>0</v>
      </c>
      <c r="EX21" s="17">
        <v>0</v>
      </c>
      <c r="EY21" s="17">
        <v>0</v>
      </c>
      <c r="EZ21" s="17">
        <v>9.8000000000000007</v>
      </c>
      <c r="FA21" s="17">
        <v>20</v>
      </c>
      <c r="FB21" s="17">
        <v>10.5</v>
      </c>
      <c r="FC21" s="17">
        <v>42.7</v>
      </c>
      <c r="FD21" s="17">
        <v>15.7</v>
      </c>
      <c r="FE21" s="17"/>
      <c r="FF21" s="17"/>
      <c r="FG21" s="17"/>
      <c r="FH21" s="17"/>
      <c r="FI21" s="17"/>
      <c r="FJ21" s="17">
        <v>5988.3975899999996</v>
      </c>
      <c r="FK21" s="15"/>
      <c r="FL21" s="17">
        <v>24.27975</v>
      </c>
      <c r="FM21" s="17">
        <v>0</v>
      </c>
      <c r="FN21" s="17"/>
      <c r="FO21" s="17">
        <v>13.2</v>
      </c>
      <c r="FP21" s="17">
        <v>26.83586</v>
      </c>
      <c r="FQ21" s="17">
        <v>18.93356</v>
      </c>
      <c r="FR21" s="17">
        <v>11.1</v>
      </c>
      <c r="FS21" s="17">
        <v>16.100000000000001</v>
      </c>
      <c r="FT21" s="17">
        <v>110.44917</v>
      </c>
    </row>
    <row r="22" spans="1:176" ht="24" customHeight="1" x14ac:dyDescent="0.35">
      <c r="A22" s="16" t="s">
        <v>50</v>
      </c>
      <c r="B22" s="16" t="s">
        <v>783</v>
      </c>
      <c r="C22" s="17"/>
      <c r="D22" s="17">
        <v>651.6</v>
      </c>
      <c r="E22" s="17">
        <v>218.9</v>
      </c>
      <c r="F22" s="17"/>
      <c r="G22" s="17"/>
      <c r="H22" s="17">
        <v>90.4</v>
      </c>
      <c r="I22" s="17">
        <v>182.5</v>
      </c>
      <c r="J22" s="17"/>
      <c r="K22" s="17"/>
      <c r="L22" s="17">
        <v>0</v>
      </c>
      <c r="M22" s="17">
        <v>207.5</v>
      </c>
      <c r="N22" s="17">
        <v>209</v>
      </c>
      <c r="O22" s="17">
        <v>201</v>
      </c>
      <c r="P22" s="17"/>
      <c r="Q22" s="17"/>
      <c r="R22" s="17">
        <v>552.6</v>
      </c>
      <c r="S22" s="17">
        <v>5.4</v>
      </c>
      <c r="T22" s="17"/>
      <c r="U22" s="17"/>
      <c r="V22" s="17"/>
      <c r="W22" s="17"/>
      <c r="X22" s="17">
        <v>165.12640999999999</v>
      </c>
      <c r="Y22" s="17">
        <v>7.7</v>
      </c>
      <c r="Z22" s="17">
        <v>5.6</v>
      </c>
      <c r="AA22" s="17">
        <v>0</v>
      </c>
      <c r="AB22" s="17">
        <v>6.8</v>
      </c>
      <c r="AC22" s="17">
        <v>12.6</v>
      </c>
      <c r="AD22" s="17">
        <v>76.5</v>
      </c>
      <c r="AE22" s="17"/>
      <c r="AF22" s="17"/>
      <c r="AG22" s="17"/>
      <c r="AH22" s="17"/>
      <c r="AI22" s="17">
        <v>93.5</v>
      </c>
      <c r="AJ22" s="17">
        <v>163.19999999999999</v>
      </c>
      <c r="AK22" s="17"/>
      <c r="AL22" s="17"/>
      <c r="AM22" s="17"/>
      <c r="AN22" s="17">
        <v>6.5</v>
      </c>
      <c r="AO22" s="17">
        <v>404</v>
      </c>
      <c r="AP22" s="17">
        <v>66.5</v>
      </c>
      <c r="AQ22" s="17">
        <v>56.7</v>
      </c>
      <c r="AR22" s="17">
        <v>37.9</v>
      </c>
      <c r="AS22" s="17">
        <v>18.8</v>
      </c>
      <c r="AT22" s="17">
        <v>19.7</v>
      </c>
      <c r="AU22" s="17">
        <v>92</v>
      </c>
      <c r="AV22" s="17">
        <v>183.8</v>
      </c>
      <c r="AW22" s="17">
        <v>184.3</v>
      </c>
      <c r="AX22" s="17">
        <v>182.2</v>
      </c>
      <c r="AY22" s="17">
        <v>110.2</v>
      </c>
      <c r="AZ22" s="17">
        <v>8.4</v>
      </c>
      <c r="BA22" s="17">
        <v>2.9</v>
      </c>
      <c r="BB22" s="17">
        <v>19</v>
      </c>
      <c r="BC22" s="17">
        <v>44</v>
      </c>
      <c r="BD22" s="17"/>
      <c r="BE22" s="17">
        <v>14.1</v>
      </c>
      <c r="BF22" s="17">
        <v>113.4</v>
      </c>
      <c r="BG22" s="17"/>
      <c r="BH22" s="17"/>
      <c r="BI22" s="17"/>
      <c r="BJ22" s="17"/>
      <c r="BK22" s="17"/>
      <c r="BL22" s="17"/>
      <c r="BM22" s="17"/>
      <c r="BN22" s="17"/>
      <c r="BO22" s="17"/>
      <c r="BP22" s="17">
        <v>87</v>
      </c>
      <c r="BQ22" s="17">
        <v>0</v>
      </c>
      <c r="BR22" s="17">
        <v>11.7</v>
      </c>
      <c r="BS22" s="17">
        <v>200</v>
      </c>
      <c r="BT22" s="17">
        <v>82.2</v>
      </c>
      <c r="BU22" s="17">
        <v>0</v>
      </c>
      <c r="BV22" s="17"/>
      <c r="BW22" s="17"/>
      <c r="BX22" s="17"/>
      <c r="BY22" s="17"/>
      <c r="BZ22" s="17"/>
      <c r="CA22" s="17"/>
      <c r="CB22" s="17">
        <v>0</v>
      </c>
      <c r="CC22" s="17">
        <v>4.2</v>
      </c>
      <c r="CD22" s="17">
        <v>115.4</v>
      </c>
      <c r="CE22" s="17">
        <v>119.4</v>
      </c>
      <c r="CF22" s="17">
        <v>62.8</v>
      </c>
      <c r="CG22" s="17">
        <v>79.599999999999994</v>
      </c>
      <c r="CH22" s="17">
        <v>30.5</v>
      </c>
      <c r="CI22" s="17"/>
      <c r="CJ22" s="17"/>
      <c r="CK22" s="17"/>
      <c r="CL22" s="17">
        <v>148</v>
      </c>
      <c r="CM22" s="17">
        <v>148.80000000000001</v>
      </c>
      <c r="CN22" s="17">
        <v>149.30000000000001</v>
      </c>
      <c r="CO22" s="17">
        <v>0</v>
      </c>
      <c r="CP22" s="17"/>
      <c r="CQ22" s="17"/>
      <c r="CR22" s="17"/>
      <c r="CS22" s="17"/>
      <c r="CT22" s="17">
        <v>0</v>
      </c>
      <c r="CU22" s="17"/>
      <c r="CV22" s="17">
        <v>0</v>
      </c>
      <c r="CW22" s="17">
        <v>73.2</v>
      </c>
      <c r="CX22" s="17">
        <v>0</v>
      </c>
      <c r="CY22" s="17">
        <v>14.3</v>
      </c>
      <c r="CZ22" s="17">
        <v>0</v>
      </c>
      <c r="DA22" s="17">
        <v>18.3</v>
      </c>
      <c r="DB22" s="17">
        <v>9.9</v>
      </c>
      <c r="DC22" s="17">
        <v>5.5</v>
      </c>
      <c r="DD22" s="17">
        <v>0.7</v>
      </c>
      <c r="DE22" s="17">
        <v>1.5</v>
      </c>
      <c r="DF22" s="17">
        <v>4.7</v>
      </c>
      <c r="DG22" s="17">
        <v>20.3</v>
      </c>
      <c r="DH22" s="17">
        <v>10</v>
      </c>
      <c r="DI22" s="17">
        <v>15.6</v>
      </c>
      <c r="DJ22" s="17">
        <v>3.3</v>
      </c>
      <c r="DK22" s="17">
        <v>18.600000000000001</v>
      </c>
      <c r="DL22" s="17">
        <v>0.2</v>
      </c>
      <c r="DM22" s="17">
        <v>0</v>
      </c>
      <c r="DN22" s="17">
        <v>17.899999999999999</v>
      </c>
      <c r="DO22" s="17">
        <v>32.700000000000003</v>
      </c>
      <c r="DP22" s="17">
        <v>4.5</v>
      </c>
      <c r="DQ22" s="17">
        <v>1.1000000000000001</v>
      </c>
      <c r="DR22" s="17">
        <v>2.2000000000000002</v>
      </c>
      <c r="DS22" s="17">
        <v>3</v>
      </c>
      <c r="DT22" s="17">
        <v>0</v>
      </c>
      <c r="DU22" s="17">
        <v>3.3</v>
      </c>
      <c r="DV22" s="17">
        <v>11.6</v>
      </c>
      <c r="DW22" s="17">
        <v>2.6</v>
      </c>
      <c r="DX22" s="17">
        <v>0.4</v>
      </c>
      <c r="DY22" s="17">
        <v>17.399999999999999</v>
      </c>
      <c r="DZ22" s="17">
        <v>6.3</v>
      </c>
      <c r="EA22" s="17">
        <v>9.5</v>
      </c>
      <c r="EB22" s="17">
        <v>14.5</v>
      </c>
      <c r="EC22" s="17">
        <v>20</v>
      </c>
      <c r="ED22" s="17">
        <v>17.8</v>
      </c>
      <c r="EE22" s="17">
        <v>8.3000000000000007</v>
      </c>
      <c r="EF22" s="17">
        <v>0</v>
      </c>
      <c r="EG22" s="17">
        <v>1.3</v>
      </c>
      <c r="EH22" s="17">
        <v>5.9</v>
      </c>
      <c r="EI22" s="17">
        <v>0</v>
      </c>
      <c r="EJ22" s="17">
        <v>0</v>
      </c>
      <c r="EK22" s="17">
        <v>16.5</v>
      </c>
      <c r="EL22" s="17">
        <v>4.7</v>
      </c>
      <c r="EM22" s="17">
        <v>0</v>
      </c>
      <c r="EN22" s="17">
        <v>10.4</v>
      </c>
      <c r="EO22" s="17">
        <v>10.8</v>
      </c>
      <c r="EP22" s="17">
        <v>11</v>
      </c>
      <c r="EQ22" s="17">
        <v>9.8000000000000007</v>
      </c>
      <c r="ER22" s="17">
        <v>0</v>
      </c>
      <c r="ES22" s="17">
        <v>0</v>
      </c>
      <c r="ET22" s="17">
        <v>0</v>
      </c>
      <c r="EU22" s="17">
        <v>0.6</v>
      </c>
      <c r="EV22" s="17">
        <v>0</v>
      </c>
      <c r="EW22" s="17">
        <v>0</v>
      </c>
      <c r="EX22" s="17">
        <v>0</v>
      </c>
      <c r="EY22" s="17">
        <v>0</v>
      </c>
      <c r="EZ22" s="17">
        <v>9.8000000000000007</v>
      </c>
      <c r="FA22" s="17">
        <v>20</v>
      </c>
      <c r="FB22" s="17">
        <v>10.6</v>
      </c>
      <c r="FC22" s="17">
        <v>42.5</v>
      </c>
      <c r="FD22" s="17">
        <v>15.5</v>
      </c>
      <c r="FE22" s="17"/>
      <c r="FF22" s="17"/>
      <c r="FG22" s="17"/>
      <c r="FH22" s="17"/>
      <c r="FI22" s="17"/>
      <c r="FJ22" s="17">
        <v>6191.8264099999997</v>
      </c>
      <c r="FK22" s="15"/>
      <c r="FL22" s="17">
        <v>24.262989999999999</v>
      </c>
      <c r="FM22" s="17">
        <v>0</v>
      </c>
      <c r="FN22" s="17"/>
      <c r="FO22" s="17">
        <v>13.2</v>
      </c>
      <c r="FP22" s="17">
        <v>26.861000000000001</v>
      </c>
      <c r="FQ22" s="17">
        <v>18.93346</v>
      </c>
      <c r="FR22" s="17">
        <v>11</v>
      </c>
      <c r="FS22" s="17">
        <v>16.2</v>
      </c>
      <c r="FT22" s="17">
        <v>110.45744999999999</v>
      </c>
    </row>
    <row r="23" spans="1:176" ht="24" customHeight="1" x14ac:dyDescent="0.35">
      <c r="A23" s="16" t="s">
        <v>50</v>
      </c>
      <c r="B23" s="16" t="s">
        <v>784</v>
      </c>
      <c r="C23" s="17"/>
      <c r="D23" s="17">
        <v>650.9</v>
      </c>
      <c r="E23" s="17">
        <v>219.1</v>
      </c>
      <c r="F23" s="17"/>
      <c r="G23" s="17"/>
      <c r="H23" s="17">
        <v>90.7</v>
      </c>
      <c r="I23" s="17">
        <v>182.7</v>
      </c>
      <c r="J23" s="17"/>
      <c r="K23" s="17"/>
      <c r="L23" s="17">
        <v>0</v>
      </c>
      <c r="M23" s="17">
        <v>208</v>
      </c>
      <c r="N23" s="17">
        <v>209.4</v>
      </c>
      <c r="O23" s="17">
        <v>200.8</v>
      </c>
      <c r="P23" s="17"/>
      <c r="Q23" s="17"/>
      <c r="R23" s="17">
        <v>558</v>
      </c>
      <c r="S23" s="17">
        <v>5.5</v>
      </c>
      <c r="T23" s="17"/>
      <c r="U23" s="17"/>
      <c r="V23" s="17"/>
      <c r="W23" s="17"/>
      <c r="X23" s="17">
        <v>167.49105</v>
      </c>
      <c r="Y23" s="17">
        <v>7.5</v>
      </c>
      <c r="Z23" s="17">
        <v>5.6</v>
      </c>
      <c r="AA23" s="17">
        <v>0</v>
      </c>
      <c r="AB23" s="17">
        <v>6.9</v>
      </c>
      <c r="AC23" s="17">
        <v>12.6</v>
      </c>
      <c r="AD23" s="17">
        <v>76.7</v>
      </c>
      <c r="AE23" s="17"/>
      <c r="AF23" s="17"/>
      <c r="AG23" s="17"/>
      <c r="AH23" s="17"/>
      <c r="AI23" s="17">
        <v>100.8</v>
      </c>
      <c r="AJ23" s="17">
        <v>134.30000000000001</v>
      </c>
      <c r="AK23" s="17"/>
      <c r="AL23" s="17"/>
      <c r="AM23" s="17"/>
      <c r="AN23" s="17">
        <v>6.5</v>
      </c>
      <c r="AO23" s="17">
        <v>458.9</v>
      </c>
      <c r="AP23" s="17">
        <v>65.8</v>
      </c>
      <c r="AQ23" s="17">
        <v>87.1</v>
      </c>
      <c r="AR23" s="17">
        <v>37.9</v>
      </c>
      <c r="AS23" s="17">
        <v>18.8</v>
      </c>
      <c r="AT23" s="17">
        <v>19.7</v>
      </c>
      <c r="AU23" s="17">
        <v>93.2</v>
      </c>
      <c r="AV23" s="17">
        <v>182.2</v>
      </c>
      <c r="AW23" s="17">
        <v>183.5</v>
      </c>
      <c r="AX23" s="17">
        <v>182.5</v>
      </c>
      <c r="AY23" s="17">
        <v>109.8</v>
      </c>
      <c r="AZ23" s="17">
        <v>8.4</v>
      </c>
      <c r="BA23" s="17">
        <v>3</v>
      </c>
      <c r="BB23" s="17">
        <v>28.8</v>
      </c>
      <c r="BC23" s="17">
        <v>43.7</v>
      </c>
      <c r="BD23" s="17"/>
      <c r="BE23" s="17">
        <v>14.2</v>
      </c>
      <c r="BF23" s="17">
        <v>158.9</v>
      </c>
      <c r="BG23" s="17"/>
      <c r="BH23" s="17"/>
      <c r="BI23" s="17"/>
      <c r="BJ23" s="17"/>
      <c r="BK23" s="17"/>
      <c r="BL23" s="17"/>
      <c r="BM23" s="17"/>
      <c r="BN23" s="17"/>
      <c r="BO23" s="17"/>
      <c r="BP23" s="17">
        <v>86.8</v>
      </c>
      <c r="BQ23" s="17">
        <v>0</v>
      </c>
      <c r="BR23" s="17">
        <v>11.6</v>
      </c>
      <c r="BS23" s="17">
        <v>200</v>
      </c>
      <c r="BT23" s="17">
        <v>85</v>
      </c>
      <c r="BU23" s="17">
        <v>0</v>
      </c>
      <c r="BV23" s="17"/>
      <c r="BW23" s="17"/>
      <c r="BX23" s="17"/>
      <c r="BY23" s="17"/>
      <c r="BZ23" s="17"/>
      <c r="CA23" s="17"/>
      <c r="CB23" s="17">
        <v>0</v>
      </c>
      <c r="CC23" s="17">
        <v>4</v>
      </c>
      <c r="CD23" s="17">
        <v>228.1</v>
      </c>
      <c r="CE23" s="17">
        <v>120.7</v>
      </c>
      <c r="CF23" s="17">
        <v>62.5</v>
      </c>
      <c r="CG23" s="17">
        <v>79.5</v>
      </c>
      <c r="CH23" s="17">
        <v>30.4</v>
      </c>
      <c r="CI23" s="17"/>
      <c r="CJ23" s="17"/>
      <c r="CK23" s="17"/>
      <c r="CL23" s="17">
        <v>148.19999999999999</v>
      </c>
      <c r="CM23" s="17">
        <v>148.80000000000001</v>
      </c>
      <c r="CN23" s="17">
        <v>149.6</v>
      </c>
      <c r="CO23" s="17">
        <v>0</v>
      </c>
      <c r="CP23" s="17"/>
      <c r="CQ23" s="17"/>
      <c r="CR23" s="17"/>
      <c r="CS23" s="17"/>
      <c r="CT23" s="17">
        <v>0</v>
      </c>
      <c r="CU23" s="17"/>
      <c r="CV23" s="17">
        <v>0</v>
      </c>
      <c r="CW23" s="17">
        <v>54</v>
      </c>
      <c r="CX23" s="17">
        <v>2.4</v>
      </c>
      <c r="CY23" s="17">
        <v>15.4</v>
      </c>
      <c r="CZ23" s="17">
        <v>0</v>
      </c>
      <c r="DA23" s="17">
        <v>18.3</v>
      </c>
      <c r="DB23" s="17">
        <v>9.9</v>
      </c>
      <c r="DC23" s="17">
        <v>5.4</v>
      </c>
      <c r="DD23" s="17">
        <v>0.7</v>
      </c>
      <c r="DE23" s="17">
        <v>1.5</v>
      </c>
      <c r="DF23" s="17">
        <v>4.7</v>
      </c>
      <c r="DG23" s="17">
        <v>20.100000000000001</v>
      </c>
      <c r="DH23" s="17">
        <v>10</v>
      </c>
      <c r="DI23" s="17">
        <v>15.6</v>
      </c>
      <c r="DJ23" s="17">
        <v>3.3</v>
      </c>
      <c r="DK23" s="17">
        <v>18.600000000000001</v>
      </c>
      <c r="DL23" s="17">
        <v>3.5</v>
      </c>
      <c r="DM23" s="17">
        <v>3.9</v>
      </c>
      <c r="DN23" s="17">
        <v>13.1</v>
      </c>
      <c r="DO23" s="17">
        <v>23.9</v>
      </c>
      <c r="DP23" s="17">
        <v>4.5</v>
      </c>
      <c r="DQ23" s="17">
        <v>1.1000000000000001</v>
      </c>
      <c r="DR23" s="17">
        <v>2.2000000000000002</v>
      </c>
      <c r="DS23" s="17">
        <v>3</v>
      </c>
      <c r="DT23" s="17">
        <v>4.2</v>
      </c>
      <c r="DU23" s="17">
        <v>3.3</v>
      </c>
      <c r="DV23" s="17">
        <v>11.6</v>
      </c>
      <c r="DW23" s="17">
        <v>2.6</v>
      </c>
      <c r="DX23" s="17">
        <v>0.4</v>
      </c>
      <c r="DY23" s="17">
        <v>17.2</v>
      </c>
      <c r="DZ23" s="17">
        <v>6.3</v>
      </c>
      <c r="EA23" s="17">
        <v>9.5</v>
      </c>
      <c r="EB23" s="17">
        <v>15.6</v>
      </c>
      <c r="EC23" s="17">
        <v>20</v>
      </c>
      <c r="ED23" s="17">
        <v>21.8</v>
      </c>
      <c r="EE23" s="17">
        <v>9</v>
      </c>
      <c r="EF23" s="17">
        <v>0.4</v>
      </c>
      <c r="EG23" s="17">
        <v>1.5</v>
      </c>
      <c r="EH23" s="17">
        <v>3</v>
      </c>
      <c r="EI23" s="17">
        <v>0</v>
      </c>
      <c r="EJ23" s="17">
        <v>0</v>
      </c>
      <c r="EK23" s="17">
        <v>16.5</v>
      </c>
      <c r="EL23" s="17">
        <v>4.7</v>
      </c>
      <c r="EM23" s="17">
        <v>6.9</v>
      </c>
      <c r="EN23" s="17">
        <v>10.4</v>
      </c>
      <c r="EO23" s="17">
        <v>10.8</v>
      </c>
      <c r="EP23" s="17">
        <v>11</v>
      </c>
      <c r="EQ23" s="17">
        <v>9.6</v>
      </c>
      <c r="ER23" s="17">
        <v>5.0999999999999996</v>
      </c>
      <c r="ES23" s="17">
        <v>0</v>
      </c>
      <c r="ET23" s="17">
        <v>4.5999999999999996</v>
      </c>
      <c r="EU23" s="17">
        <v>0.6</v>
      </c>
      <c r="EV23" s="17">
        <v>0</v>
      </c>
      <c r="EW23" s="17">
        <v>0</v>
      </c>
      <c r="EX23" s="17">
        <v>3.1</v>
      </c>
      <c r="EY23" s="17">
        <v>0</v>
      </c>
      <c r="EZ23" s="17">
        <v>9.6999999999999993</v>
      </c>
      <c r="FA23" s="17">
        <v>20</v>
      </c>
      <c r="FB23" s="17">
        <v>10.6</v>
      </c>
      <c r="FC23" s="17">
        <v>42.8</v>
      </c>
      <c r="FD23" s="17">
        <v>15.5</v>
      </c>
      <c r="FE23" s="17"/>
      <c r="FF23" s="17"/>
      <c r="FG23" s="17"/>
      <c r="FH23" s="17"/>
      <c r="FI23" s="17"/>
      <c r="FJ23" s="17">
        <v>6438.4910499999996</v>
      </c>
      <c r="FK23" s="15"/>
      <c r="FL23" s="17">
        <v>24.30444</v>
      </c>
      <c r="FM23" s="17">
        <v>0</v>
      </c>
      <c r="FN23" s="17"/>
      <c r="FO23" s="17">
        <v>13.2</v>
      </c>
      <c r="FP23" s="17">
        <v>26.900480000000002</v>
      </c>
      <c r="FQ23" s="17">
        <v>18.930029999999999</v>
      </c>
      <c r="FR23" s="17">
        <v>11.1</v>
      </c>
      <c r="FS23" s="17">
        <v>16.100000000000001</v>
      </c>
      <c r="FT23" s="17">
        <v>110.53494999999999</v>
      </c>
    </row>
    <row r="24" spans="1:176" ht="24" customHeight="1" x14ac:dyDescent="0.35">
      <c r="A24" s="16" t="s">
        <v>50</v>
      </c>
      <c r="B24" s="16" t="s">
        <v>785</v>
      </c>
      <c r="C24" s="17"/>
      <c r="D24" s="17">
        <v>646.20000000000005</v>
      </c>
      <c r="E24" s="17">
        <v>217.9</v>
      </c>
      <c r="F24" s="17"/>
      <c r="G24" s="17"/>
      <c r="H24" s="17">
        <v>90.2</v>
      </c>
      <c r="I24" s="17">
        <v>179.7</v>
      </c>
      <c r="J24" s="17"/>
      <c r="K24" s="17"/>
      <c r="L24" s="17">
        <v>0</v>
      </c>
      <c r="M24" s="17">
        <v>208.5</v>
      </c>
      <c r="N24" s="17">
        <v>210.9</v>
      </c>
      <c r="O24" s="17">
        <v>201.4</v>
      </c>
      <c r="P24" s="17"/>
      <c r="Q24" s="17"/>
      <c r="R24" s="17">
        <v>481.5</v>
      </c>
      <c r="S24" s="17">
        <v>5.5</v>
      </c>
      <c r="T24" s="17"/>
      <c r="U24" s="17"/>
      <c r="V24" s="17"/>
      <c r="W24" s="17"/>
      <c r="X24" s="17">
        <v>167.22049999999999</v>
      </c>
      <c r="Y24" s="17">
        <v>7.2</v>
      </c>
      <c r="Z24" s="17">
        <v>5.5</v>
      </c>
      <c r="AA24" s="17">
        <v>0</v>
      </c>
      <c r="AB24" s="17">
        <v>6.8</v>
      </c>
      <c r="AC24" s="17">
        <v>12.6</v>
      </c>
      <c r="AD24" s="17">
        <v>76.3</v>
      </c>
      <c r="AE24" s="17"/>
      <c r="AF24" s="17"/>
      <c r="AG24" s="17"/>
      <c r="AH24" s="17"/>
      <c r="AI24" s="17">
        <v>100.2</v>
      </c>
      <c r="AJ24" s="17">
        <v>204.3</v>
      </c>
      <c r="AK24" s="17"/>
      <c r="AL24" s="17"/>
      <c r="AM24" s="17"/>
      <c r="AN24" s="17">
        <v>6.5</v>
      </c>
      <c r="AO24" s="17">
        <v>458.8</v>
      </c>
      <c r="AP24" s="17">
        <v>65.900000000000006</v>
      </c>
      <c r="AQ24" s="17">
        <v>123.2</v>
      </c>
      <c r="AR24" s="17">
        <v>38</v>
      </c>
      <c r="AS24" s="17">
        <v>18.8</v>
      </c>
      <c r="AT24" s="17">
        <v>19.7</v>
      </c>
      <c r="AU24" s="17">
        <v>90</v>
      </c>
      <c r="AV24" s="17">
        <v>181.2</v>
      </c>
      <c r="AW24" s="17">
        <v>181.4</v>
      </c>
      <c r="AX24" s="17">
        <v>183.1</v>
      </c>
      <c r="AY24" s="17">
        <v>109.7</v>
      </c>
      <c r="AZ24" s="17">
        <v>8.4</v>
      </c>
      <c r="BA24" s="17">
        <v>3</v>
      </c>
      <c r="BB24" s="17">
        <v>18</v>
      </c>
      <c r="BC24" s="17">
        <v>43.5</v>
      </c>
      <c r="BD24" s="17"/>
      <c r="BE24" s="17">
        <v>14</v>
      </c>
      <c r="BF24" s="17">
        <v>111.6</v>
      </c>
      <c r="BG24" s="17"/>
      <c r="BH24" s="17"/>
      <c r="BI24" s="17"/>
      <c r="BJ24" s="17"/>
      <c r="BK24" s="17"/>
      <c r="BL24" s="17"/>
      <c r="BM24" s="17"/>
      <c r="BN24" s="17"/>
      <c r="BO24" s="17"/>
      <c r="BP24" s="17">
        <v>86.5</v>
      </c>
      <c r="BQ24" s="17">
        <v>0</v>
      </c>
      <c r="BR24" s="17">
        <v>11.8</v>
      </c>
      <c r="BS24" s="17">
        <v>200</v>
      </c>
      <c r="BT24" s="17">
        <v>85</v>
      </c>
      <c r="BU24" s="17">
        <v>0</v>
      </c>
      <c r="BV24" s="17"/>
      <c r="BW24" s="17"/>
      <c r="BX24" s="17"/>
      <c r="BY24" s="17"/>
      <c r="BZ24" s="17"/>
      <c r="CA24" s="17"/>
      <c r="CB24" s="17">
        <v>0</v>
      </c>
      <c r="CC24" s="17">
        <v>4</v>
      </c>
      <c r="CD24" s="17">
        <v>116.6</v>
      </c>
      <c r="CE24" s="17">
        <v>115.4</v>
      </c>
      <c r="CF24" s="17">
        <v>62</v>
      </c>
      <c r="CG24" s="17">
        <v>79.400000000000006</v>
      </c>
      <c r="CH24" s="17">
        <v>30.1</v>
      </c>
      <c r="CI24" s="17"/>
      <c r="CJ24" s="17"/>
      <c r="CK24" s="17"/>
      <c r="CL24" s="17">
        <v>148.9</v>
      </c>
      <c r="CM24" s="17">
        <v>149.19999999999999</v>
      </c>
      <c r="CN24" s="17">
        <v>150.19999999999999</v>
      </c>
      <c r="CO24" s="17">
        <v>0</v>
      </c>
      <c r="CP24" s="17"/>
      <c r="CQ24" s="17"/>
      <c r="CR24" s="17"/>
      <c r="CS24" s="17"/>
      <c r="CT24" s="17">
        <v>0</v>
      </c>
      <c r="CU24" s="17"/>
      <c r="CV24" s="17">
        <v>0.1</v>
      </c>
      <c r="CW24" s="17">
        <v>49.3</v>
      </c>
      <c r="CX24" s="17">
        <v>20</v>
      </c>
      <c r="CY24" s="17">
        <v>15.5</v>
      </c>
      <c r="CZ24" s="17">
        <v>0</v>
      </c>
      <c r="DA24" s="17">
        <v>18.2</v>
      </c>
      <c r="DB24" s="17">
        <v>10</v>
      </c>
      <c r="DC24" s="17">
        <v>5.4</v>
      </c>
      <c r="DD24" s="17">
        <v>0.7</v>
      </c>
      <c r="DE24" s="17">
        <v>1.5</v>
      </c>
      <c r="DF24" s="17">
        <v>4.7</v>
      </c>
      <c r="DG24" s="17">
        <v>19.899999999999999</v>
      </c>
      <c r="DH24" s="17">
        <v>10</v>
      </c>
      <c r="DI24" s="17">
        <v>15.5</v>
      </c>
      <c r="DJ24" s="17">
        <v>3.1</v>
      </c>
      <c r="DK24" s="17">
        <v>18.600000000000001</v>
      </c>
      <c r="DL24" s="17">
        <v>9.6999999999999993</v>
      </c>
      <c r="DM24" s="17">
        <v>11</v>
      </c>
      <c r="DN24" s="17">
        <v>10.1</v>
      </c>
      <c r="DO24" s="17">
        <v>20.2</v>
      </c>
      <c r="DP24" s="17">
        <v>4.5</v>
      </c>
      <c r="DQ24" s="17">
        <v>1.1000000000000001</v>
      </c>
      <c r="DR24" s="17">
        <v>2.2000000000000002</v>
      </c>
      <c r="DS24" s="17">
        <v>3</v>
      </c>
      <c r="DT24" s="17">
        <v>11</v>
      </c>
      <c r="DU24" s="17">
        <v>3.3</v>
      </c>
      <c r="DV24" s="17">
        <v>11.6</v>
      </c>
      <c r="DW24" s="17">
        <v>2.6</v>
      </c>
      <c r="DX24" s="17">
        <v>0.4</v>
      </c>
      <c r="DY24" s="17">
        <v>17.2</v>
      </c>
      <c r="DZ24" s="17">
        <v>6.3</v>
      </c>
      <c r="EA24" s="17">
        <v>8.6</v>
      </c>
      <c r="EB24" s="17">
        <v>15.4</v>
      </c>
      <c r="EC24" s="17">
        <v>20</v>
      </c>
      <c r="ED24" s="17">
        <v>17.399999999999999</v>
      </c>
      <c r="EE24" s="17">
        <v>7.8</v>
      </c>
      <c r="EF24" s="17">
        <v>7.5</v>
      </c>
      <c r="EG24" s="17">
        <v>2</v>
      </c>
      <c r="EH24" s="17">
        <v>3.8</v>
      </c>
      <c r="EI24" s="17">
        <v>0</v>
      </c>
      <c r="EJ24" s="17">
        <v>0</v>
      </c>
      <c r="EK24" s="17">
        <v>16.5</v>
      </c>
      <c r="EL24" s="17">
        <v>4.7</v>
      </c>
      <c r="EM24" s="17">
        <v>7.4</v>
      </c>
      <c r="EN24" s="17">
        <v>10.199999999999999</v>
      </c>
      <c r="EO24" s="17">
        <v>10.8</v>
      </c>
      <c r="EP24" s="17">
        <v>11</v>
      </c>
      <c r="EQ24" s="17">
        <v>10.9</v>
      </c>
      <c r="ER24" s="17">
        <v>63.1</v>
      </c>
      <c r="ES24" s="17">
        <v>2.2999999999999998</v>
      </c>
      <c r="ET24" s="17">
        <v>38.200000000000003</v>
      </c>
      <c r="EU24" s="17">
        <v>0.6</v>
      </c>
      <c r="EV24" s="17">
        <v>0</v>
      </c>
      <c r="EW24" s="17">
        <v>0</v>
      </c>
      <c r="EX24" s="17">
        <v>27.9</v>
      </c>
      <c r="EY24" s="17">
        <v>2.2999999999999998</v>
      </c>
      <c r="EZ24" s="17">
        <v>9.8000000000000007</v>
      </c>
      <c r="FA24" s="17">
        <v>20</v>
      </c>
      <c r="FB24" s="17">
        <v>11</v>
      </c>
      <c r="FC24" s="17">
        <v>43</v>
      </c>
      <c r="FD24" s="17">
        <v>15.6</v>
      </c>
      <c r="FE24" s="17"/>
      <c r="FF24" s="17"/>
      <c r="FG24" s="17"/>
      <c r="FH24" s="17"/>
      <c r="FI24" s="17"/>
      <c r="FJ24" s="17">
        <v>6430.3204999999998</v>
      </c>
      <c r="FK24" s="15"/>
      <c r="FL24" s="17">
        <v>24.471109999999999</v>
      </c>
      <c r="FM24" s="17">
        <v>0</v>
      </c>
      <c r="FN24" s="17"/>
      <c r="FO24" s="17">
        <v>13.2</v>
      </c>
      <c r="FP24" s="17">
        <v>26.90053</v>
      </c>
      <c r="FQ24" s="17">
        <v>18.929790000000001</v>
      </c>
      <c r="FR24" s="17">
        <v>11.1</v>
      </c>
      <c r="FS24" s="17">
        <v>16.2</v>
      </c>
      <c r="FT24" s="17">
        <v>110.80143</v>
      </c>
    </row>
    <row r="25" spans="1:176" ht="24" customHeight="1" x14ac:dyDescent="0.35">
      <c r="A25" s="16" t="s">
        <v>50</v>
      </c>
      <c r="B25" s="16" t="s">
        <v>786</v>
      </c>
      <c r="C25" s="17"/>
      <c r="D25" s="17">
        <v>645.1</v>
      </c>
      <c r="E25" s="17">
        <v>216.7</v>
      </c>
      <c r="F25" s="17"/>
      <c r="G25" s="17"/>
      <c r="H25" s="17">
        <v>90.1</v>
      </c>
      <c r="I25" s="17">
        <v>178.8</v>
      </c>
      <c r="J25" s="17"/>
      <c r="K25" s="17"/>
      <c r="L25" s="17">
        <v>0</v>
      </c>
      <c r="M25" s="17">
        <v>208.6</v>
      </c>
      <c r="N25" s="17">
        <v>211</v>
      </c>
      <c r="O25" s="17">
        <v>202.3</v>
      </c>
      <c r="P25" s="17"/>
      <c r="Q25" s="17"/>
      <c r="R25" s="17">
        <v>445.8</v>
      </c>
      <c r="S25" s="17">
        <v>5.4</v>
      </c>
      <c r="T25" s="17"/>
      <c r="U25" s="17"/>
      <c r="V25" s="17"/>
      <c r="W25" s="17"/>
      <c r="X25" s="17">
        <v>165.26670999999999</v>
      </c>
      <c r="Y25" s="17">
        <v>7.1</v>
      </c>
      <c r="Z25" s="17">
        <v>5.5</v>
      </c>
      <c r="AA25" s="17">
        <v>0</v>
      </c>
      <c r="AB25" s="17">
        <v>6.7</v>
      </c>
      <c r="AC25" s="17">
        <v>12.5</v>
      </c>
      <c r="AD25" s="17">
        <v>76.400000000000006</v>
      </c>
      <c r="AE25" s="17"/>
      <c r="AF25" s="17"/>
      <c r="AG25" s="17"/>
      <c r="AH25" s="17"/>
      <c r="AI25" s="17">
        <v>99.9</v>
      </c>
      <c r="AJ25" s="17">
        <v>138.5</v>
      </c>
      <c r="AK25" s="17"/>
      <c r="AL25" s="17"/>
      <c r="AM25" s="17"/>
      <c r="AN25" s="17">
        <v>6.5</v>
      </c>
      <c r="AO25" s="17">
        <v>454.7</v>
      </c>
      <c r="AP25" s="17">
        <v>65.099999999999994</v>
      </c>
      <c r="AQ25" s="17">
        <v>122.4</v>
      </c>
      <c r="AR25" s="17">
        <v>36.6</v>
      </c>
      <c r="AS25" s="17">
        <v>18.8</v>
      </c>
      <c r="AT25" s="17">
        <v>19.7</v>
      </c>
      <c r="AU25" s="17">
        <v>88.3</v>
      </c>
      <c r="AV25" s="17">
        <v>180.5</v>
      </c>
      <c r="AW25" s="17">
        <v>181</v>
      </c>
      <c r="AX25" s="17">
        <v>183.5</v>
      </c>
      <c r="AY25" s="17">
        <v>109.5</v>
      </c>
      <c r="AZ25" s="17">
        <v>8.4</v>
      </c>
      <c r="BA25" s="17">
        <v>3</v>
      </c>
      <c r="BB25" s="17">
        <v>17.899999999999999</v>
      </c>
      <c r="BC25" s="17">
        <v>43.3</v>
      </c>
      <c r="BD25" s="17"/>
      <c r="BE25" s="17">
        <v>13.9</v>
      </c>
      <c r="BF25" s="17">
        <v>132</v>
      </c>
      <c r="BG25" s="17"/>
      <c r="BH25" s="17"/>
      <c r="BI25" s="17"/>
      <c r="BJ25" s="17"/>
      <c r="BK25" s="17"/>
      <c r="BL25" s="17"/>
      <c r="BM25" s="17"/>
      <c r="BN25" s="17"/>
      <c r="BO25" s="17"/>
      <c r="BP25" s="17">
        <v>86.5</v>
      </c>
      <c r="BQ25" s="17">
        <v>0</v>
      </c>
      <c r="BR25" s="17">
        <v>11.8</v>
      </c>
      <c r="BS25" s="17">
        <v>200</v>
      </c>
      <c r="BT25" s="17">
        <v>84.1</v>
      </c>
      <c r="BU25" s="17">
        <v>77.400000000000006</v>
      </c>
      <c r="BV25" s="17"/>
      <c r="BW25" s="17"/>
      <c r="BX25" s="17"/>
      <c r="BY25" s="17"/>
      <c r="BZ25" s="17"/>
      <c r="CA25" s="17"/>
      <c r="CB25" s="17">
        <v>0</v>
      </c>
      <c r="CC25" s="17">
        <v>4</v>
      </c>
      <c r="CD25" s="17">
        <v>87.5</v>
      </c>
      <c r="CE25" s="17">
        <v>115.2</v>
      </c>
      <c r="CF25" s="17">
        <v>66</v>
      </c>
      <c r="CG25" s="17">
        <v>79.3</v>
      </c>
      <c r="CH25" s="17">
        <v>30</v>
      </c>
      <c r="CI25" s="17"/>
      <c r="CJ25" s="17"/>
      <c r="CK25" s="17"/>
      <c r="CL25" s="17">
        <v>148.80000000000001</v>
      </c>
      <c r="CM25" s="17">
        <v>149.19999999999999</v>
      </c>
      <c r="CN25" s="17">
        <v>150.19999999999999</v>
      </c>
      <c r="CO25" s="17">
        <v>0</v>
      </c>
      <c r="CP25" s="17"/>
      <c r="CQ25" s="17"/>
      <c r="CR25" s="17"/>
      <c r="CS25" s="17"/>
      <c r="CT25" s="17">
        <v>0</v>
      </c>
      <c r="CU25" s="17"/>
      <c r="CV25" s="17">
        <v>0.1</v>
      </c>
      <c r="CW25" s="17">
        <v>42.4</v>
      </c>
      <c r="CX25" s="17">
        <v>44</v>
      </c>
      <c r="CY25" s="17">
        <v>16.7</v>
      </c>
      <c r="CZ25" s="17">
        <v>0</v>
      </c>
      <c r="DA25" s="17">
        <v>18.2</v>
      </c>
      <c r="DB25" s="17">
        <v>9.9</v>
      </c>
      <c r="DC25" s="17">
        <v>5.4</v>
      </c>
      <c r="DD25" s="17">
        <v>0.7</v>
      </c>
      <c r="DE25" s="17">
        <v>1.5</v>
      </c>
      <c r="DF25" s="17">
        <v>4.5999999999999996</v>
      </c>
      <c r="DG25" s="17">
        <v>19.899999999999999</v>
      </c>
      <c r="DH25" s="17">
        <v>10</v>
      </c>
      <c r="DI25" s="17">
        <v>15.6</v>
      </c>
      <c r="DJ25" s="17">
        <v>3.2</v>
      </c>
      <c r="DK25" s="17">
        <v>18.600000000000001</v>
      </c>
      <c r="DL25" s="17">
        <v>11.8</v>
      </c>
      <c r="DM25" s="17">
        <v>14.2</v>
      </c>
      <c r="DN25" s="17">
        <v>10.8</v>
      </c>
      <c r="DO25" s="17">
        <v>22.6</v>
      </c>
      <c r="DP25" s="17">
        <v>4.5</v>
      </c>
      <c r="DQ25" s="17">
        <v>1.1000000000000001</v>
      </c>
      <c r="DR25" s="17">
        <v>2.2000000000000002</v>
      </c>
      <c r="DS25" s="17">
        <v>3</v>
      </c>
      <c r="DT25" s="17">
        <v>14</v>
      </c>
      <c r="DU25" s="17">
        <v>3.2</v>
      </c>
      <c r="DV25" s="17">
        <v>11.6</v>
      </c>
      <c r="DW25" s="17">
        <v>2.6</v>
      </c>
      <c r="DX25" s="17">
        <v>0.4</v>
      </c>
      <c r="DY25" s="17">
        <v>17</v>
      </c>
      <c r="DZ25" s="17">
        <v>6.3</v>
      </c>
      <c r="EA25" s="17">
        <v>8.4</v>
      </c>
      <c r="EB25" s="17">
        <v>15.3</v>
      </c>
      <c r="EC25" s="17">
        <v>20</v>
      </c>
      <c r="ED25" s="17">
        <v>13.7</v>
      </c>
      <c r="EE25" s="17">
        <v>5.9</v>
      </c>
      <c r="EF25" s="17">
        <v>17.399999999999999</v>
      </c>
      <c r="EG25" s="17">
        <v>1</v>
      </c>
      <c r="EH25" s="17">
        <v>1.8</v>
      </c>
      <c r="EI25" s="17">
        <v>0</v>
      </c>
      <c r="EJ25" s="17">
        <v>0</v>
      </c>
      <c r="EK25" s="17">
        <v>16.5</v>
      </c>
      <c r="EL25" s="17">
        <v>4.7</v>
      </c>
      <c r="EM25" s="17">
        <v>7.7</v>
      </c>
      <c r="EN25" s="17">
        <v>10.199999999999999</v>
      </c>
      <c r="EO25" s="17">
        <v>10.9</v>
      </c>
      <c r="EP25" s="17">
        <v>11</v>
      </c>
      <c r="EQ25" s="17">
        <v>12.6</v>
      </c>
      <c r="ER25" s="17">
        <v>144.1</v>
      </c>
      <c r="ES25" s="17">
        <v>4.8</v>
      </c>
      <c r="ET25" s="17">
        <v>81.5</v>
      </c>
      <c r="EU25" s="17">
        <v>0.6</v>
      </c>
      <c r="EV25" s="17">
        <v>0</v>
      </c>
      <c r="EW25" s="17">
        <v>0</v>
      </c>
      <c r="EX25" s="17">
        <v>62.6</v>
      </c>
      <c r="EY25" s="17">
        <v>4.8</v>
      </c>
      <c r="EZ25" s="17">
        <v>9.8000000000000007</v>
      </c>
      <c r="FA25" s="17">
        <v>20</v>
      </c>
      <c r="FB25" s="17">
        <v>10.8</v>
      </c>
      <c r="FC25" s="17">
        <v>42.8</v>
      </c>
      <c r="FD25" s="17">
        <v>15.8</v>
      </c>
      <c r="FE25" s="17"/>
      <c r="FF25" s="17"/>
      <c r="FG25" s="17"/>
      <c r="FH25" s="17"/>
      <c r="FI25" s="17"/>
      <c r="FJ25" s="17">
        <v>6581.5667100000001</v>
      </c>
      <c r="FK25" s="15"/>
      <c r="FL25" s="17">
        <v>24.437449999999998</v>
      </c>
      <c r="FM25" s="17">
        <v>0</v>
      </c>
      <c r="FN25" s="17"/>
      <c r="FO25" s="17">
        <v>13.2</v>
      </c>
      <c r="FP25" s="17">
        <v>26.950489999999999</v>
      </c>
      <c r="FQ25" s="17">
        <v>18.930890000000002</v>
      </c>
      <c r="FR25" s="17">
        <v>11</v>
      </c>
      <c r="FS25" s="17">
        <v>16.100000000000001</v>
      </c>
      <c r="FT25" s="17">
        <v>110.61883</v>
      </c>
    </row>
    <row r="26" spans="1:176" ht="24" customHeight="1" x14ac:dyDescent="0.35">
      <c r="A26" s="18" t="s">
        <v>50</v>
      </c>
      <c r="B26" s="18" t="s">
        <v>787</v>
      </c>
      <c r="C26" s="19"/>
      <c r="D26" s="19">
        <v>645.5</v>
      </c>
      <c r="E26" s="19">
        <v>216.8</v>
      </c>
      <c r="F26" s="19"/>
      <c r="G26" s="19"/>
      <c r="H26" s="19">
        <v>90</v>
      </c>
      <c r="I26" s="19">
        <v>179.1</v>
      </c>
      <c r="J26" s="19"/>
      <c r="K26" s="19"/>
      <c r="L26" s="19">
        <v>0</v>
      </c>
      <c r="M26" s="19">
        <v>208.5</v>
      </c>
      <c r="N26" s="19">
        <v>208.9</v>
      </c>
      <c r="O26" s="19">
        <v>201.2</v>
      </c>
      <c r="P26" s="19"/>
      <c r="Q26" s="19"/>
      <c r="R26" s="19">
        <v>451.9</v>
      </c>
      <c r="S26" s="19">
        <v>5.4</v>
      </c>
      <c r="T26" s="19"/>
      <c r="U26" s="19"/>
      <c r="V26" s="19"/>
      <c r="W26" s="19"/>
      <c r="X26" s="19">
        <v>165.41278</v>
      </c>
      <c r="Y26" s="19">
        <v>7.1</v>
      </c>
      <c r="Z26" s="19">
        <v>5.5</v>
      </c>
      <c r="AA26" s="19">
        <v>0</v>
      </c>
      <c r="AB26" s="19">
        <v>6.8</v>
      </c>
      <c r="AC26" s="19">
        <v>12.9</v>
      </c>
      <c r="AD26" s="19">
        <v>76.099999999999994</v>
      </c>
      <c r="AE26" s="19"/>
      <c r="AF26" s="19"/>
      <c r="AG26" s="19"/>
      <c r="AH26" s="19"/>
      <c r="AI26" s="19">
        <v>100.1</v>
      </c>
      <c r="AJ26" s="19">
        <v>148.30000000000001</v>
      </c>
      <c r="AK26" s="19"/>
      <c r="AL26" s="19"/>
      <c r="AM26" s="19"/>
      <c r="AN26" s="19">
        <v>6.5</v>
      </c>
      <c r="AO26" s="19">
        <v>305.5</v>
      </c>
      <c r="AP26" s="19">
        <v>64.099999999999994</v>
      </c>
      <c r="AQ26" s="19">
        <v>122.8</v>
      </c>
      <c r="AR26" s="19">
        <v>36.700000000000003</v>
      </c>
      <c r="AS26" s="19">
        <v>18.8</v>
      </c>
      <c r="AT26" s="19">
        <v>19.7</v>
      </c>
      <c r="AU26" s="19">
        <v>88.2</v>
      </c>
      <c r="AV26" s="19">
        <v>180.3</v>
      </c>
      <c r="AW26" s="19">
        <v>180.9</v>
      </c>
      <c r="AX26" s="19">
        <v>183</v>
      </c>
      <c r="AY26" s="19">
        <v>109.4</v>
      </c>
      <c r="AZ26" s="19">
        <v>8.4</v>
      </c>
      <c r="BA26" s="19">
        <v>4.2</v>
      </c>
      <c r="BB26" s="19">
        <v>18</v>
      </c>
      <c r="BC26" s="19">
        <v>43.4</v>
      </c>
      <c r="BD26" s="19"/>
      <c r="BE26" s="19">
        <v>13.9</v>
      </c>
      <c r="BF26" s="19">
        <v>134.30000000000001</v>
      </c>
      <c r="BG26" s="19"/>
      <c r="BH26" s="19"/>
      <c r="BI26" s="19"/>
      <c r="BJ26" s="19"/>
      <c r="BK26" s="19"/>
      <c r="BL26" s="19"/>
      <c r="BM26" s="19"/>
      <c r="BN26" s="19"/>
      <c r="BO26" s="19"/>
      <c r="BP26" s="19">
        <v>86.3</v>
      </c>
      <c r="BQ26" s="19">
        <v>0</v>
      </c>
      <c r="BR26" s="19">
        <v>11.6</v>
      </c>
      <c r="BS26" s="19">
        <v>200</v>
      </c>
      <c r="BT26" s="19">
        <v>85.2</v>
      </c>
      <c r="BU26" s="19">
        <v>76.8</v>
      </c>
      <c r="BV26" s="19"/>
      <c r="BW26" s="19"/>
      <c r="BX26" s="19"/>
      <c r="BY26" s="19"/>
      <c r="BZ26" s="19"/>
      <c r="CA26" s="19"/>
      <c r="CB26" s="19">
        <v>0</v>
      </c>
      <c r="CC26" s="19">
        <v>4.0999999999999996</v>
      </c>
      <c r="CD26" s="19">
        <v>98</v>
      </c>
      <c r="CE26" s="19">
        <v>101.4</v>
      </c>
      <c r="CF26" s="19">
        <v>66</v>
      </c>
      <c r="CG26" s="19">
        <v>75.3</v>
      </c>
      <c r="CH26" s="19">
        <v>30</v>
      </c>
      <c r="CI26" s="19"/>
      <c r="CJ26" s="19"/>
      <c r="CK26" s="19"/>
      <c r="CL26" s="19">
        <v>148.4</v>
      </c>
      <c r="CM26" s="19">
        <v>148.9</v>
      </c>
      <c r="CN26" s="19">
        <v>149.30000000000001</v>
      </c>
      <c r="CO26" s="19">
        <v>0</v>
      </c>
      <c r="CP26" s="19"/>
      <c r="CQ26" s="19"/>
      <c r="CR26" s="19"/>
      <c r="CS26" s="19"/>
      <c r="CT26" s="19">
        <v>0</v>
      </c>
      <c r="CU26" s="19"/>
      <c r="CV26" s="19">
        <v>0.2</v>
      </c>
      <c r="CW26" s="19">
        <v>35.700000000000003</v>
      </c>
      <c r="CX26" s="19">
        <v>62.3</v>
      </c>
      <c r="CY26" s="19">
        <v>14</v>
      </c>
      <c r="CZ26" s="19">
        <v>0</v>
      </c>
      <c r="DA26" s="19">
        <v>18.2</v>
      </c>
      <c r="DB26" s="19">
        <v>9.9</v>
      </c>
      <c r="DC26" s="19">
        <v>5.4</v>
      </c>
      <c r="DD26" s="19">
        <v>0.7</v>
      </c>
      <c r="DE26" s="19">
        <v>1.5</v>
      </c>
      <c r="DF26" s="19">
        <v>4.5999999999999996</v>
      </c>
      <c r="DG26" s="19">
        <v>19.8</v>
      </c>
      <c r="DH26" s="19">
        <v>10</v>
      </c>
      <c r="DI26" s="19">
        <v>15.5</v>
      </c>
      <c r="DJ26" s="19">
        <v>3.2</v>
      </c>
      <c r="DK26" s="19">
        <v>18.600000000000001</v>
      </c>
      <c r="DL26" s="19">
        <v>12.3</v>
      </c>
      <c r="DM26" s="19">
        <v>14.8</v>
      </c>
      <c r="DN26" s="19">
        <v>7.8</v>
      </c>
      <c r="DO26" s="19">
        <v>19.100000000000001</v>
      </c>
      <c r="DP26" s="19">
        <v>4.5</v>
      </c>
      <c r="DQ26" s="19">
        <v>1.1000000000000001</v>
      </c>
      <c r="DR26" s="19">
        <v>2.2000000000000002</v>
      </c>
      <c r="DS26" s="19">
        <v>3</v>
      </c>
      <c r="DT26" s="19">
        <v>14.9</v>
      </c>
      <c r="DU26" s="19">
        <v>3.3</v>
      </c>
      <c r="DV26" s="19">
        <v>11.6</v>
      </c>
      <c r="DW26" s="19">
        <v>2.6</v>
      </c>
      <c r="DX26" s="19">
        <v>0.4</v>
      </c>
      <c r="DY26" s="19">
        <v>17</v>
      </c>
      <c r="DZ26" s="19">
        <v>6.3</v>
      </c>
      <c r="EA26" s="19">
        <v>8.8000000000000007</v>
      </c>
      <c r="EB26" s="19">
        <v>15</v>
      </c>
      <c r="EC26" s="19">
        <v>20</v>
      </c>
      <c r="ED26" s="19">
        <v>15.6</v>
      </c>
      <c r="EE26" s="19">
        <v>8.8000000000000007</v>
      </c>
      <c r="EF26" s="19">
        <v>26.1</v>
      </c>
      <c r="EG26" s="19">
        <v>0.9</v>
      </c>
      <c r="EH26" s="19">
        <v>1.7</v>
      </c>
      <c r="EI26" s="19">
        <v>0</v>
      </c>
      <c r="EJ26" s="19">
        <v>0</v>
      </c>
      <c r="EK26" s="19">
        <v>16.5</v>
      </c>
      <c r="EL26" s="19">
        <v>4.7</v>
      </c>
      <c r="EM26" s="19">
        <v>7.7</v>
      </c>
      <c r="EN26" s="19">
        <v>10.1</v>
      </c>
      <c r="EO26" s="19">
        <v>10.9</v>
      </c>
      <c r="EP26" s="19">
        <v>11</v>
      </c>
      <c r="EQ26" s="19">
        <v>13.4</v>
      </c>
      <c r="ER26" s="19">
        <v>196.7</v>
      </c>
      <c r="ES26" s="19">
        <v>7.2</v>
      </c>
      <c r="ET26" s="19">
        <v>113.7</v>
      </c>
      <c r="EU26" s="19">
        <v>0.6</v>
      </c>
      <c r="EV26" s="19">
        <v>0</v>
      </c>
      <c r="EW26" s="19">
        <v>0</v>
      </c>
      <c r="EX26" s="19">
        <v>81.7</v>
      </c>
      <c r="EY26" s="19">
        <v>7.2</v>
      </c>
      <c r="EZ26" s="19">
        <v>9.8000000000000007</v>
      </c>
      <c r="FA26" s="19">
        <v>20</v>
      </c>
      <c r="FB26" s="19">
        <v>10.4</v>
      </c>
      <c r="FC26" s="19">
        <v>43.2</v>
      </c>
      <c r="FD26" s="19">
        <v>15.8</v>
      </c>
      <c r="FE26" s="19"/>
      <c r="FF26" s="19"/>
      <c r="FG26" s="19"/>
      <c r="FH26" s="19"/>
      <c r="FI26" s="19"/>
      <c r="FJ26" s="19">
        <v>6566.9127799999997</v>
      </c>
      <c r="FK26" s="15"/>
      <c r="FL26" s="19">
        <v>24.46058</v>
      </c>
      <c r="FM26" s="19">
        <v>4.3609999999999998</v>
      </c>
      <c r="FN26" s="19"/>
      <c r="FO26" s="19">
        <v>13.2</v>
      </c>
      <c r="FP26" s="19">
        <v>26.954239999999999</v>
      </c>
      <c r="FQ26" s="19">
        <v>18.930599999999998</v>
      </c>
      <c r="FR26" s="19">
        <v>11</v>
      </c>
      <c r="FS26" s="19">
        <v>16</v>
      </c>
      <c r="FT26" s="19">
        <v>114.90642</v>
      </c>
    </row>
    <row r="27" spans="1:176" ht="24" customHeight="1" x14ac:dyDescent="0.35">
      <c r="A27" s="13" t="s">
        <v>50</v>
      </c>
      <c r="B27" s="13" t="s">
        <v>788</v>
      </c>
      <c r="C27" s="14"/>
      <c r="D27" s="14">
        <v>646.5</v>
      </c>
      <c r="E27" s="14">
        <v>217.4</v>
      </c>
      <c r="F27" s="14"/>
      <c r="G27" s="14"/>
      <c r="H27" s="14">
        <v>88.4</v>
      </c>
      <c r="I27" s="14">
        <v>178.4</v>
      </c>
      <c r="J27" s="14"/>
      <c r="K27" s="14"/>
      <c r="L27" s="14">
        <v>0</v>
      </c>
      <c r="M27" s="14">
        <v>209.4</v>
      </c>
      <c r="N27" s="14">
        <v>210.8</v>
      </c>
      <c r="O27" s="14">
        <v>201.6</v>
      </c>
      <c r="P27" s="14"/>
      <c r="Q27" s="14"/>
      <c r="R27" s="14">
        <v>544.70000000000005</v>
      </c>
      <c r="S27" s="14">
        <v>5.3</v>
      </c>
      <c r="T27" s="14"/>
      <c r="U27" s="14"/>
      <c r="V27" s="14"/>
      <c r="W27" s="14"/>
      <c r="X27" s="14">
        <v>162.56133</v>
      </c>
      <c r="Y27" s="14">
        <v>6.8</v>
      </c>
      <c r="Z27" s="14">
        <v>5.3</v>
      </c>
      <c r="AA27" s="14">
        <v>0</v>
      </c>
      <c r="AB27" s="14">
        <v>6.8</v>
      </c>
      <c r="AC27" s="14">
        <v>12.9</v>
      </c>
      <c r="AD27" s="14">
        <v>81.099999999999994</v>
      </c>
      <c r="AE27" s="14"/>
      <c r="AF27" s="14"/>
      <c r="AG27" s="14"/>
      <c r="AH27" s="14"/>
      <c r="AI27" s="14">
        <v>99.7</v>
      </c>
      <c r="AJ27" s="14">
        <v>211.5</v>
      </c>
      <c r="AK27" s="14"/>
      <c r="AL27" s="14"/>
      <c r="AM27" s="14"/>
      <c r="AN27" s="14">
        <v>6.5</v>
      </c>
      <c r="AO27" s="14">
        <v>399.3</v>
      </c>
      <c r="AP27" s="14">
        <v>64.8</v>
      </c>
      <c r="AQ27" s="14">
        <v>130</v>
      </c>
      <c r="AR27" s="14">
        <v>36.1</v>
      </c>
      <c r="AS27" s="14">
        <v>18.8</v>
      </c>
      <c r="AT27" s="14">
        <v>19.7</v>
      </c>
      <c r="AU27" s="14">
        <v>87.8</v>
      </c>
      <c r="AV27" s="14">
        <v>180.1</v>
      </c>
      <c r="AW27" s="14">
        <v>180.1</v>
      </c>
      <c r="AX27" s="14">
        <v>183.6</v>
      </c>
      <c r="AY27" s="14">
        <v>109.1</v>
      </c>
      <c r="AZ27" s="14">
        <v>8.5</v>
      </c>
      <c r="BA27" s="14">
        <v>6</v>
      </c>
      <c r="BB27" s="14">
        <v>25.8</v>
      </c>
      <c r="BC27" s="14">
        <v>42.4</v>
      </c>
      <c r="BD27" s="14"/>
      <c r="BE27" s="14">
        <v>13.7</v>
      </c>
      <c r="BF27" s="14">
        <v>153.1</v>
      </c>
      <c r="BG27" s="14"/>
      <c r="BH27" s="14"/>
      <c r="BI27" s="14"/>
      <c r="BJ27" s="14"/>
      <c r="BK27" s="14"/>
      <c r="BL27" s="14"/>
      <c r="BM27" s="14"/>
      <c r="BN27" s="14"/>
      <c r="BO27" s="14"/>
      <c r="BP27" s="14">
        <v>85.9</v>
      </c>
      <c r="BQ27" s="14">
        <v>0</v>
      </c>
      <c r="BR27" s="14">
        <v>15.1</v>
      </c>
      <c r="BS27" s="14">
        <v>157.6</v>
      </c>
      <c r="BT27" s="14">
        <v>71.599999999999994</v>
      </c>
      <c r="BU27" s="14">
        <v>77.099999999999994</v>
      </c>
      <c r="BV27" s="14"/>
      <c r="BW27" s="14"/>
      <c r="BX27" s="14"/>
      <c r="BY27" s="14"/>
      <c r="BZ27" s="14"/>
      <c r="CA27" s="14"/>
      <c r="CB27" s="14">
        <v>0</v>
      </c>
      <c r="CC27" s="14">
        <v>4.0999999999999996</v>
      </c>
      <c r="CD27" s="14">
        <v>191.8</v>
      </c>
      <c r="CE27" s="14">
        <v>118.1</v>
      </c>
      <c r="CF27" s="14">
        <v>65.7</v>
      </c>
      <c r="CG27" s="14">
        <v>75.099999999999994</v>
      </c>
      <c r="CH27" s="14">
        <v>30</v>
      </c>
      <c r="CI27" s="14"/>
      <c r="CJ27" s="14"/>
      <c r="CK27" s="14"/>
      <c r="CL27" s="14">
        <v>149.1</v>
      </c>
      <c r="CM27" s="14">
        <v>149.5</v>
      </c>
      <c r="CN27" s="14">
        <v>150.4</v>
      </c>
      <c r="CO27" s="14">
        <v>0</v>
      </c>
      <c r="CP27" s="14"/>
      <c r="CQ27" s="14"/>
      <c r="CR27" s="14"/>
      <c r="CS27" s="14"/>
      <c r="CT27" s="14">
        <v>0</v>
      </c>
      <c r="CU27" s="14"/>
      <c r="CV27" s="14">
        <v>0.3</v>
      </c>
      <c r="CW27" s="14">
        <v>32.9</v>
      </c>
      <c r="CX27" s="14">
        <v>64.5</v>
      </c>
      <c r="CY27" s="14">
        <v>16.7</v>
      </c>
      <c r="CZ27" s="14">
        <v>0.1</v>
      </c>
      <c r="DA27" s="14">
        <v>18.2</v>
      </c>
      <c r="DB27" s="14">
        <v>9.9</v>
      </c>
      <c r="DC27" s="14">
        <v>5.3</v>
      </c>
      <c r="DD27" s="14">
        <v>0.7</v>
      </c>
      <c r="DE27" s="14">
        <v>1.5</v>
      </c>
      <c r="DF27" s="14">
        <v>4.5999999999999996</v>
      </c>
      <c r="DG27" s="14">
        <v>19.8</v>
      </c>
      <c r="DH27" s="14">
        <v>10</v>
      </c>
      <c r="DI27" s="14">
        <v>15.4</v>
      </c>
      <c r="DJ27" s="14">
        <v>3.2</v>
      </c>
      <c r="DK27" s="14">
        <v>18.600000000000001</v>
      </c>
      <c r="DL27" s="14">
        <v>12.6</v>
      </c>
      <c r="DM27" s="14">
        <v>15.1</v>
      </c>
      <c r="DN27" s="14">
        <v>7.5</v>
      </c>
      <c r="DO27" s="14">
        <v>18.5</v>
      </c>
      <c r="DP27" s="14">
        <v>4.5</v>
      </c>
      <c r="DQ27" s="14">
        <v>1.1000000000000001</v>
      </c>
      <c r="DR27" s="14">
        <v>1.1000000000000001</v>
      </c>
      <c r="DS27" s="14">
        <v>3</v>
      </c>
      <c r="DT27" s="14">
        <v>15.2</v>
      </c>
      <c r="DU27" s="14">
        <v>3.3</v>
      </c>
      <c r="DV27" s="14">
        <v>11.6</v>
      </c>
      <c r="DW27" s="14">
        <v>2.6</v>
      </c>
      <c r="DX27" s="14">
        <v>0.4</v>
      </c>
      <c r="DY27" s="14">
        <v>17</v>
      </c>
      <c r="DZ27" s="14">
        <v>6.3</v>
      </c>
      <c r="EA27" s="14">
        <v>8.8000000000000007</v>
      </c>
      <c r="EB27" s="14">
        <v>12.9</v>
      </c>
      <c r="EC27" s="14">
        <v>20</v>
      </c>
      <c r="ED27" s="14">
        <v>19</v>
      </c>
      <c r="EE27" s="14">
        <v>7.1</v>
      </c>
      <c r="EF27" s="14">
        <v>29.1</v>
      </c>
      <c r="EG27" s="14">
        <v>0</v>
      </c>
      <c r="EH27" s="14">
        <v>2.2000000000000002</v>
      </c>
      <c r="EI27" s="14">
        <v>0</v>
      </c>
      <c r="EJ27" s="14">
        <v>0</v>
      </c>
      <c r="EK27" s="14">
        <v>16.399999999999999</v>
      </c>
      <c r="EL27" s="14">
        <v>4.7</v>
      </c>
      <c r="EM27" s="14">
        <v>7.9</v>
      </c>
      <c r="EN27" s="14">
        <v>10.1</v>
      </c>
      <c r="EO27" s="14">
        <v>10.9</v>
      </c>
      <c r="EP27" s="14">
        <v>11</v>
      </c>
      <c r="EQ27" s="14">
        <v>16.2</v>
      </c>
      <c r="ER27" s="14">
        <v>203.8</v>
      </c>
      <c r="ES27" s="14">
        <v>9.3000000000000007</v>
      </c>
      <c r="ET27" s="14">
        <v>117.3</v>
      </c>
      <c r="EU27" s="14">
        <v>0.6</v>
      </c>
      <c r="EV27" s="14">
        <v>0</v>
      </c>
      <c r="EW27" s="14">
        <v>0</v>
      </c>
      <c r="EX27" s="14">
        <v>85</v>
      </c>
      <c r="EY27" s="14">
        <v>9.3000000000000007</v>
      </c>
      <c r="EZ27" s="14">
        <v>9.8000000000000007</v>
      </c>
      <c r="FA27" s="14">
        <v>20</v>
      </c>
      <c r="FB27" s="14">
        <v>10.4</v>
      </c>
      <c r="FC27" s="14">
        <v>43.1</v>
      </c>
      <c r="FD27" s="14">
        <v>15.8</v>
      </c>
      <c r="FE27" s="14"/>
      <c r="FF27" s="14"/>
      <c r="FG27" s="14"/>
      <c r="FH27" s="14"/>
      <c r="FI27" s="14"/>
      <c r="FJ27" s="14">
        <v>6937.8613299999997</v>
      </c>
      <c r="FK27" s="15"/>
      <c r="FL27" s="14">
        <v>24.44537</v>
      </c>
      <c r="FM27" s="14">
        <v>5.4390000000000001</v>
      </c>
      <c r="FN27" s="14"/>
      <c r="FO27" s="14">
        <v>13.2</v>
      </c>
      <c r="FP27" s="14">
        <v>26.929690000000001</v>
      </c>
      <c r="FQ27" s="14">
        <v>18.929089999999999</v>
      </c>
      <c r="FR27" s="14">
        <v>11</v>
      </c>
      <c r="FS27" s="14">
        <v>16</v>
      </c>
      <c r="FT27" s="14">
        <v>115.94315</v>
      </c>
    </row>
    <row r="28" spans="1:176" ht="24" customHeight="1" x14ac:dyDescent="0.35">
      <c r="A28" s="16" t="s">
        <v>50</v>
      </c>
      <c r="B28" s="16" t="s">
        <v>789</v>
      </c>
      <c r="C28" s="17"/>
      <c r="D28" s="17">
        <v>650.1</v>
      </c>
      <c r="E28" s="17">
        <v>218.6</v>
      </c>
      <c r="F28" s="17"/>
      <c r="G28" s="17"/>
      <c r="H28" s="17">
        <v>89.7</v>
      </c>
      <c r="I28" s="17">
        <v>178.6</v>
      </c>
      <c r="J28" s="17"/>
      <c r="K28" s="17"/>
      <c r="L28" s="17">
        <v>0</v>
      </c>
      <c r="M28" s="17">
        <v>207.8</v>
      </c>
      <c r="N28" s="17">
        <v>209.6</v>
      </c>
      <c r="O28" s="17">
        <v>201</v>
      </c>
      <c r="P28" s="17"/>
      <c r="Q28" s="17"/>
      <c r="R28" s="17">
        <v>520.6</v>
      </c>
      <c r="S28" s="17">
        <v>5.5</v>
      </c>
      <c r="T28" s="17"/>
      <c r="U28" s="17"/>
      <c r="V28" s="17"/>
      <c r="W28" s="17"/>
      <c r="X28" s="17">
        <v>164.62216000000001</v>
      </c>
      <c r="Y28" s="17">
        <v>7.2</v>
      </c>
      <c r="Z28" s="17">
        <v>5.4</v>
      </c>
      <c r="AA28" s="17">
        <v>0</v>
      </c>
      <c r="AB28" s="17">
        <v>6.8</v>
      </c>
      <c r="AC28" s="17">
        <v>12.9</v>
      </c>
      <c r="AD28" s="17">
        <v>81.3</v>
      </c>
      <c r="AE28" s="17"/>
      <c r="AF28" s="17"/>
      <c r="AG28" s="17"/>
      <c r="AH28" s="17"/>
      <c r="AI28" s="17">
        <v>100.4</v>
      </c>
      <c r="AJ28" s="17">
        <v>212</v>
      </c>
      <c r="AK28" s="17"/>
      <c r="AL28" s="17"/>
      <c r="AM28" s="17"/>
      <c r="AN28" s="17">
        <v>6.5</v>
      </c>
      <c r="AO28" s="17">
        <v>405.2</v>
      </c>
      <c r="AP28" s="17">
        <v>64</v>
      </c>
      <c r="AQ28" s="17">
        <v>141.1</v>
      </c>
      <c r="AR28" s="17">
        <v>36</v>
      </c>
      <c r="AS28" s="17">
        <v>18.8</v>
      </c>
      <c r="AT28" s="17">
        <v>19.7</v>
      </c>
      <c r="AU28" s="17">
        <v>88.5</v>
      </c>
      <c r="AV28" s="17">
        <v>181.4</v>
      </c>
      <c r="AW28" s="17">
        <v>181.9</v>
      </c>
      <c r="AX28" s="17">
        <v>182.9</v>
      </c>
      <c r="AY28" s="17">
        <v>109.8</v>
      </c>
      <c r="AZ28" s="17">
        <v>8.4</v>
      </c>
      <c r="BA28" s="17">
        <v>3</v>
      </c>
      <c r="BB28" s="17">
        <v>19.899999999999999</v>
      </c>
      <c r="BC28" s="17">
        <v>43.2</v>
      </c>
      <c r="BD28" s="17"/>
      <c r="BE28" s="17">
        <v>13.9</v>
      </c>
      <c r="BF28" s="17">
        <v>139.19999999999999</v>
      </c>
      <c r="BG28" s="17"/>
      <c r="BH28" s="17"/>
      <c r="BI28" s="17"/>
      <c r="BJ28" s="17"/>
      <c r="BK28" s="17"/>
      <c r="BL28" s="17"/>
      <c r="BM28" s="17"/>
      <c r="BN28" s="17"/>
      <c r="BO28" s="17"/>
      <c r="BP28" s="17">
        <v>86.4</v>
      </c>
      <c r="BQ28" s="17">
        <v>44.3</v>
      </c>
      <c r="BR28" s="17">
        <v>16.899999999999999</v>
      </c>
      <c r="BS28" s="17">
        <v>200</v>
      </c>
      <c r="BT28" s="17">
        <v>82.8</v>
      </c>
      <c r="BU28" s="17">
        <v>76.3</v>
      </c>
      <c r="BV28" s="17"/>
      <c r="BW28" s="17"/>
      <c r="BX28" s="17"/>
      <c r="BY28" s="17"/>
      <c r="BZ28" s="17"/>
      <c r="CA28" s="17"/>
      <c r="CB28" s="17">
        <v>0</v>
      </c>
      <c r="CC28" s="17">
        <v>4.0999999999999996</v>
      </c>
      <c r="CD28" s="17">
        <v>191.6</v>
      </c>
      <c r="CE28" s="17">
        <v>124.2</v>
      </c>
      <c r="CF28" s="17">
        <v>66.3</v>
      </c>
      <c r="CG28" s="17">
        <v>77.400000000000006</v>
      </c>
      <c r="CH28" s="17">
        <v>30.2</v>
      </c>
      <c r="CI28" s="17"/>
      <c r="CJ28" s="17"/>
      <c r="CK28" s="17"/>
      <c r="CL28" s="17">
        <v>148.5</v>
      </c>
      <c r="CM28" s="17">
        <v>148.9</v>
      </c>
      <c r="CN28" s="17">
        <v>149.6</v>
      </c>
      <c r="CO28" s="17">
        <v>0</v>
      </c>
      <c r="CP28" s="17"/>
      <c r="CQ28" s="17"/>
      <c r="CR28" s="17"/>
      <c r="CS28" s="17"/>
      <c r="CT28" s="17">
        <v>0</v>
      </c>
      <c r="CU28" s="17"/>
      <c r="CV28" s="17">
        <v>0.5</v>
      </c>
      <c r="CW28" s="17">
        <v>28.2</v>
      </c>
      <c r="CX28" s="17">
        <v>65.7</v>
      </c>
      <c r="CY28" s="17">
        <v>17.3</v>
      </c>
      <c r="CZ28" s="17">
        <v>0.2</v>
      </c>
      <c r="DA28" s="17">
        <v>18.2</v>
      </c>
      <c r="DB28" s="17">
        <v>9.9</v>
      </c>
      <c r="DC28" s="17">
        <v>5.2</v>
      </c>
      <c r="DD28" s="17">
        <v>0.7</v>
      </c>
      <c r="DE28" s="17">
        <v>1.5</v>
      </c>
      <c r="DF28" s="17">
        <v>4.5999999999999996</v>
      </c>
      <c r="DG28" s="17">
        <v>20</v>
      </c>
      <c r="DH28" s="17">
        <v>10</v>
      </c>
      <c r="DI28" s="17">
        <v>15.5</v>
      </c>
      <c r="DJ28" s="17">
        <v>3.3</v>
      </c>
      <c r="DK28" s="17">
        <v>18.600000000000001</v>
      </c>
      <c r="DL28" s="17">
        <v>12.8</v>
      </c>
      <c r="DM28" s="17">
        <v>15.4</v>
      </c>
      <c r="DN28" s="17">
        <v>6.6</v>
      </c>
      <c r="DO28" s="17">
        <v>14</v>
      </c>
      <c r="DP28" s="17">
        <v>4.5</v>
      </c>
      <c r="DQ28" s="17">
        <v>1.1000000000000001</v>
      </c>
      <c r="DR28" s="17">
        <v>1.1000000000000001</v>
      </c>
      <c r="DS28" s="17">
        <v>3</v>
      </c>
      <c r="DT28" s="17">
        <v>15.4</v>
      </c>
      <c r="DU28" s="17">
        <v>3.3</v>
      </c>
      <c r="DV28" s="17">
        <v>11.8</v>
      </c>
      <c r="DW28" s="17">
        <v>2.6</v>
      </c>
      <c r="DX28" s="17">
        <v>0.4</v>
      </c>
      <c r="DY28" s="17">
        <v>17</v>
      </c>
      <c r="DZ28" s="17">
        <v>6.3</v>
      </c>
      <c r="EA28" s="17">
        <v>9</v>
      </c>
      <c r="EB28" s="17">
        <v>13.1</v>
      </c>
      <c r="EC28" s="17">
        <v>20</v>
      </c>
      <c r="ED28" s="17">
        <v>20.2</v>
      </c>
      <c r="EE28" s="17">
        <v>5.6</v>
      </c>
      <c r="EF28" s="17">
        <v>29</v>
      </c>
      <c r="EG28" s="17">
        <v>0</v>
      </c>
      <c r="EH28" s="17">
        <v>5.3</v>
      </c>
      <c r="EI28" s="17">
        <v>0</v>
      </c>
      <c r="EJ28" s="17">
        <v>0</v>
      </c>
      <c r="EK28" s="17">
        <v>16.5</v>
      </c>
      <c r="EL28" s="17">
        <v>4.7</v>
      </c>
      <c r="EM28" s="17">
        <v>8.6999999999999993</v>
      </c>
      <c r="EN28" s="17">
        <v>10.1</v>
      </c>
      <c r="EO28" s="17">
        <v>10.9</v>
      </c>
      <c r="EP28" s="17">
        <v>11</v>
      </c>
      <c r="EQ28" s="17">
        <v>17.600000000000001</v>
      </c>
      <c r="ER28" s="17">
        <v>207.4</v>
      </c>
      <c r="ES28" s="17">
        <v>11.1</v>
      </c>
      <c r="ET28" s="17">
        <v>117.5</v>
      </c>
      <c r="EU28" s="17">
        <v>0.6</v>
      </c>
      <c r="EV28" s="17">
        <v>0</v>
      </c>
      <c r="EW28" s="17">
        <v>0</v>
      </c>
      <c r="EX28" s="17">
        <v>85.4</v>
      </c>
      <c r="EY28" s="17">
        <v>11.1</v>
      </c>
      <c r="EZ28" s="17">
        <v>9.8000000000000007</v>
      </c>
      <c r="FA28" s="17">
        <v>20</v>
      </c>
      <c r="FB28" s="17">
        <v>10.199999999999999</v>
      </c>
      <c r="FC28" s="17">
        <v>43.9</v>
      </c>
      <c r="FD28" s="17">
        <v>15.6</v>
      </c>
      <c r="FE28" s="17"/>
      <c r="FF28" s="17"/>
      <c r="FG28" s="17"/>
      <c r="FH28" s="17"/>
      <c r="FI28" s="17"/>
      <c r="FJ28" s="17">
        <v>7032.0221600000004</v>
      </c>
      <c r="FK28" s="15"/>
      <c r="FL28" s="17">
        <v>24.452780000000001</v>
      </c>
      <c r="FM28" s="17">
        <v>5.6079999999999997</v>
      </c>
      <c r="FN28" s="17"/>
      <c r="FO28" s="17">
        <v>13.2</v>
      </c>
      <c r="FP28" s="17">
        <v>26.93788</v>
      </c>
      <c r="FQ28" s="17">
        <v>18.927029999999998</v>
      </c>
      <c r="FR28" s="17">
        <v>10.9</v>
      </c>
      <c r="FS28" s="17">
        <v>16.100000000000001</v>
      </c>
      <c r="FT28" s="17">
        <v>116.12569000000001</v>
      </c>
    </row>
    <row r="29" spans="1:176" ht="24" customHeight="1" x14ac:dyDescent="0.35">
      <c r="A29" s="16" t="s">
        <v>50</v>
      </c>
      <c r="B29" s="16" t="s">
        <v>790</v>
      </c>
      <c r="C29" s="17"/>
      <c r="D29" s="17">
        <v>644.1</v>
      </c>
      <c r="E29" s="17">
        <v>217.3</v>
      </c>
      <c r="F29" s="17"/>
      <c r="G29" s="17"/>
      <c r="H29" s="17">
        <v>91.2</v>
      </c>
      <c r="I29" s="17">
        <v>177.2</v>
      </c>
      <c r="J29" s="17"/>
      <c r="K29" s="17"/>
      <c r="L29" s="17">
        <v>0</v>
      </c>
      <c r="M29" s="17">
        <v>209.2</v>
      </c>
      <c r="N29" s="17">
        <v>211.4</v>
      </c>
      <c r="O29" s="17">
        <v>201.6</v>
      </c>
      <c r="P29" s="17"/>
      <c r="Q29" s="17"/>
      <c r="R29" s="17">
        <v>537</v>
      </c>
      <c r="S29" s="17">
        <v>0</v>
      </c>
      <c r="T29" s="17"/>
      <c r="U29" s="17"/>
      <c r="V29" s="17"/>
      <c r="W29" s="17"/>
      <c r="X29" s="17">
        <v>159.24018000000001</v>
      </c>
      <c r="Y29" s="17">
        <v>6.8</v>
      </c>
      <c r="Z29" s="17">
        <v>5.4</v>
      </c>
      <c r="AA29" s="17">
        <v>16.3</v>
      </c>
      <c r="AB29" s="17">
        <v>6.8</v>
      </c>
      <c r="AC29" s="17">
        <v>12.9</v>
      </c>
      <c r="AD29" s="17">
        <v>82</v>
      </c>
      <c r="AE29" s="17"/>
      <c r="AF29" s="17"/>
      <c r="AG29" s="17"/>
      <c r="AH29" s="17"/>
      <c r="AI29" s="17">
        <v>98.7</v>
      </c>
      <c r="AJ29" s="17">
        <v>214.7</v>
      </c>
      <c r="AK29" s="17"/>
      <c r="AL29" s="17"/>
      <c r="AM29" s="17"/>
      <c r="AN29" s="17">
        <v>6.5</v>
      </c>
      <c r="AO29" s="17">
        <v>455.3</v>
      </c>
      <c r="AP29" s="17">
        <v>64.8</v>
      </c>
      <c r="AQ29" s="17">
        <v>141.19999999999999</v>
      </c>
      <c r="AR29" s="17">
        <v>35.4</v>
      </c>
      <c r="AS29" s="17">
        <v>18.8</v>
      </c>
      <c r="AT29" s="17">
        <v>19.7</v>
      </c>
      <c r="AU29" s="17">
        <v>86.8</v>
      </c>
      <c r="AV29" s="17">
        <v>179.6</v>
      </c>
      <c r="AW29" s="17">
        <v>184.6</v>
      </c>
      <c r="AX29" s="17">
        <v>186.4</v>
      </c>
      <c r="AY29" s="17">
        <v>109.9</v>
      </c>
      <c r="AZ29" s="17">
        <v>8.3000000000000007</v>
      </c>
      <c r="BA29" s="17">
        <v>3</v>
      </c>
      <c r="BB29" s="17">
        <v>28.8</v>
      </c>
      <c r="BC29" s="17">
        <v>42.5</v>
      </c>
      <c r="BD29" s="17"/>
      <c r="BE29" s="17">
        <v>13.5</v>
      </c>
      <c r="BF29" s="17">
        <v>168.1</v>
      </c>
      <c r="BG29" s="17"/>
      <c r="BH29" s="17"/>
      <c r="BI29" s="17"/>
      <c r="BJ29" s="17"/>
      <c r="BK29" s="17"/>
      <c r="BL29" s="17"/>
      <c r="BM29" s="17"/>
      <c r="BN29" s="17"/>
      <c r="BO29" s="17"/>
      <c r="BP29" s="17">
        <v>85.1</v>
      </c>
      <c r="BQ29" s="17">
        <v>134.69999999999999</v>
      </c>
      <c r="BR29" s="17">
        <v>55.2</v>
      </c>
      <c r="BS29" s="17">
        <v>112.8</v>
      </c>
      <c r="BT29" s="17">
        <v>60.2</v>
      </c>
      <c r="BU29" s="17">
        <v>76.900000000000006</v>
      </c>
      <c r="BV29" s="17"/>
      <c r="BW29" s="17"/>
      <c r="BX29" s="17"/>
      <c r="BY29" s="17"/>
      <c r="BZ29" s="17"/>
      <c r="CA29" s="17"/>
      <c r="CB29" s="17">
        <v>0</v>
      </c>
      <c r="CC29" s="17">
        <v>4.0999999999999996</v>
      </c>
      <c r="CD29" s="17">
        <v>138.1</v>
      </c>
      <c r="CE29" s="17">
        <v>121.2</v>
      </c>
      <c r="CF29" s="17">
        <v>64.7</v>
      </c>
      <c r="CG29" s="17">
        <v>76.3</v>
      </c>
      <c r="CH29" s="17">
        <v>29.7</v>
      </c>
      <c r="CI29" s="17"/>
      <c r="CJ29" s="17"/>
      <c r="CK29" s="17"/>
      <c r="CL29" s="17">
        <v>149.4</v>
      </c>
      <c r="CM29" s="17">
        <v>149.6</v>
      </c>
      <c r="CN29" s="17">
        <v>150.5</v>
      </c>
      <c r="CO29" s="17">
        <v>0</v>
      </c>
      <c r="CP29" s="17"/>
      <c r="CQ29" s="17"/>
      <c r="CR29" s="17"/>
      <c r="CS29" s="17"/>
      <c r="CT29" s="17">
        <v>0</v>
      </c>
      <c r="CU29" s="17"/>
      <c r="CV29" s="17">
        <v>1.1000000000000001</v>
      </c>
      <c r="CW29" s="17">
        <v>25.7</v>
      </c>
      <c r="CX29" s="17">
        <v>66.3</v>
      </c>
      <c r="CY29" s="17">
        <v>17.399999999999999</v>
      </c>
      <c r="CZ29" s="17">
        <v>0.2</v>
      </c>
      <c r="DA29" s="17">
        <v>18</v>
      </c>
      <c r="DB29" s="17">
        <v>10</v>
      </c>
      <c r="DC29" s="17">
        <v>5.5</v>
      </c>
      <c r="DD29" s="17">
        <v>0.7</v>
      </c>
      <c r="DE29" s="17">
        <v>1.5</v>
      </c>
      <c r="DF29" s="17">
        <v>4.5999999999999996</v>
      </c>
      <c r="DG29" s="17">
        <v>19.600000000000001</v>
      </c>
      <c r="DH29" s="17">
        <v>10</v>
      </c>
      <c r="DI29" s="17">
        <v>15.5</v>
      </c>
      <c r="DJ29" s="17">
        <v>3.3</v>
      </c>
      <c r="DK29" s="17">
        <v>18.600000000000001</v>
      </c>
      <c r="DL29" s="17">
        <v>12.7</v>
      </c>
      <c r="DM29" s="17">
        <v>15.3</v>
      </c>
      <c r="DN29" s="17">
        <v>4.4000000000000004</v>
      </c>
      <c r="DO29" s="17">
        <v>12.3</v>
      </c>
      <c r="DP29" s="17">
        <v>4.5</v>
      </c>
      <c r="DQ29" s="17">
        <v>1.1000000000000001</v>
      </c>
      <c r="DR29" s="17">
        <v>1.1000000000000001</v>
      </c>
      <c r="DS29" s="17">
        <v>3</v>
      </c>
      <c r="DT29" s="17">
        <v>15.2</v>
      </c>
      <c r="DU29" s="17">
        <v>3.3</v>
      </c>
      <c r="DV29" s="17">
        <v>11.8</v>
      </c>
      <c r="DW29" s="17">
        <v>2.6</v>
      </c>
      <c r="DX29" s="17">
        <v>0.4</v>
      </c>
      <c r="DY29" s="17">
        <v>17</v>
      </c>
      <c r="DZ29" s="17">
        <v>6.3</v>
      </c>
      <c r="EA29" s="17">
        <v>9.1999999999999993</v>
      </c>
      <c r="EB29" s="17">
        <v>13</v>
      </c>
      <c r="EC29" s="17">
        <v>20</v>
      </c>
      <c r="ED29" s="17">
        <v>22.3</v>
      </c>
      <c r="EE29" s="17">
        <v>7.3</v>
      </c>
      <c r="EF29" s="17">
        <v>28.9</v>
      </c>
      <c r="EG29" s="17">
        <v>0</v>
      </c>
      <c r="EH29" s="17">
        <v>6.1</v>
      </c>
      <c r="EI29" s="17">
        <v>0</v>
      </c>
      <c r="EJ29" s="17">
        <v>0.1</v>
      </c>
      <c r="EK29" s="17">
        <v>16.5</v>
      </c>
      <c r="EL29" s="17">
        <v>4.5</v>
      </c>
      <c r="EM29" s="17">
        <v>8.6999999999999993</v>
      </c>
      <c r="EN29" s="17">
        <v>9.6999999999999993</v>
      </c>
      <c r="EO29" s="17">
        <v>10.7</v>
      </c>
      <c r="EP29" s="17">
        <v>11</v>
      </c>
      <c r="EQ29" s="17">
        <v>18.100000000000001</v>
      </c>
      <c r="ER29" s="17">
        <v>209.7</v>
      </c>
      <c r="ES29" s="17">
        <v>12.7</v>
      </c>
      <c r="ET29" s="17">
        <v>117.2</v>
      </c>
      <c r="EU29" s="17">
        <v>0.6</v>
      </c>
      <c r="EV29" s="17">
        <v>0</v>
      </c>
      <c r="EW29" s="17">
        <v>0</v>
      </c>
      <c r="EX29" s="17">
        <v>85.4</v>
      </c>
      <c r="EY29" s="17">
        <v>12.8</v>
      </c>
      <c r="EZ29" s="17">
        <v>9.8000000000000007</v>
      </c>
      <c r="FA29" s="17">
        <v>20</v>
      </c>
      <c r="FB29" s="17">
        <v>10.9</v>
      </c>
      <c r="FC29" s="17">
        <v>43.6</v>
      </c>
      <c r="FD29" s="17">
        <v>15.8</v>
      </c>
      <c r="FE29" s="17"/>
      <c r="FF29" s="17"/>
      <c r="FG29" s="17"/>
      <c r="FH29" s="17"/>
      <c r="FI29" s="17"/>
      <c r="FJ29" s="17">
        <v>7107.1401800000003</v>
      </c>
      <c r="FK29" s="15"/>
      <c r="FL29" s="17">
        <v>24.471530000000001</v>
      </c>
      <c r="FM29" s="17">
        <v>5.5819999999999999</v>
      </c>
      <c r="FN29" s="17"/>
      <c r="FO29" s="17">
        <v>13.2</v>
      </c>
      <c r="FP29" s="17">
        <v>26.85464</v>
      </c>
      <c r="FQ29" s="17">
        <v>18.925170000000001</v>
      </c>
      <c r="FR29" s="17">
        <v>11</v>
      </c>
      <c r="FS29" s="17">
        <v>16.100000000000001</v>
      </c>
      <c r="FT29" s="17">
        <v>116.13334</v>
      </c>
    </row>
    <row r="30" spans="1:176" ht="24" customHeight="1" x14ac:dyDescent="0.35">
      <c r="A30" s="16" t="s">
        <v>50</v>
      </c>
      <c r="B30" s="16" t="s">
        <v>791</v>
      </c>
      <c r="C30" s="17"/>
      <c r="D30" s="17">
        <v>647.70000000000005</v>
      </c>
      <c r="E30" s="17">
        <v>217.5</v>
      </c>
      <c r="F30" s="17"/>
      <c r="G30" s="17"/>
      <c r="H30" s="17">
        <v>90.1</v>
      </c>
      <c r="I30" s="17">
        <v>178.7</v>
      </c>
      <c r="J30" s="17"/>
      <c r="K30" s="17"/>
      <c r="L30" s="17">
        <v>0</v>
      </c>
      <c r="M30" s="17">
        <v>209</v>
      </c>
      <c r="N30" s="17">
        <v>211.3</v>
      </c>
      <c r="O30" s="17">
        <v>201.2</v>
      </c>
      <c r="P30" s="17"/>
      <c r="Q30" s="17"/>
      <c r="R30" s="17">
        <v>479.7</v>
      </c>
      <c r="S30" s="17">
        <v>0</v>
      </c>
      <c r="T30" s="17"/>
      <c r="U30" s="17"/>
      <c r="V30" s="17"/>
      <c r="W30" s="17"/>
      <c r="X30" s="17">
        <v>163.77707000000001</v>
      </c>
      <c r="Y30" s="17">
        <v>7.1</v>
      </c>
      <c r="Z30" s="17">
        <v>5.4</v>
      </c>
      <c r="AA30" s="17">
        <v>22.3</v>
      </c>
      <c r="AB30" s="17">
        <v>6.8</v>
      </c>
      <c r="AC30" s="17">
        <v>12.8</v>
      </c>
      <c r="AD30" s="17">
        <v>81.5</v>
      </c>
      <c r="AE30" s="17"/>
      <c r="AF30" s="17"/>
      <c r="AG30" s="17"/>
      <c r="AH30" s="17"/>
      <c r="AI30" s="17">
        <v>100.1</v>
      </c>
      <c r="AJ30" s="17">
        <v>202.2</v>
      </c>
      <c r="AK30" s="17"/>
      <c r="AL30" s="17"/>
      <c r="AM30" s="17"/>
      <c r="AN30" s="17">
        <v>6.5</v>
      </c>
      <c r="AO30" s="17">
        <v>459.3</v>
      </c>
      <c r="AP30" s="17">
        <v>63.9</v>
      </c>
      <c r="AQ30" s="17">
        <v>131.6</v>
      </c>
      <c r="AR30" s="17">
        <v>35.6</v>
      </c>
      <c r="AS30" s="17">
        <v>18.8</v>
      </c>
      <c r="AT30" s="17">
        <v>19.7</v>
      </c>
      <c r="AU30" s="17">
        <v>89.1</v>
      </c>
      <c r="AV30" s="17">
        <v>181.7</v>
      </c>
      <c r="AW30" s="17">
        <v>182.5</v>
      </c>
      <c r="AX30" s="17">
        <v>183.2</v>
      </c>
      <c r="AY30" s="17">
        <v>109.6</v>
      </c>
      <c r="AZ30" s="17">
        <v>8.4</v>
      </c>
      <c r="BA30" s="17">
        <v>3.2</v>
      </c>
      <c r="BB30" s="17">
        <v>22</v>
      </c>
      <c r="BC30" s="17">
        <v>43.3</v>
      </c>
      <c r="BD30" s="17"/>
      <c r="BE30" s="17">
        <v>13.9</v>
      </c>
      <c r="BF30" s="17">
        <v>150.80000000000001</v>
      </c>
      <c r="BG30" s="17"/>
      <c r="BH30" s="17"/>
      <c r="BI30" s="17"/>
      <c r="BJ30" s="17"/>
      <c r="BK30" s="17"/>
      <c r="BL30" s="17"/>
      <c r="BM30" s="17"/>
      <c r="BN30" s="17"/>
      <c r="BO30" s="17"/>
      <c r="BP30" s="17">
        <v>86.5</v>
      </c>
      <c r="BQ30" s="17">
        <v>167.6</v>
      </c>
      <c r="BR30" s="17">
        <v>79.900000000000006</v>
      </c>
      <c r="BS30" s="17">
        <v>199.6</v>
      </c>
      <c r="BT30" s="17">
        <v>84.3</v>
      </c>
      <c r="BU30" s="17">
        <v>76.2</v>
      </c>
      <c r="BV30" s="17"/>
      <c r="BW30" s="17"/>
      <c r="BX30" s="17"/>
      <c r="BY30" s="17"/>
      <c r="BZ30" s="17"/>
      <c r="CA30" s="17"/>
      <c r="CB30" s="17">
        <v>0</v>
      </c>
      <c r="CC30" s="17">
        <v>4.0999999999999996</v>
      </c>
      <c r="CD30" s="17">
        <v>88.3</v>
      </c>
      <c r="CE30" s="17">
        <v>114.2</v>
      </c>
      <c r="CF30" s="17">
        <v>66.2</v>
      </c>
      <c r="CG30" s="17">
        <v>77.5</v>
      </c>
      <c r="CH30" s="17">
        <v>30.1</v>
      </c>
      <c r="CI30" s="17"/>
      <c r="CJ30" s="17"/>
      <c r="CK30" s="17"/>
      <c r="CL30" s="17">
        <v>148.9</v>
      </c>
      <c r="CM30" s="17">
        <v>149.4</v>
      </c>
      <c r="CN30" s="17">
        <v>150.19999999999999</v>
      </c>
      <c r="CO30" s="17">
        <v>0</v>
      </c>
      <c r="CP30" s="17"/>
      <c r="CQ30" s="17"/>
      <c r="CR30" s="17"/>
      <c r="CS30" s="17"/>
      <c r="CT30" s="17">
        <v>0</v>
      </c>
      <c r="CU30" s="17"/>
      <c r="CV30" s="17">
        <v>0.9</v>
      </c>
      <c r="CW30" s="17">
        <v>27.5</v>
      </c>
      <c r="CX30" s="17">
        <v>66.900000000000006</v>
      </c>
      <c r="CY30" s="17">
        <v>18</v>
      </c>
      <c r="CZ30" s="17">
        <v>0.2</v>
      </c>
      <c r="DA30" s="17">
        <v>18</v>
      </c>
      <c r="DB30" s="17">
        <v>9.9</v>
      </c>
      <c r="DC30" s="17">
        <v>5.5</v>
      </c>
      <c r="DD30" s="17">
        <v>0.7</v>
      </c>
      <c r="DE30" s="17">
        <v>1.5</v>
      </c>
      <c r="DF30" s="17">
        <v>4.5999999999999996</v>
      </c>
      <c r="DG30" s="17">
        <v>19.899999999999999</v>
      </c>
      <c r="DH30" s="17">
        <v>10</v>
      </c>
      <c r="DI30" s="17">
        <v>15.4</v>
      </c>
      <c r="DJ30" s="17">
        <v>3.3</v>
      </c>
      <c r="DK30" s="17">
        <v>18.600000000000001</v>
      </c>
      <c r="DL30" s="17">
        <v>12.5</v>
      </c>
      <c r="DM30" s="17">
        <v>15.1</v>
      </c>
      <c r="DN30" s="17">
        <v>5.7</v>
      </c>
      <c r="DO30" s="17">
        <v>14.5</v>
      </c>
      <c r="DP30" s="17">
        <v>4.5</v>
      </c>
      <c r="DQ30" s="17">
        <v>1.1000000000000001</v>
      </c>
      <c r="DR30" s="17">
        <v>1.1000000000000001</v>
      </c>
      <c r="DS30" s="17">
        <v>3</v>
      </c>
      <c r="DT30" s="17">
        <v>15.4</v>
      </c>
      <c r="DU30" s="17">
        <v>3.3</v>
      </c>
      <c r="DV30" s="17">
        <v>11.8</v>
      </c>
      <c r="DW30" s="17">
        <v>2.5</v>
      </c>
      <c r="DX30" s="17">
        <v>0.4</v>
      </c>
      <c r="DY30" s="17">
        <v>16.899999999999999</v>
      </c>
      <c r="DZ30" s="17">
        <v>6.3</v>
      </c>
      <c r="EA30" s="17">
        <v>9.4</v>
      </c>
      <c r="EB30" s="17">
        <v>13</v>
      </c>
      <c r="EC30" s="17">
        <v>20</v>
      </c>
      <c r="ED30" s="17">
        <v>19.899999999999999</v>
      </c>
      <c r="EE30" s="17">
        <v>12</v>
      </c>
      <c r="EF30" s="17">
        <v>28.7</v>
      </c>
      <c r="EG30" s="17">
        <v>0</v>
      </c>
      <c r="EH30" s="17">
        <v>17</v>
      </c>
      <c r="EI30" s="17">
        <v>0</v>
      </c>
      <c r="EJ30" s="17">
        <v>0.3</v>
      </c>
      <c r="EK30" s="17">
        <v>16.5</v>
      </c>
      <c r="EL30" s="17">
        <v>4.5</v>
      </c>
      <c r="EM30" s="17">
        <v>9</v>
      </c>
      <c r="EN30" s="17">
        <v>9.6999999999999993</v>
      </c>
      <c r="EO30" s="17">
        <v>10.7</v>
      </c>
      <c r="EP30" s="17">
        <v>11</v>
      </c>
      <c r="EQ30" s="17">
        <v>18.100000000000001</v>
      </c>
      <c r="ER30" s="17">
        <v>210.2</v>
      </c>
      <c r="ES30" s="17">
        <v>14.1</v>
      </c>
      <c r="ET30" s="17">
        <v>117</v>
      </c>
      <c r="EU30" s="17">
        <v>0.6</v>
      </c>
      <c r="EV30" s="17">
        <v>0</v>
      </c>
      <c r="EW30" s="17">
        <v>0</v>
      </c>
      <c r="EX30" s="17">
        <v>85.6</v>
      </c>
      <c r="EY30" s="17">
        <v>14.4</v>
      </c>
      <c r="EZ30" s="17">
        <v>9.8000000000000007</v>
      </c>
      <c r="FA30" s="17">
        <v>20</v>
      </c>
      <c r="FB30" s="17">
        <v>7.8</v>
      </c>
      <c r="FC30" s="17">
        <v>43.8</v>
      </c>
      <c r="FD30" s="17">
        <v>15.5</v>
      </c>
      <c r="FE30" s="17"/>
      <c r="FF30" s="17"/>
      <c r="FG30" s="17"/>
      <c r="FH30" s="17"/>
      <c r="FI30" s="17"/>
      <c r="FJ30" s="17">
        <v>7156.8770699999995</v>
      </c>
      <c r="FK30" s="15"/>
      <c r="FL30" s="17">
        <v>24.468540000000001</v>
      </c>
      <c r="FM30" s="17">
        <v>5.61</v>
      </c>
      <c r="FN30" s="17"/>
      <c r="FO30" s="17">
        <v>13.2</v>
      </c>
      <c r="FP30" s="17">
        <v>26.800599999999999</v>
      </c>
      <c r="FQ30" s="17">
        <v>18.923110000000001</v>
      </c>
      <c r="FR30" s="17">
        <v>10.9</v>
      </c>
      <c r="FS30" s="17">
        <v>16</v>
      </c>
      <c r="FT30" s="17">
        <v>115.90225</v>
      </c>
    </row>
    <row r="31" spans="1:176" ht="24" customHeight="1" x14ac:dyDescent="0.35">
      <c r="A31" s="16" t="s">
        <v>50</v>
      </c>
      <c r="B31" s="16" t="s">
        <v>792</v>
      </c>
      <c r="C31" s="17"/>
      <c r="D31" s="17">
        <v>645.79999999999995</v>
      </c>
      <c r="E31" s="17">
        <v>216.8</v>
      </c>
      <c r="F31" s="17"/>
      <c r="G31" s="17"/>
      <c r="H31" s="17">
        <v>90.2</v>
      </c>
      <c r="I31" s="17">
        <v>204.1</v>
      </c>
      <c r="J31" s="17"/>
      <c r="K31" s="17"/>
      <c r="L31" s="17">
        <v>0</v>
      </c>
      <c r="M31" s="17">
        <v>209</v>
      </c>
      <c r="N31" s="17">
        <v>210.8</v>
      </c>
      <c r="O31" s="17">
        <v>200.7</v>
      </c>
      <c r="P31" s="17"/>
      <c r="Q31" s="17"/>
      <c r="R31" s="17">
        <v>484.3</v>
      </c>
      <c r="S31" s="17">
        <v>0</v>
      </c>
      <c r="T31" s="17"/>
      <c r="U31" s="17"/>
      <c r="V31" s="17"/>
      <c r="W31" s="17"/>
      <c r="X31" s="17">
        <v>165.25067999999999</v>
      </c>
      <c r="Y31" s="17">
        <v>7.3</v>
      </c>
      <c r="Z31" s="17">
        <v>5.4</v>
      </c>
      <c r="AA31" s="17">
        <v>22.2</v>
      </c>
      <c r="AB31" s="17">
        <v>6.8</v>
      </c>
      <c r="AC31" s="17">
        <v>9.8000000000000007</v>
      </c>
      <c r="AD31" s="17">
        <v>81.7</v>
      </c>
      <c r="AE31" s="17"/>
      <c r="AF31" s="17"/>
      <c r="AG31" s="17"/>
      <c r="AH31" s="17"/>
      <c r="AI31" s="17">
        <v>99.9</v>
      </c>
      <c r="AJ31" s="17">
        <v>186.6</v>
      </c>
      <c r="AK31" s="17"/>
      <c r="AL31" s="17"/>
      <c r="AM31" s="17"/>
      <c r="AN31" s="17">
        <v>6.5</v>
      </c>
      <c r="AO31" s="17">
        <v>387.1</v>
      </c>
      <c r="AP31" s="17">
        <v>62.6</v>
      </c>
      <c r="AQ31" s="17">
        <v>129.19999999999999</v>
      </c>
      <c r="AR31" s="17">
        <v>35.5</v>
      </c>
      <c r="AS31" s="17">
        <v>18.8</v>
      </c>
      <c r="AT31" s="17">
        <v>19.7</v>
      </c>
      <c r="AU31" s="17">
        <v>89.3</v>
      </c>
      <c r="AV31" s="17">
        <v>181.1</v>
      </c>
      <c r="AW31" s="17">
        <v>182.3</v>
      </c>
      <c r="AX31" s="17">
        <v>184</v>
      </c>
      <c r="AY31" s="17">
        <v>109.5</v>
      </c>
      <c r="AZ31" s="17">
        <v>8.3000000000000007</v>
      </c>
      <c r="BA31" s="17">
        <v>3.2</v>
      </c>
      <c r="BB31" s="17">
        <v>22</v>
      </c>
      <c r="BC31" s="17">
        <v>43.7</v>
      </c>
      <c r="BD31" s="17"/>
      <c r="BE31" s="17">
        <v>14.2</v>
      </c>
      <c r="BF31" s="17">
        <v>158.9</v>
      </c>
      <c r="BG31" s="17"/>
      <c r="BH31" s="17"/>
      <c r="BI31" s="17"/>
      <c r="BJ31" s="17"/>
      <c r="BK31" s="17"/>
      <c r="BL31" s="17"/>
      <c r="BM31" s="17"/>
      <c r="BN31" s="17"/>
      <c r="BO31" s="17"/>
      <c r="BP31" s="17">
        <v>86.4</v>
      </c>
      <c r="BQ31" s="17">
        <v>167.4</v>
      </c>
      <c r="BR31" s="17">
        <v>132.4</v>
      </c>
      <c r="BS31" s="17">
        <v>200</v>
      </c>
      <c r="BT31" s="17">
        <v>156.80000000000001</v>
      </c>
      <c r="BU31" s="17">
        <v>76</v>
      </c>
      <c r="BV31" s="17"/>
      <c r="BW31" s="17"/>
      <c r="BX31" s="17"/>
      <c r="BY31" s="17"/>
      <c r="BZ31" s="17"/>
      <c r="CA31" s="17"/>
      <c r="CB31" s="17">
        <v>1.7</v>
      </c>
      <c r="CC31" s="17">
        <v>4.0999999999999996</v>
      </c>
      <c r="CD31" s="17">
        <v>104</v>
      </c>
      <c r="CE31" s="17">
        <v>118.5</v>
      </c>
      <c r="CF31" s="17">
        <v>66</v>
      </c>
      <c r="CG31" s="17">
        <v>77.2</v>
      </c>
      <c r="CH31" s="17">
        <v>30.1</v>
      </c>
      <c r="CI31" s="17"/>
      <c r="CJ31" s="17"/>
      <c r="CK31" s="17"/>
      <c r="CL31" s="17">
        <v>149</v>
      </c>
      <c r="CM31" s="17">
        <v>149.1</v>
      </c>
      <c r="CN31" s="17">
        <v>150</v>
      </c>
      <c r="CO31" s="17">
        <v>0</v>
      </c>
      <c r="CP31" s="17"/>
      <c r="CQ31" s="17"/>
      <c r="CR31" s="17"/>
      <c r="CS31" s="17"/>
      <c r="CT31" s="17">
        <v>0</v>
      </c>
      <c r="CU31" s="17"/>
      <c r="CV31" s="17">
        <v>0.8</v>
      </c>
      <c r="CW31" s="17">
        <v>28.1</v>
      </c>
      <c r="CX31" s="17">
        <v>67.3</v>
      </c>
      <c r="CY31" s="17">
        <v>17.899999999999999</v>
      </c>
      <c r="CZ31" s="17">
        <v>0.4</v>
      </c>
      <c r="DA31" s="17">
        <v>17.600000000000001</v>
      </c>
      <c r="DB31" s="17">
        <v>9.9</v>
      </c>
      <c r="DC31" s="17">
        <v>5.4</v>
      </c>
      <c r="DD31" s="17">
        <v>0.7</v>
      </c>
      <c r="DE31" s="17">
        <v>1.5</v>
      </c>
      <c r="DF31" s="17">
        <v>4.5999999999999996</v>
      </c>
      <c r="DG31" s="17">
        <v>19.8</v>
      </c>
      <c r="DH31" s="17">
        <v>10</v>
      </c>
      <c r="DI31" s="17">
        <v>15.4</v>
      </c>
      <c r="DJ31" s="17">
        <v>3.3</v>
      </c>
      <c r="DK31" s="17">
        <v>18.600000000000001</v>
      </c>
      <c r="DL31" s="17">
        <v>12.4</v>
      </c>
      <c r="DM31" s="17">
        <v>14.9</v>
      </c>
      <c r="DN31" s="17">
        <v>4.2</v>
      </c>
      <c r="DO31" s="17">
        <v>15.8</v>
      </c>
      <c r="DP31" s="17">
        <v>4.5</v>
      </c>
      <c r="DQ31" s="17">
        <v>1.1000000000000001</v>
      </c>
      <c r="DR31" s="17">
        <v>1.1000000000000001</v>
      </c>
      <c r="DS31" s="17">
        <v>3</v>
      </c>
      <c r="DT31" s="17">
        <v>15.7</v>
      </c>
      <c r="DU31" s="17">
        <v>3.3</v>
      </c>
      <c r="DV31" s="17">
        <v>11.8</v>
      </c>
      <c r="DW31" s="17">
        <v>2.5</v>
      </c>
      <c r="DX31" s="17">
        <v>0.4</v>
      </c>
      <c r="DY31" s="17">
        <v>16.600000000000001</v>
      </c>
      <c r="DZ31" s="17">
        <v>6.3</v>
      </c>
      <c r="EA31" s="17">
        <v>9.6999999999999993</v>
      </c>
      <c r="EB31" s="17">
        <v>13.1</v>
      </c>
      <c r="EC31" s="17">
        <v>20</v>
      </c>
      <c r="ED31" s="17">
        <v>18.399999999999999</v>
      </c>
      <c r="EE31" s="17">
        <v>11.7</v>
      </c>
      <c r="EF31" s="17">
        <v>28.6</v>
      </c>
      <c r="EG31" s="17">
        <v>0</v>
      </c>
      <c r="EH31" s="17">
        <v>20.8</v>
      </c>
      <c r="EI31" s="17">
        <v>0</v>
      </c>
      <c r="EJ31" s="17">
        <v>1.8</v>
      </c>
      <c r="EK31" s="17">
        <v>16.5</v>
      </c>
      <c r="EL31" s="17">
        <v>4.5</v>
      </c>
      <c r="EM31" s="17">
        <v>9.3000000000000007</v>
      </c>
      <c r="EN31" s="17">
        <v>9.8000000000000007</v>
      </c>
      <c r="EO31" s="17">
        <v>10.5</v>
      </c>
      <c r="EP31" s="17">
        <v>10.6</v>
      </c>
      <c r="EQ31" s="17">
        <v>18.100000000000001</v>
      </c>
      <c r="ER31" s="17">
        <v>211.1</v>
      </c>
      <c r="ES31" s="17">
        <v>15.4</v>
      </c>
      <c r="ET31" s="17">
        <v>116.9</v>
      </c>
      <c r="EU31" s="17">
        <v>0.6</v>
      </c>
      <c r="EV31" s="17">
        <v>0</v>
      </c>
      <c r="EW31" s="17">
        <v>0</v>
      </c>
      <c r="EX31" s="17">
        <v>85.7</v>
      </c>
      <c r="EY31" s="17">
        <v>15.4</v>
      </c>
      <c r="EZ31" s="17">
        <v>9.6</v>
      </c>
      <c r="FA31" s="17">
        <v>20</v>
      </c>
      <c r="FB31" s="17">
        <v>5.3</v>
      </c>
      <c r="FC31" s="17">
        <v>43.6</v>
      </c>
      <c r="FD31" s="17">
        <v>16.8</v>
      </c>
      <c r="FE31" s="17"/>
      <c r="FF31" s="17"/>
      <c r="FG31" s="17"/>
      <c r="FH31" s="17"/>
      <c r="FI31" s="17"/>
      <c r="FJ31" s="17">
        <v>7249.9506799999999</v>
      </c>
      <c r="FK31" s="15"/>
      <c r="FL31" s="17">
        <v>24.464729999999999</v>
      </c>
      <c r="FM31" s="17">
        <v>5.6139999999999999</v>
      </c>
      <c r="FN31" s="17"/>
      <c r="FO31" s="17">
        <v>13.2</v>
      </c>
      <c r="FP31" s="17">
        <v>26.739509999999999</v>
      </c>
      <c r="FQ31" s="17">
        <v>18.92108</v>
      </c>
      <c r="FR31" s="17">
        <v>10.8</v>
      </c>
      <c r="FS31" s="17">
        <v>16.100000000000001</v>
      </c>
      <c r="FT31" s="17">
        <v>115.83932</v>
      </c>
    </row>
    <row r="32" spans="1:176" ht="24" customHeight="1" x14ac:dyDescent="0.35">
      <c r="A32" s="16" t="s">
        <v>50</v>
      </c>
      <c r="B32" s="16" t="s">
        <v>793</v>
      </c>
      <c r="C32" s="17"/>
      <c r="D32" s="17">
        <v>650.5</v>
      </c>
      <c r="E32" s="17">
        <v>218.7</v>
      </c>
      <c r="F32" s="17"/>
      <c r="G32" s="17"/>
      <c r="H32" s="17">
        <v>91.2</v>
      </c>
      <c r="I32" s="17">
        <v>191.6</v>
      </c>
      <c r="J32" s="17"/>
      <c r="K32" s="17"/>
      <c r="L32" s="17">
        <v>0</v>
      </c>
      <c r="M32" s="17">
        <v>209.1</v>
      </c>
      <c r="N32" s="17">
        <v>209</v>
      </c>
      <c r="O32" s="17">
        <v>199.3</v>
      </c>
      <c r="P32" s="17"/>
      <c r="Q32" s="17"/>
      <c r="R32" s="17">
        <v>471.9</v>
      </c>
      <c r="S32" s="17">
        <v>0</v>
      </c>
      <c r="T32" s="17"/>
      <c r="U32" s="17"/>
      <c r="V32" s="17"/>
      <c r="W32" s="17"/>
      <c r="X32" s="17">
        <v>167.64755</v>
      </c>
      <c r="Y32" s="17">
        <v>7.7</v>
      </c>
      <c r="Z32" s="17">
        <v>5.5</v>
      </c>
      <c r="AA32" s="17">
        <v>22.1</v>
      </c>
      <c r="AB32" s="17">
        <v>6.8</v>
      </c>
      <c r="AC32" s="17">
        <v>13</v>
      </c>
      <c r="AD32" s="17">
        <v>82.1</v>
      </c>
      <c r="AE32" s="17"/>
      <c r="AF32" s="17"/>
      <c r="AG32" s="17"/>
      <c r="AH32" s="17"/>
      <c r="AI32" s="17">
        <v>100.9</v>
      </c>
      <c r="AJ32" s="17">
        <v>179.8</v>
      </c>
      <c r="AK32" s="17"/>
      <c r="AL32" s="17"/>
      <c r="AM32" s="17"/>
      <c r="AN32" s="17">
        <v>6.5</v>
      </c>
      <c r="AO32" s="17">
        <v>389.9</v>
      </c>
      <c r="AP32" s="17">
        <v>61.4</v>
      </c>
      <c r="AQ32" s="17">
        <v>132.1</v>
      </c>
      <c r="AR32" s="17">
        <v>36</v>
      </c>
      <c r="AS32" s="17">
        <v>18.8</v>
      </c>
      <c r="AT32" s="17">
        <v>19.7</v>
      </c>
      <c r="AU32" s="17">
        <v>90.3</v>
      </c>
      <c r="AV32" s="17">
        <v>183.7</v>
      </c>
      <c r="AW32" s="17">
        <v>184.7</v>
      </c>
      <c r="AX32" s="17">
        <v>182.9</v>
      </c>
      <c r="AY32" s="17">
        <v>109.7</v>
      </c>
      <c r="AZ32" s="17">
        <v>8.3000000000000007</v>
      </c>
      <c r="BA32" s="17">
        <v>3.2</v>
      </c>
      <c r="BB32" s="17">
        <v>30.6</v>
      </c>
      <c r="BC32" s="17">
        <v>44.2</v>
      </c>
      <c r="BD32" s="17"/>
      <c r="BE32" s="17">
        <v>14.2</v>
      </c>
      <c r="BF32" s="17">
        <v>144.69999999999999</v>
      </c>
      <c r="BG32" s="17"/>
      <c r="BH32" s="17"/>
      <c r="BI32" s="17"/>
      <c r="BJ32" s="17"/>
      <c r="BK32" s="17"/>
      <c r="BL32" s="17"/>
      <c r="BM32" s="17"/>
      <c r="BN32" s="17"/>
      <c r="BO32" s="17"/>
      <c r="BP32" s="17">
        <v>87</v>
      </c>
      <c r="BQ32" s="17">
        <v>175.5</v>
      </c>
      <c r="BR32" s="17">
        <v>172.6</v>
      </c>
      <c r="BS32" s="17">
        <v>200</v>
      </c>
      <c r="BT32" s="17">
        <v>183.5</v>
      </c>
      <c r="BU32" s="17">
        <v>75.400000000000006</v>
      </c>
      <c r="BV32" s="17"/>
      <c r="BW32" s="17"/>
      <c r="BX32" s="17"/>
      <c r="BY32" s="17"/>
      <c r="BZ32" s="17"/>
      <c r="CA32" s="17"/>
      <c r="CB32" s="17">
        <v>1.6</v>
      </c>
      <c r="CC32" s="17">
        <v>4.0999999999999996</v>
      </c>
      <c r="CD32" s="17">
        <v>110.3</v>
      </c>
      <c r="CE32" s="17">
        <v>121.2</v>
      </c>
      <c r="CF32" s="17">
        <v>66.7</v>
      </c>
      <c r="CG32" s="17">
        <v>77.3</v>
      </c>
      <c r="CH32" s="17">
        <v>30.5</v>
      </c>
      <c r="CI32" s="17"/>
      <c r="CJ32" s="17"/>
      <c r="CK32" s="17"/>
      <c r="CL32" s="17">
        <v>148.1</v>
      </c>
      <c r="CM32" s="17">
        <v>148.6</v>
      </c>
      <c r="CN32" s="17">
        <v>149.5</v>
      </c>
      <c r="CO32" s="17">
        <v>0</v>
      </c>
      <c r="CP32" s="17"/>
      <c r="CQ32" s="17"/>
      <c r="CR32" s="17"/>
      <c r="CS32" s="17"/>
      <c r="CT32" s="17">
        <v>0</v>
      </c>
      <c r="CU32" s="17"/>
      <c r="CV32" s="17">
        <v>0.5</v>
      </c>
      <c r="CW32" s="17">
        <v>27.7</v>
      </c>
      <c r="CX32" s="17">
        <v>67.400000000000006</v>
      </c>
      <c r="CY32" s="17">
        <v>18.100000000000001</v>
      </c>
      <c r="CZ32" s="17">
        <v>0.4</v>
      </c>
      <c r="DA32" s="17">
        <v>17.2</v>
      </c>
      <c r="DB32" s="17">
        <v>10</v>
      </c>
      <c r="DC32" s="17">
        <v>5.5</v>
      </c>
      <c r="DD32" s="17">
        <v>0.7</v>
      </c>
      <c r="DE32" s="17">
        <v>1.5</v>
      </c>
      <c r="DF32" s="17">
        <v>4.5999999999999996</v>
      </c>
      <c r="DG32" s="17">
        <v>20.2</v>
      </c>
      <c r="DH32" s="17">
        <v>10</v>
      </c>
      <c r="DI32" s="17">
        <v>15.5</v>
      </c>
      <c r="DJ32" s="17">
        <v>3.3</v>
      </c>
      <c r="DK32" s="17">
        <v>18.600000000000001</v>
      </c>
      <c r="DL32" s="17">
        <v>12.3</v>
      </c>
      <c r="DM32" s="17">
        <v>14.7</v>
      </c>
      <c r="DN32" s="17">
        <v>5.3</v>
      </c>
      <c r="DO32" s="17">
        <v>16.100000000000001</v>
      </c>
      <c r="DP32" s="17">
        <v>4.5</v>
      </c>
      <c r="DQ32" s="17">
        <v>1.1000000000000001</v>
      </c>
      <c r="DR32" s="17">
        <v>1.1000000000000001</v>
      </c>
      <c r="DS32" s="17">
        <v>3</v>
      </c>
      <c r="DT32" s="17">
        <v>15.7</v>
      </c>
      <c r="DU32" s="17">
        <v>3.3</v>
      </c>
      <c r="DV32" s="17">
        <v>11.7</v>
      </c>
      <c r="DW32" s="17">
        <v>2.5</v>
      </c>
      <c r="DX32" s="17">
        <v>0.3</v>
      </c>
      <c r="DY32" s="17">
        <v>16.600000000000001</v>
      </c>
      <c r="DZ32" s="17">
        <v>6.3</v>
      </c>
      <c r="EA32" s="17">
        <v>10</v>
      </c>
      <c r="EB32" s="17">
        <v>13.2</v>
      </c>
      <c r="EC32" s="17">
        <v>20</v>
      </c>
      <c r="ED32" s="17">
        <v>18.2</v>
      </c>
      <c r="EE32" s="17">
        <v>16.7</v>
      </c>
      <c r="EF32" s="17">
        <v>28.6</v>
      </c>
      <c r="EG32" s="17">
        <v>0</v>
      </c>
      <c r="EH32" s="17">
        <v>21.9</v>
      </c>
      <c r="EI32" s="17">
        <v>0</v>
      </c>
      <c r="EJ32" s="17">
        <v>3.1</v>
      </c>
      <c r="EK32" s="17">
        <v>16.5</v>
      </c>
      <c r="EL32" s="17">
        <v>4.5</v>
      </c>
      <c r="EM32" s="17">
        <v>9.5</v>
      </c>
      <c r="EN32" s="17">
        <v>9.8000000000000007</v>
      </c>
      <c r="EO32" s="17">
        <v>10.5</v>
      </c>
      <c r="EP32" s="17">
        <v>10.6</v>
      </c>
      <c r="EQ32" s="17">
        <v>17.600000000000001</v>
      </c>
      <c r="ER32" s="17">
        <v>211.5</v>
      </c>
      <c r="ES32" s="17">
        <v>16.100000000000001</v>
      </c>
      <c r="ET32" s="17">
        <v>115.4</v>
      </c>
      <c r="EU32" s="17">
        <v>0.6</v>
      </c>
      <c r="EV32" s="17">
        <v>0</v>
      </c>
      <c r="EW32" s="17">
        <v>0</v>
      </c>
      <c r="EX32" s="17">
        <v>85.1</v>
      </c>
      <c r="EY32" s="17">
        <v>16.2</v>
      </c>
      <c r="EZ32" s="17">
        <v>9.8000000000000007</v>
      </c>
      <c r="FA32" s="17">
        <v>20</v>
      </c>
      <c r="FB32" s="17">
        <v>5</v>
      </c>
      <c r="FC32" s="17">
        <v>43.9</v>
      </c>
      <c r="FD32" s="17">
        <v>15.2</v>
      </c>
      <c r="FE32" s="17"/>
      <c r="FF32" s="17"/>
      <c r="FG32" s="17"/>
      <c r="FH32" s="17"/>
      <c r="FI32" s="17"/>
      <c r="FJ32" s="17">
        <v>7324.8475500000004</v>
      </c>
      <c r="FK32" s="15"/>
      <c r="FL32" s="17">
        <v>24.423490000000001</v>
      </c>
      <c r="FM32" s="17">
        <v>5.6189999999999998</v>
      </c>
      <c r="FN32" s="17"/>
      <c r="FO32" s="17">
        <v>13.2</v>
      </c>
      <c r="FP32" s="17">
        <v>26.610499999999998</v>
      </c>
      <c r="FQ32" s="17">
        <v>18.917909999999999</v>
      </c>
      <c r="FR32" s="17">
        <v>10.9</v>
      </c>
      <c r="FS32" s="17">
        <v>16</v>
      </c>
      <c r="FT32" s="17">
        <v>115.6709</v>
      </c>
    </row>
    <row r="33" spans="1:176" ht="24" customHeight="1" x14ac:dyDescent="0.35">
      <c r="A33" s="16" t="s">
        <v>50</v>
      </c>
      <c r="B33" s="16" t="s">
        <v>794</v>
      </c>
      <c r="C33" s="17"/>
      <c r="D33" s="17">
        <v>648.1</v>
      </c>
      <c r="E33" s="17">
        <v>218.2</v>
      </c>
      <c r="F33" s="17"/>
      <c r="G33" s="17"/>
      <c r="H33" s="17">
        <v>90.3</v>
      </c>
      <c r="I33" s="17">
        <v>191.2</v>
      </c>
      <c r="J33" s="17"/>
      <c r="K33" s="17"/>
      <c r="L33" s="17">
        <v>0</v>
      </c>
      <c r="M33" s="17">
        <v>206.5</v>
      </c>
      <c r="N33" s="17">
        <v>208.2</v>
      </c>
      <c r="O33" s="17">
        <v>199.2</v>
      </c>
      <c r="P33" s="17"/>
      <c r="Q33" s="17"/>
      <c r="R33" s="17">
        <v>556.1</v>
      </c>
      <c r="S33" s="17">
        <v>0</v>
      </c>
      <c r="T33" s="17"/>
      <c r="U33" s="17"/>
      <c r="V33" s="17"/>
      <c r="W33" s="17"/>
      <c r="X33" s="17">
        <v>165.62634</v>
      </c>
      <c r="Y33" s="17">
        <v>7.7</v>
      </c>
      <c r="Z33" s="17">
        <v>5.5</v>
      </c>
      <c r="AA33" s="17">
        <v>22.2</v>
      </c>
      <c r="AB33" s="17">
        <v>6.8</v>
      </c>
      <c r="AC33" s="17">
        <v>13</v>
      </c>
      <c r="AD33" s="17">
        <v>81.900000000000006</v>
      </c>
      <c r="AE33" s="17"/>
      <c r="AF33" s="17"/>
      <c r="AG33" s="17"/>
      <c r="AH33" s="17"/>
      <c r="AI33" s="17">
        <v>100.4</v>
      </c>
      <c r="AJ33" s="17">
        <v>209.9</v>
      </c>
      <c r="AK33" s="17"/>
      <c r="AL33" s="17"/>
      <c r="AM33" s="17"/>
      <c r="AN33" s="17">
        <v>6.5</v>
      </c>
      <c r="AO33" s="17">
        <v>314</v>
      </c>
      <c r="AP33" s="17">
        <v>63</v>
      </c>
      <c r="AQ33" s="17">
        <v>138.9</v>
      </c>
      <c r="AR33" s="17">
        <v>35.5</v>
      </c>
      <c r="AS33" s="17">
        <v>18.8</v>
      </c>
      <c r="AT33" s="17">
        <v>19.7</v>
      </c>
      <c r="AU33" s="17">
        <v>88.4</v>
      </c>
      <c r="AV33" s="17">
        <v>183.1</v>
      </c>
      <c r="AW33" s="17">
        <v>183.8</v>
      </c>
      <c r="AX33" s="17">
        <v>184</v>
      </c>
      <c r="AY33" s="17">
        <v>109.7</v>
      </c>
      <c r="AZ33" s="17">
        <v>8.3000000000000007</v>
      </c>
      <c r="BA33" s="17">
        <v>3.2</v>
      </c>
      <c r="BB33" s="17">
        <v>25.7</v>
      </c>
      <c r="BC33" s="17">
        <v>43.7</v>
      </c>
      <c r="BD33" s="17"/>
      <c r="BE33" s="17">
        <v>14</v>
      </c>
      <c r="BF33" s="17">
        <v>145.1</v>
      </c>
      <c r="BG33" s="17"/>
      <c r="BH33" s="17"/>
      <c r="BI33" s="17"/>
      <c r="BJ33" s="17"/>
      <c r="BK33" s="17"/>
      <c r="BL33" s="17"/>
      <c r="BM33" s="17"/>
      <c r="BN33" s="17"/>
      <c r="BO33" s="17"/>
      <c r="BP33" s="17">
        <v>86.5</v>
      </c>
      <c r="BQ33" s="17">
        <v>175.1</v>
      </c>
      <c r="BR33" s="17">
        <v>172.7</v>
      </c>
      <c r="BS33" s="17">
        <v>200</v>
      </c>
      <c r="BT33" s="17">
        <v>180.7</v>
      </c>
      <c r="BU33" s="17">
        <v>75.2</v>
      </c>
      <c r="BV33" s="17"/>
      <c r="BW33" s="17"/>
      <c r="BX33" s="17"/>
      <c r="BY33" s="17"/>
      <c r="BZ33" s="17"/>
      <c r="CA33" s="17"/>
      <c r="CB33" s="17">
        <v>0</v>
      </c>
      <c r="CC33" s="17">
        <v>4.0999999999999996</v>
      </c>
      <c r="CD33" s="17">
        <v>153.1</v>
      </c>
      <c r="CE33" s="17">
        <v>123.7</v>
      </c>
      <c r="CF33" s="17">
        <v>66.400000000000006</v>
      </c>
      <c r="CG33" s="17">
        <v>77.400000000000006</v>
      </c>
      <c r="CH33" s="17">
        <v>30.3</v>
      </c>
      <c r="CI33" s="17"/>
      <c r="CJ33" s="17"/>
      <c r="CK33" s="17"/>
      <c r="CL33" s="17">
        <v>147.9</v>
      </c>
      <c r="CM33" s="17">
        <v>148.30000000000001</v>
      </c>
      <c r="CN33" s="17">
        <v>149.4</v>
      </c>
      <c r="CO33" s="17">
        <v>0</v>
      </c>
      <c r="CP33" s="17"/>
      <c r="CQ33" s="17"/>
      <c r="CR33" s="17"/>
      <c r="CS33" s="17"/>
      <c r="CT33" s="17">
        <v>0</v>
      </c>
      <c r="CU33" s="17"/>
      <c r="CV33" s="17">
        <v>0.4</v>
      </c>
      <c r="CW33" s="17">
        <v>27.2</v>
      </c>
      <c r="CX33" s="17">
        <v>67.7</v>
      </c>
      <c r="CY33" s="17">
        <v>18</v>
      </c>
      <c r="CZ33" s="17">
        <v>0.4</v>
      </c>
      <c r="DA33" s="17">
        <v>18.2</v>
      </c>
      <c r="DB33" s="17">
        <v>9.9</v>
      </c>
      <c r="DC33" s="17">
        <v>5.6</v>
      </c>
      <c r="DD33" s="17">
        <v>0.7</v>
      </c>
      <c r="DE33" s="17">
        <v>1.5</v>
      </c>
      <c r="DF33" s="17">
        <v>4.5</v>
      </c>
      <c r="DG33" s="17">
        <v>20.100000000000001</v>
      </c>
      <c r="DH33" s="17">
        <v>10</v>
      </c>
      <c r="DI33" s="17">
        <v>15.5</v>
      </c>
      <c r="DJ33" s="17">
        <v>3.3</v>
      </c>
      <c r="DK33" s="17">
        <v>18.600000000000001</v>
      </c>
      <c r="DL33" s="17">
        <v>12.4</v>
      </c>
      <c r="DM33" s="17">
        <v>14.8</v>
      </c>
      <c r="DN33" s="17">
        <v>4.7</v>
      </c>
      <c r="DO33" s="17">
        <v>15.8</v>
      </c>
      <c r="DP33" s="17">
        <v>4.5</v>
      </c>
      <c r="DQ33" s="17">
        <v>1.1000000000000001</v>
      </c>
      <c r="DR33" s="17">
        <v>1.1000000000000001</v>
      </c>
      <c r="DS33" s="17">
        <v>3</v>
      </c>
      <c r="DT33" s="17">
        <v>15.7</v>
      </c>
      <c r="DU33" s="17">
        <v>3.2</v>
      </c>
      <c r="DV33" s="17">
        <v>11.6</v>
      </c>
      <c r="DW33" s="17">
        <v>2.4</v>
      </c>
      <c r="DX33" s="17">
        <v>0.3</v>
      </c>
      <c r="DY33" s="17">
        <v>16.600000000000001</v>
      </c>
      <c r="DZ33" s="17">
        <v>6.2</v>
      </c>
      <c r="EA33" s="17">
        <v>9.9</v>
      </c>
      <c r="EB33" s="17">
        <v>13.1</v>
      </c>
      <c r="EC33" s="17">
        <v>20</v>
      </c>
      <c r="ED33" s="17">
        <v>20.5</v>
      </c>
      <c r="EE33" s="17">
        <v>21.2</v>
      </c>
      <c r="EF33" s="17">
        <v>28.5</v>
      </c>
      <c r="EG33" s="17">
        <v>0</v>
      </c>
      <c r="EH33" s="17">
        <v>24.4</v>
      </c>
      <c r="EI33" s="17">
        <v>0</v>
      </c>
      <c r="EJ33" s="17">
        <v>2.2999999999999998</v>
      </c>
      <c r="EK33" s="17">
        <v>16.5</v>
      </c>
      <c r="EL33" s="17">
        <v>4.5</v>
      </c>
      <c r="EM33" s="17">
        <v>9.5</v>
      </c>
      <c r="EN33" s="17">
        <v>9.8000000000000007</v>
      </c>
      <c r="EO33" s="17">
        <v>10.5</v>
      </c>
      <c r="EP33" s="17">
        <v>10.6</v>
      </c>
      <c r="EQ33" s="17">
        <v>17.899999999999999</v>
      </c>
      <c r="ER33" s="17">
        <v>212.4</v>
      </c>
      <c r="ES33" s="17">
        <v>16.600000000000001</v>
      </c>
      <c r="ET33" s="17">
        <v>115</v>
      </c>
      <c r="EU33" s="17">
        <v>0.6</v>
      </c>
      <c r="EV33" s="17">
        <v>0</v>
      </c>
      <c r="EW33" s="17">
        <v>0</v>
      </c>
      <c r="EX33" s="17">
        <v>85.2</v>
      </c>
      <c r="EY33" s="17">
        <v>16.7</v>
      </c>
      <c r="EZ33" s="17">
        <v>9.8000000000000007</v>
      </c>
      <c r="FA33" s="17">
        <v>20.100000000000001</v>
      </c>
      <c r="FB33" s="17">
        <v>5</v>
      </c>
      <c r="FC33" s="17">
        <v>43.9</v>
      </c>
      <c r="FD33" s="17">
        <v>15.5</v>
      </c>
      <c r="FE33" s="17"/>
      <c r="FF33" s="17"/>
      <c r="FG33" s="17"/>
      <c r="FH33" s="17"/>
      <c r="FI33" s="17"/>
      <c r="FJ33" s="17">
        <v>7402.0263400000003</v>
      </c>
      <c r="FK33" s="15"/>
      <c r="FL33" s="17">
        <v>24.434539999999998</v>
      </c>
      <c r="FM33" s="17">
        <v>5.6379999999999999</v>
      </c>
      <c r="FN33" s="17"/>
      <c r="FO33" s="17">
        <v>13.2</v>
      </c>
      <c r="FP33" s="17">
        <v>26.475300000000001</v>
      </c>
      <c r="FQ33" s="17">
        <v>18.91704</v>
      </c>
      <c r="FR33" s="17">
        <v>10.7</v>
      </c>
      <c r="FS33" s="17">
        <v>16.100000000000001</v>
      </c>
      <c r="FT33" s="17">
        <v>115.46487999999999</v>
      </c>
    </row>
    <row r="34" spans="1:176" ht="24" customHeight="1" x14ac:dyDescent="0.35">
      <c r="A34" s="18" t="s">
        <v>50</v>
      </c>
      <c r="B34" s="18" t="s">
        <v>795</v>
      </c>
      <c r="C34" s="19"/>
      <c r="D34" s="19">
        <v>651</v>
      </c>
      <c r="E34" s="19">
        <v>219</v>
      </c>
      <c r="F34" s="19"/>
      <c r="G34" s="19"/>
      <c r="H34" s="19">
        <v>90.1</v>
      </c>
      <c r="I34" s="19">
        <v>191.7</v>
      </c>
      <c r="J34" s="19"/>
      <c r="K34" s="19"/>
      <c r="L34" s="19">
        <v>0</v>
      </c>
      <c r="M34" s="19">
        <v>205.2</v>
      </c>
      <c r="N34" s="19">
        <v>207.8</v>
      </c>
      <c r="O34" s="19">
        <v>199.3</v>
      </c>
      <c r="P34" s="19"/>
      <c r="Q34" s="19"/>
      <c r="R34" s="19">
        <v>487.3</v>
      </c>
      <c r="S34" s="19">
        <v>0</v>
      </c>
      <c r="T34" s="19"/>
      <c r="U34" s="19"/>
      <c r="V34" s="19"/>
      <c r="W34" s="19"/>
      <c r="X34" s="19">
        <v>166.10917000000001</v>
      </c>
      <c r="Y34" s="19">
        <v>7.6</v>
      </c>
      <c r="Z34" s="19">
        <v>5.5</v>
      </c>
      <c r="AA34" s="19">
        <v>22.3</v>
      </c>
      <c r="AB34" s="19">
        <v>6.8</v>
      </c>
      <c r="AC34" s="19">
        <v>13</v>
      </c>
      <c r="AD34" s="19">
        <v>81.5</v>
      </c>
      <c r="AE34" s="19"/>
      <c r="AF34" s="19"/>
      <c r="AG34" s="19"/>
      <c r="AH34" s="19"/>
      <c r="AI34" s="19">
        <v>100.6</v>
      </c>
      <c r="AJ34" s="19">
        <v>205.3</v>
      </c>
      <c r="AK34" s="19"/>
      <c r="AL34" s="19"/>
      <c r="AM34" s="19"/>
      <c r="AN34" s="19">
        <v>6.5</v>
      </c>
      <c r="AO34" s="19">
        <v>354.3</v>
      </c>
      <c r="AP34" s="19">
        <v>62.1</v>
      </c>
      <c r="AQ34" s="19">
        <v>139.80000000000001</v>
      </c>
      <c r="AR34" s="19">
        <v>34.9</v>
      </c>
      <c r="AS34" s="19">
        <v>18.8</v>
      </c>
      <c r="AT34" s="19">
        <v>19.7</v>
      </c>
      <c r="AU34" s="19">
        <v>91.9</v>
      </c>
      <c r="AV34" s="19">
        <v>183.7</v>
      </c>
      <c r="AW34" s="19">
        <v>183.3</v>
      </c>
      <c r="AX34" s="19">
        <v>184.5</v>
      </c>
      <c r="AY34" s="19">
        <v>109.5</v>
      </c>
      <c r="AZ34" s="19">
        <v>8.4</v>
      </c>
      <c r="BA34" s="19">
        <v>3.2</v>
      </c>
      <c r="BB34" s="19">
        <v>26.9</v>
      </c>
      <c r="BC34" s="19">
        <v>43.5</v>
      </c>
      <c r="BD34" s="19"/>
      <c r="BE34" s="19">
        <v>13.9</v>
      </c>
      <c r="BF34" s="19">
        <v>164.2</v>
      </c>
      <c r="BG34" s="19"/>
      <c r="BH34" s="19"/>
      <c r="BI34" s="19"/>
      <c r="BJ34" s="19"/>
      <c r="BK34" s="19"/>
      <c r="BL34" s="19"/>
      <c r="BM34" s="19"/>
      <c r="BN34" s="19"/>
      <c r="BO34" s="19"/>
      <c r="BP34" s="19">
        <v>86.6</v>
      </c>
      <c r="BQ34" s="19">
        <v>175.6</v>
      </c>
      <c r="BR34" s="19">
        <v>173</v>
      </c>
      <c r="BS34" s="19">
        <v>200</v>
      </c>
      <c r="BT34" s="19">
        <v>182.7</v>
      </c>
      <c r="BU34" s="19">
        <v>75.400000000000006</v>
      </c>
      <c r="BV34" s="19"/>
      <c r="BW34" s="19"/>
      <c r="BX34" s="19"/>
      <c r="BY34" s="19"/>
      <c r="BZ34" s="19"/>
      <c r="CA34" s="19"/>
      <c r="CB34" s="19">
        <v>0</v>
      </c>
      <c r="CC34" s="19">
        <v>4.0999999999999996</v>
      </c>
      <c r="CD34" s="19">
        <v>106.8</v>
      </c>
      <c r="CE34" s="19">
        <v>120.8</v>
      </c>
      <c r="CF34" s="19">
        <v>66.7</v>
      </c>
      <c r="CG34" s="19">
        <v>77.400000000000006</v>
      </c>
      <c r="CH34" s="19">
        <v>30.5</v>
      </c>
      <c r="CI34" s="19"/>
      <c r="CJ34" s="19"/>
      <c r="CK34" s="19"/>
      <c r="CL34" s="19">
        <v>147.6</v>
      </c>
      <c r="CM34" s="19">
        <v>148.6</v>
      </c>
      <c r="CN34" s="19">
        <v>149.4</v>
      </c>
      <c r="CO34" s="19">
        <v>0</v>
      </c>
      <c r="CP34" s="19"/>
      <c r="CQ34" s="19"/>
      <c r="CR34" s="19"/>
      <c r="CS34" s="19"/>
      <c r="CT34" s="19">
        <v>0</v>
      </c>
      <c r="CU34" s="19"/>
      <c r="CV34" s="19">
        <v>0.7</v>
      </c>
      <c r="CW34" s="19">
        <v>30.2</v>
      </c>
      <c r="CX34" s="19">
        <v>68.3</v>
      </c>
      <c r="CY34" s="19">
        <v>18</v>
      </c>
      <c r="CZ34" s="19">
        <v>0.4</v>
      </c>
      <c r="DA34" s="19">
        <v>18.600000000000001</v>
      </c>
      <c r="DB34" s="19">
        <v>9.9</v>
      </c>
      <c r="DC34" s="19">
        <v>5.5</v>
      </c>
      <c r="DD34" s="19">
        <v>0.7</v>
      </c>
      <c r="DE34" s="19">
        <v>1.5</v>
      </c>
      <c r="DF34" s="19">
        <v>4.5</v>
      </c>
      <c r="DG34" s="19">
        <v>20.2</v>
      </c>
      <c r="DH34" s="19">
        <v>10</v>
      </c>
      <c r="DI34" s="19">
        <v>15.4</v>
      </c>
      <c r="DJ34" s="19">
        <v>3.3</v>
      </c>
      <c r="DK34" s="19">
        <v>18.600000000000001</v>
      </c>
      <c r="DL34" s="19">
        <v>12.3</v>
      </c>
      <c r="DM34" s="19">
        <v>15</v>
      </c>
      <c r="DN34" s="19">
        <v>4.5</v>
      </c>
      <c r="DO34" s="19">
        <v>22.8</v>
      </c>
      <c r="DP34" s="19">
        <v>4.5</v>
      </c>
      <c r="DQ34" s="19">
        <v>1.1000000000000001</v>
      </c>
      <c r="DR34" s="19">
        <v>1.1000000000000001</v>
      </c>
      <c r="DS34" s="19">
        <v>3</v>
      </c>
      <c r="DT34" s="19">
        <v>15.4</v>
      </c>
      <c r="DU34" s="19">
        <v>3.2</v>
      </c>
      <c r="DV34" s="19">
        <v>11.6</v>
      </c>
      <c r="DW34" s="19">
        <v>2.4</v>
      </c>
      <c r="DX34" s="19">
        <v>0.3</v>
      </c>
      <c r="DY34" s="19">
        <v>16.600000000000001</v>
      </c>
      <c r="DZ34" s="19">
        <v>6.1</v>
      </c>
      <c r="EA34" s="19">
        <v>9.5</v>
      </c>
      <c r="EB34" s="19">
        <v>13.2</v>
      </c>
      <c r="EC34" s="19">
        <v>20</v>
      </c>
      <c r="ED34" s="19">
        <v>22.6</v>
      </c>
      <c r="EE34" s="19">
        <v>17.8</v>
      </c>
      <c r="EF34" s="19">
        <v>28.5</v>
      </c>
      <c r="EG34" s="19">
        <v>0</v>
      </c>
      <c r="EH34" s="19">
        <v>26.9</v>
      </c>
      <c r="EI34" s="19">
        <v>0</v>
      </c>
      <c r="EJ34" s="19">
        <v>3.4</v>
      </c>
      <c r="EK34" s="19">
        <v>16.5</v>
      </c>
      <c r="EL34" s="19">
        <v>4.5</v>
      </c>
      <c r="EM34" s="19">
        <v>9.5</v>
      </c>
      <c r="EN34" s="19">
        <v>10</v>
      </c>
      <c r="EO34" s="19">
        <v>10.5</v>
      </c>
      <c r="EP34" s="19">
        <v>10.6</v>
      </c>
      <c r="EQ34" s="19">
        <v>17.7</v>
      </c>
      <c r="ER34" s="19">
        <v>213.7</v>
      </c>
      <c r="ES34" s="19">
        <v>16.8</v>
      </c>
      <c r="ET34" s="19">
        <v>117.5</v>
      </c>
      <c r="EU34" s="19">
        <v>0.6</v>
      </c>
      <c r="EV34" s="19">
        <v>0</v>
      </c>
      <c r="EW34" s="19">
        <v>0</v>
      </c>
      <c r="EX34" s="19">
        <v>86.3</v>
      </c>
      <c r="EY34" s="19">
        <v>16.8</v>
      </c>
      <c r="EZ34" s="19">
        <v>9.8000000000000007</v>
      </c>
      <c r="FA34" s="19">
        <v>20</v>
      </c>
      <c r="FB34" s="19">
        <v>4.9000000000000004</v>
      </c>
      <c r="FC34" s="19">
        <v>44.1</v>
      </c>
      <c r="FD34" s="19">
        <v>15.7</v>
      </c>
      <c r="FE34" s="19"/>
      <c r="FF34" s="19"/>
      <c r="FG34" s="19"/>
      <c r="FH34" s="19"/>
      <c r="FI34" s="19"/>
      <c r="FJ34" s="19">
        <v>7367.5091700000003</v>
      </c>
      <c r="FK34" s="15"/>
      <c r="FL34" s="19">
        <v>24.405370000000001</v>
      </c>
      <c r="FM34" s="19">
        <v>5.6539999999999999</v>
      </c>
      <c r="FN34" s="19"/>
      <c r="FO34" s="19">
        <v>13.2</v>
      </c>
      <c r="FP34" s="19">
        <v>26.24296</v>
      </c>
      <c r="FQ34" s="19">
        <v>18.916340000000002</v>
      </c>
      <c r="FR34" s="19">
        <v>10.7</v>
      </c>
      <c r="FS34" s="19">
        <v>16.100000000000001</v>
      </c>
      <c r="FT34" s="19">
        <v>115.21867</v>
      </c>
    </row>
    <row r="35" spans="1:176" ht="24" customHeight="1" x14ac:dyDescent="0.35">
      <c r="A35" s="13" t="s">
        <v>50</v>
      </c>
      <c r="B35" s="13" t="s">
        <v>796</v>
      </c>
      <c r="C35" s="14"/>
      <c r="D35" s="14">
        <v>649.4</v>
      </c>
      <c r="E35" s="14">
        <v>218</v>
      </c>
      <c r="F35" s="14"/>
      <c r="G35" s="14"/>
      <c r="H35" s="14">
        <v>90.3</v>
      </c>
      <c r="I35" s="14">
        <v>191.9</v>
      </c>
      <c r="J35" s="14"/>
      <c r="K35" s="14"/>
      <c r="L35" s="14">
        <v>0</v>
      </c>
      <c r="M35" s="14">
        <v>205.2</v>
      </c>
      <c r="N35" s="14">
        <v>208.6</v>
      </c>
      <c r="O35" s="14">
        <v>198.9</v>
      </c>
      <c r="P35" s="14"/>
      <c r="Q35" s="14"/>
      <c r="R35" s="14">
        <v>482</v>
      </c>
      <c r="S35" s="14">
        <v>0</v>
      </c>
      <c r="T35" s="14"/>
      <c r="U35" s="14"/>
      <c r="V35" s="14"/>
      <c r="W35" s="14"/>
      <c r="X35" s="14">
        <v>165.71229</v>
      </c>
      <c r="Y35" s="14">
        <v>7.3</v>
      </c>
      <c r="Z35" s="14">
        <v>5.4</v>
      </c>
      <c r="AA35" s="14">
        <v>22.2</v>
      </c>
      <c r="AB35" s="14">
        <v>6.8</v>
      </c>
      <c r="AC35" s="14">
        <v>13</v>
      </c>
      <c r="AD35" s="14">
        <v>81.900000000000006</v>
      </c>
      <c r="AE35" s="14"/>
      <c r="AF35" s="14"/>
      <c r="AG35" s="14"/>
      <c r="AH35" s="14"/>
      <c r="AI35" s="14">
        <v>100.3</v>
      </c>
      <c r="AJ35" s="14">
        <v>207.9</v>
      </c>
      <c r="AK35" s="14"/>
      <c r="AL35" s="14"/>
      <c r="AM35" s="14"/>
      <c r="AN35" s="14">
        <v>6.5</v>
      </c>
      <c r="AO35" s="14">
        <v>354.8</v>
      </c>
      <c r="AP35" s="14">
        <v>61</v>
      </c>
      <c r="AQ35" s="14">
        <v>139.80000000000001</v>
      </c>
      <c r="AR35" s="14">
        <v>34.6</v>
      </c>
      <c r="AS35" s="14">
        <v>18.8</v>
      </c>
      <c r="AT35" s="14">
        <v>19.7</v>
      </c>
      <c r="AU35" s="14">
        <v>89.1</v>
      </c>
      <c r="AV35" s="14">
        <v>182.8</v>
      </c>
      <c r="AW35" s="14">
        <v>183.1</v>
      </c>
      <c r="AX35" s="14">
        <v>184.7</v>
      </c>
      <c r="AY35" s="14">
        <v>109.7</v>
      </c>
      <c r="AZ35" s="14">
        <v>8.3000000000000007</v>
      </c>
      <c r="BA35" s="14">
        <v>3.3</v>
      </c>
      <c r="BB35" s="14">
        <v>31.2</v>
      </c>
      <c r="BC35" s="14">
        <v>43.8</v>
      </c>
      <c r="BD35" s="14"/>
      <c r="BE35" s="14">
        <v>13.8</v>
      </c>
      <c r="BF35" s="14">
        <v>157.1</v>
      </c>
      <c r="BG35" s="14"/>
      <c r="BH35" s="14"/>
      <c r="BI35" s="14"/>
      <c r="BJ35" s="14"/>
      <c r="BK35" s="14"/>
      <c r="BL35" s="14"/>
      <c r="BM35" s="14"/>
      <c r="BN35" s="14"/>
      <c r="BO35" s="14"/>
      <c r="BP35" s="14">
        <v>86.5</v>
      </c>
      <c r="BQ35" s="14">
        <v>175.6</v>
      </c>
      <c r="BR35" s="14">
        <v>173.1</v>
      </c>
      <c r="BS35" s="14">
        <v>200</v>
      </c>
      <c r="BT35" s="14">
        <v>182.3</v>
      </c>
      <c r="BU35" s="14">
        <v>75.2</v>
      </c>
      <c r="BV35" s="14"/>
      <c r="BW35" s="14"/>
      <c r="BX35" s="14"/>
      <c r="BY35" s="14"/>
      <c r="BZ35" s="14"/>
      <c r="CA35" s="14"/>
      <c r="CB35" s="14">
        <v>0</v>
      </c>
      <c r="CC35" s="14">
        <v>4.0999999999999996</v>
      </c>
      <c r="CD35" s="14">
        <v>80.900000000000006</v>
      </c>
      <c r="CE35" s="14">
        <v>119.2</v>
      </c>
      <c r="CF35" s="14">
        <v>66.400000000000006</v>
      </c>
      <c r="CG35" s="14">
        <v>77.5</v>
      </c>
      <c r="CH35" s="14">
        <v>30.3</v>
      </c>
      <c r="CI35" s="14"/>
      <c r="CJ35" s="14"/>
      <c r="CK35" s="14"/>
      <c r="CL35" s="14">
        <v>147.30000000000001</v>
      </c>
      <c r="CM35" s="14">
        <v>148.4</v>
      </c>
      <c r="CN35" s="14">
        <v>149.30000000000001</v>
      </c>
      <c r="CO35" s="14">
        <v>0</v>
      </c>
      <c r="CP35" s="14"/>
      <c r="CQ35" s="14"/>
      <c r="CR35" s="14"/>
      <c r="CS35" s="14"/>
      <c r="CT35" s="14">
        <v>0</v>
      </c>
      <c r="CU35" s="14"/>
      <c r="CV35" s="14">
        <v>0.5</v>
      </c>
      <c r="CW35" s="14">
        <v>34.700000000000003</v>
      </c>
      <c r="CX35" s="14">
        <v>69</v>
      </c>
      <c r="CY35" s="14">
        <v>17.100000000000001</v>
      </c>
      <c r="CZ35" s="14">
        <v>0.4</v>
      </c>
      <c r="DA35" s="14">
        <v>18.600000000000001</v>
      </c>
      <c r="DB35" s="14">
        <v>10</v>
      </c>
      <c r="DC35" s="14">
        <v>5.4</v>
      </c>
      <c r="DD35" s="14">
        <v>0.7</v>
      </c>
      <c r="DE35" s="14">
        <v>1.5</v>
      </c>
      <c r="DF35" s="14">
        <v>4.5</v>
      </c>
      <c r="DG35" s="14">
        <v>20.100000000000001</v>
      </c>
      <c r="DH35" s="14">
        <v>10</v>
      </c>
      <c r="DI35" s="14">
        <v>15.4</v>
      </c>
      <c r="DJ35" s="14">
        <v>3.3</v>
      </c>
      <c r="DK35" s="14">
        <v>18.600000000000001</v>
      </c>
      <c r="DL35" s="14">
        <v>12.7</v>
      </c>
      <c r="DM35" s="14">
        <v>15</v>
      </c>
      <c r="DN35" s="14">
        <v>4.7</v>
      </c>
      <c r="DO35" s="14">
        <v>20.6</v>
      </c>
      <c r="DP35" s="14">
        <v>4.5</v>
      </c>
      <c r="DQ35" s="14">
        <v>1.1000000000000001</v>
      </c>
      <c r="DR35" s="14">
        <v>1.1000000000000001</v>
      </c>
      <c r="DS35" s="14">
        <v>3</v>
      </c>
      <c r="DT35" s="14">
        <v>15.7</v>
      </c>
      <c r="DU35" s="14">
        <v>3.3</v>
      </c>
      <c r="DV35" s="14">
        <v>11.6</v>
      </c>
      <c r="DW35" s="14">
        <v>2.4</v>
      </c>
      <c r="DX35" s="14">
        <v>0.3</v>
      </c>
      <c r="DY35" s="14">
        <v>16.600000000000001</v>
      </c>
      <c r="DZ35" s="14">
        <v>5.8</v>
      </c>
      <c r="EA35" s="14">
        <v>9.3000000000000007</v>
      </c>
      <c r="EB35" s="14">
        <v>13.2</v>
      </c>
      <c r="EC35" s="14">
        <v>20</v>
      </c>
      <c r="ED35" s="14">
        <v>22</v>
      </c>
      <c r="EE35" s="14">
        <v>17.2</v>
      </c>
      <c r="EF35" s="14">
        <v>28.5</v>
      </c>
      <c r="EG35" s="14">
        <v>0</v>
      </c>
      <c r="EH35" s="14">
        <v>29</v>
      </c>
      <c r="EI35" s="14">
        <v>0</v>
      </c>
      <c r="EJ35" s="14">
        <v>2.6</v>
      </c>
      <c r="EK35" s="14">
        <v>16.399999999999999</v>
      </c>
      <c r="EL35" s="14">
        <v>4.4000000000000004</v>
      </c>
      <c r="EM35" s="14">
        <v>9.6999999999999993</v>
      </c>
      <c r="EN35" s="14">
        <v>10</v>
      </c>
      <c r="EO35" s="14">
        <v>10.5</v>
      </c>
      <c r="EP35" s="14">
        <v>10.6</v>
      </c>
      <c r="EQ35" s="14">
        <v>17.2</v>
      </c>
      <c r="ER35" s="14">
        <v>215.1</v>
      </c>
      <c r="ES35" s="14">
        <v>16.7</v>
      </c>
      <c r="ET35" s="14">
        <v>118.2</v>
      </c>
      <c r="EU35" s="14">
        <v>0.6</v>
      </c>
      <c r="EV35" s="14">
        <v>0</v>
      </c>
      <c r="EW35" s="14">
        <v>1.4</v>
      </c>
      <c r="EX35" s="14">
        <v>86.9</v>
      </c>
      <c r="EY35" s="14">
        <v>16.5</v>
      </c>
      <c r="EZ35" s="14">
        <v>9.8000000000000007</v>
      </c>
      <c r="FA35" s="14">
        <v>20</v>
      </c>
      <c r="FB35" s="14">
        <v>4.9000000000000004</v>
      </c>
      <c r="FC35" s="14">
        <v>43.8</v>
      </c>
      <c r="FD35" s="14">
        <v>17.600000000000001</v>
      </c>
      <c r="FE35" s="14"/>
      <c r="FF35" s="14"/>
      <c r="FG35" s="14"/>
      <c r="FH35" s="14"/>
      <c r="FI35" s="14"/>
      <c r="FJ35" s="14">
        <v>7333.3122899999998</v>
      </c>
      <c r="FK35" s="15"/>
      <c r="FL35" s="14">
        <v>24.19726</v>
      </c>
      <c r="FM35" s="14">
        <v>5.6619999999999999</v>
      </c>
      <c r="FN35" s="14"/>
      <c r="FO35" s="14">
        <v>13.2</v>
      </c>
      <c r="FP35" s="14">
        <v>26.123010000000001</v>
      </c>
      <c r="FQ35" s="14">
        <v>18.916540000000001</v>
      </c>
      <c r="FR35" s="14">
        <v>10.7</v>
      </c>
      <c r="FS35" s="14">
        <v>16.100000000000001</v>
      </c>
      <c r="FT35" s="14">
        <v>114.89881</v>
      </c>
    </row>
    <row r="36" spans="1:176" ht="24" customHeight="1" x14ac:dyDescent="0.35">
      <c r="A36" s="16" t="s">
        <v>50</v>
      </c>
      <c r="B36" s="16" t="s">
        <v>797</v>
      </c>
      <c r="C36" s="17"/>
      <c r="D36" s="17">
        <v>646.9</v>
      </c>
      <c r="E36" s="17">
        <v>217.8</v>
      </c>
      <c r="F36" s="17"/>
      <c r="G36" s="17"/>
      <c r="H36" s="17">
        <v>88</v>
      </c>
      <c r="I36" s="17">
        <v>190.5</v>
      </c>
      <c r="J36" s="17"/>
      <c r="K36" s="17"/>
      <c r="L36" s="17">
        <v>0</v>
      </c>
      <c r="M36" s="17">
        <v>206</v>
      </c>
      <c r="N36" s="17">
        <v>208.8</v>
      </c>
      <c r="O36" s="17">
        <v>199.7</v>
      </c>
      <c r="P36" s="17"/>
      <c r="Q36" s="17"/>
      <c r="R36" s="17">
        <v>495.8</v>
      </c>
      <c r="S36" s="17">
        <v>0</v>
      </c>
      <c r="T36" s="17"/>
      <c r="U36" s="17"/>
      <c r="V36" s="17"/>
      <c r="W36" s="17"/>
      <c r="X36" s="17">
        <v>160.49798000000001</v>
      </c>
      <c r="Y36" s="17">
        <v>6.9</v>
      </c>
      <c r="Z36" s="17">
        <v>5.3</v>
      </c>
      <c r="AA36" s="17">
        <v>22.2</v>
      </c>
      <c r="AB36" s="17">
        <v>6.8</v>
      </c>
      <c r="AC36" s="17">
        <v>13</v>
      </c>
      <c r="AD36" s="17">
        <v>81.3</v>
      </c>
      <c r="AE36" s="17"/>
      <c r="AF36" s="17"/>
      <c r="AG36" s="17"/>
      <c r="AH36" s="17"/>
      <c r="AI36" s="17">
        <v>99.4</v>
      </c>
      <c r="AJ36" s="17">
        <v>203.3</v>
      </c>
      <c r="AK36" s="17"/>
      <c r="AL36" s="17"/>
      <c r="AM36" s="17"/>
      <c r="AN36" s="17">
        <v>6.5</v>
      </c>
      <c r="AO36" s="17">
        <v>302.39999999999998</v>
      </c>
      <c r="AP36" s="17">
        <v>59.9</v>
      </c>
      <c r="AQ36" s="17">
        <v>127.3</v>
      </c>
      <c r="AR36" s="17">
        <v>34</v>
      </c>
      <c r="AS36" s="17">
        <v>18.8</v>
      </c>
      <c r="AT36" s="17">
        <v>19.7</v>
      </c>
      <c r="AU36" s="17">
        <v>89.5</v>
      </c>
      <c r="AV36" s="17">
        <v>179.6</v>
      </c>
      <c r="AW36" s="17">
        <v>179.4</v>
      </c>
      <c r="AX36" s="17">
        <v>185.2</v>
      </c>
      <c r="AY36" s="17">
        <v>109.3</v>
      </c>
      <c r="AZ36" s="17">
        <v>8.4</v>
      </c>
      <c r="BA36" s="17">
        <v>3.3</v>
      </c>
      <c r="BB36" s="17">
        <v>29.1</v>
      </c>
      <c r="BC36" s="17">
        <v>42.3</v>
      </c>
      <c r="BD36" s="17"/>
      <c r="BE36" s="17">
        <v>13.6</v>
      </c>
      <c r="BF36" s="17">
        <v>152.30000000000001</v>
      </c>
      <c r="BG36" s="17"/>
      <c r="BH36" s="17"/>
      <c r="BI36" s="17"/>
      <c r="BJ36" s="17"/>
      <c r="BK36" s="17"/>
      <c r="BL36" s="17"/>
      <c r="BM36" s="17"/>
      <c r="BN36" s="17"/>
      <c r="BO36" s="17"/>
      <c r="BP36" s="17">
        <v>85.6</v>
      </c>
      <c r="BQ36" s="17">
        <v>178.5</v>
      </c>
      <c r="BR36" s="17">
        <v>175.1</v>
      </c>
      <c r="BS36" s="17">
        <v>200</v>
      </c>
      <c r="BT36" s="17">
        <v>182.6</v>
      </c>
      <c r="BU36" s="17">
        <v>76.2</v>
      </c>
      <c r="BV36" s="17"/>
      <c r="BW36" s="17"/>
      <c r="BX36" s="17"/>
      <c r="BY36" s="17"/>
      <c r="BZ36" s="17"/>
      <c r="CA36" s="17"/>
      <c r="CB36" s="17">
        <v>0</v>
      </c>
      <c r="CC36" s="17">
        <v>4.0999999999999996</v>
      </c>
      <c r="CD36" s="17">
        <v>62.6</v>
      </c>
      <c r="CE36" s="17">
        <v>116.8</v>
      </c>
      <c r="CF36" s="17">
        <v>65.400000000000006</v>
      </c>
      <c r="CG36" s="17">
        <v>77</v>
      </c>
      <c r="CH36" s="17">
        <v>29.8</v>
      </c>
      <c r="CI36" s="17"/>
      <c r="CJ36" s="17"/>
      <c r="CK36" s="17"/>
      <c r="CL36" s="17">
        <v>148.1</v>
      </c>
      <c r="CM36" s="17">
        <v>148.4</v>
      </c>
      <c r="CN36" s="17">
        <v>150.1</v>
      </c>
      <c r="CO36" s="17">
        <v>0</v>
      </c>
      <c r="CP36" s="17"/>
      <c r="CQ36" s="17"/>
      <c r="CR36" s="17"/>
      <c r="CS36" s="17"/>
      <c r="CT36" s="17">
        <v>0</v>
      </c>
      <c r="CU36" s="17"/>
      <c r="CV36" s="17">
        <v>0.6</v>
      </c>
      <c r="CW36" s="17">
        <v>38.799999999999997</v>
      </c>
      <c r="CX36" s="17">
        <v>69.5</v>
      </c>
      <c r="CY36" s="17">
        <v>17.8</v>
      </c>
      <c r="CZ36" s="17">
        <v>0.4</v>
      </c>
      <c r="DA36" s="17">
        <v>19.2</v>
      </c>
      <c r="DB36" s="17">
        <v>9.9</v>
      </c>
      <c r="DC36" s="17">
        <v>5.5</v>
      </c>
      <c r="DD36" s="17">
        <v>0.7</v>
      </c>
      <c r="DE36" s="17">
        <v>1.5</v>
      </c>
      <c r="DF36" s="17">
        <v>4.4000000000000004</v>
      </c>
      <c r="DG36" s="17">
        <v>19.7</v>
      </c>
      <c r="DH36" s="17">
        <v>9.9</v>
      </c>
      <c r="DI36" s="17">
        <v>15.5</v>
      </c>
      <c r="DJ36" s="17">
        <v>3.3</v>
      </c>
      <c r="DK36" s="17">
        <v>18.600000000000001</v>
      </c>
      <c r="DL36" s="17">
        <v>12.8</v>
      </c>
      <c r="DM36" s="17">
        <v>15.2</v>
      </c>
      <c r="DN36" s="17">
        <v>4.5</v>
      </c>
      <c r="DO36" s="17">
        <v>16</v>
      </c>
      <c r="DP36" s="17">
        <v>4.5</v>
      </c>
      <c r="DQ36" s="17">
        <v>1.1000000000000001</v>
      </c>
      <c r="DR36" s="17">
        <v>1.1000000000000001</v>
      </c>
      <c r="DS36" s="17">
        <v>3</v>
      </c>
      <c r="DT36" s="17">
        <v>15.9</v>
      </c>
      <c r="DU36" s="17">
        <v>3.2</v>
      </c>
      <c r="DV36" s="17">
        <v>11.5</v>
      </c>
      <c r="DW36" s="17">
        <v>2.4</v>
      </c>
      <c r="DX36" s="17">
        <v>0.3</v>
      </c>
      <c r="DY36" s="17">
        <v>16.600000000000001</v>
      </c>
      <c r="DZ36" s="17">
        <v>5.7</v>
      </c>
      <c r="EA36" s="17">
        <v>9.1999999999999993</v>
      </c>
      <c r="EB36" s="17">
        <v>13.2</v>
      </c>
      <c r="EC36" s="17">
        <v>20</v>
      </c>
      <c r="ED36" s="17">
        <v>22.1</v>
      </c>
      <c r="EE36" s="17">
        <v>19.2</v>
      </c>
      <c r="EF36" s="17">
        <v>28.7</v>
      </c>
      <c r="EG36" s="17">
        <v>0</v>
      </c>
      <c r="EH36" s="17">
        <v>25.9</v>
      </c>
      <c r="EI36" s="17">
        <v>0</v>
      </c>
      <c r="EJ36" s="17">
        <v>3.3</v>
      </c>
      <c r="EK36" s="17">
        <v>16.399999999999999</v>
      </c>
      <c r="EL36" s="17">
        <v>4.4000000000000004</v>
      </c>
      <c r="EM36" s="17">
        <v>9.6999999999999993</v>
      </c>
      <c r="EN36" s="17">
        <v>10</v>
      </c>
      <c r="EO36" s="17">
        <v>10.5</v>
      </c>
      <c r="EP36" s="17">
        <v>10.6</v>
      </c>
      <c r="EQ36" s="17">
        <v>17.2</v>
      </c>
      <c r="ER36" s="17">
        <v>216.2</v>
      </c>
      <c r="ES36" s="17">
        <v>16.3</v>
      </c>
      <c r="ET36" s="17">
        <v>119.5</v>
      </c>
      <c r="EU36" s="17">
        <v>0.6</v>
      </c>
      <c r="EV36" s="17">
        <v>0</v>
      </c>
      <c r="EW36" s="17">
        <v>6.7</v>
      </c>
      <c r="EX36" s="17">
        <v>86.8</v>
      </c>
      <c r="EY36" s="17">
        <v>16.2</v>
      </c>
      <c r="EZ36" s="17">
        <v>9.8000000000000007</v>
      </c>
      <c r="FA36" s="17">
        <v>20</v>
      </c>
      <c r="FB36" s="17">
        <v>5</v>
      </c>
      <c r="FC36" s="17">
        <v>43.9</v>
      </c>
      <c r="FD36" s="17">
        <v>16.2</v>
      </c>
      <c r="FE36" s="17"/>
      <c r="FF36" s="17"/>
      <c r="FG36" s="17"/>
      <c r="FH36" s="17"/>
      <c r="FI36" s="17"/>
      <c r="FJ36" s="17">
        <v>7239.7979800000003</v>
      </c>
      <c r="FK36" s="15"/>
      <c r="FL36" s="17">
        <v>23.575659999999999</v>
      </c>
      <c r="FM36" s="17">
        <v>5.665</v>
      </c>
      <c r="FN36" s="17"/>
      <c r="FO36" s="17">
        <v>13.2</v>
      </c>
      <c r="FP36" s="17">
        <v>25.985589999999998</v>
      </c>
      <c r="FQ36" s="17">
        <v>18.917670000000001</v>
      </c>
      <c r="FR36" s="17">
        <v>10.6</v>
      </c>
      <c r="FS36" s="17">
        <v>16</v>
      </c>
      <c r="FT36" s="17">
        <v>113.94392000000001</v>
      </c>
    </row>
    <row r="37" spans="1:176" ht="24" customHeight="1" x14ac:dyDescent="0.35">
      <c r="A37" s="16" t="s">
        <v>50</v>
      </c>
      <c r="B37" s="16" t="s">
        <v>798</v>
      </c>
      <c r="C37" s="17"/>
      <c r="D37" s="17">
        <v>642.1</v>
      </c>
      <c r="E37" s="17">
        <v>215.9</v>
      </c>
      <c r="F37" s="17"/>
      <c r="G37" s="17"/>
      <c r="H37" s="17">
        <v>89.1</v>
      </c>
      <c r="I37" s="17">
        <v>192.8</v>
      </c>
      <c r="J37" s="17"/>
      <c r="K37" s="17"/>
      <c r="L37" s="17">
        <v>0</v>
      </c>
      <c r="M37" s="17">
        <v>206.4</v>
      </c>
      <c r="N37" s="17">
        <v>208.7</v>
      </c>
      <c r="O37" s="17">
        <v>199.5</v>
      </c>
      <c r="P37" s="17"/>
      <c r="Q37" s="17"/>
      <c r="R37" s="17">
        <v>528.1</v>
      </c>
      <c r="S37" s="17">
        <v>0</v>
      </c>
      <c r="T37" s="17"/>
      <c r="U37" s="17"/>
      <c r="V37" s="17"/>
      <c r="W37" s="17"/>
      <c r="X37" s="17">
        <v>156.26751999999999</v>
      </c>
      <c r="Y37" s="17">
        <v>6.8</v>
      </c>
      <c r="Z37" s="17">
        <v>5.3</v>
      </c>
      <c r="AA37" s="17">
        <v>20.9</v>
      </c>
      <c r="AB37" s="17">
        <v>6.8</v>
      </c>
      <c r="AC37" s="17">
        <v>13</v>
      </c>
      <c r="AD37" s="17">
        <v>82</v>
      </c>
      <c r="AE37" s="17"/>
      <c r="AF37" s="17"/>
      <c r="AG37" s="17"/>
      <c r="AH37" s="17"/>
      <c r="AI37" s="17">
        <v>98.6</v>
      </c>
      <c r="AJ37" s="17">
        <v>161.19999999999999</v>
      </c>
      <c r="AK37" s="17"/>
      <c r="AL37" s="17"/>
      <c r="AM37" s="17"/>
      <c r="AN37" s="17">
        <v>6.5</v>
      </c>
      <c r="AO37" s="17">
        <v>150.9</v>
      </c>
      <c r="AP37" s="17">
        <v>61.2</v>
      </c>
      <c r="AQ37" s="17">
        <v>129.80000000000001</v>
      </c>
      <c r="AR37" s="17">
        <v>31.9</v>
      </c>
      <c r="AS37" s="17">
        <v>18.8</v>
      </c>
      <c r="AT37" s="17">
        <v>19.7</v>
      </c>
      <c r="AU37" s="17">
        <v>88.2</v>
      </c>
      <c r="AV37" s="17">
        <v>177.2</v>
      </c>
      <c r="AW37" s="17">
        <v>179.7</v>
      </c>
      <c r="AX37" s="17">
        <v>183.6</v>
      </c>
      <c r="AY37" s="17">
        <v>108.3</v>
      </c>
      <c r="AZ37" s="17">
        <v>8.3000000000000007</v>
      </c>
      <c r="BA37" s="17">
        <v>3.2</v>
      </c>
      <c r="BB37" s="17">
        <v>25.5</v>
      </c>
      <c r="BC37" s="17">
        <v>43.7</v>
      </c>
      <c r="BD37" s="17"/>
      <c r="BE37" s="17">
        <v>14</v>
      </c>
      <c r="BF37" s="17">
        <v>136.1</v>
      </c>
      <c r="BG37" s="17"/>
      <c r="BH37" s="17"/>
      <c r="BI37" s="17"/>
      <c r="BJ37" s="17"/>
      <c r="BK37" s="17"/>
      <c r="BL37" s="17"/>
      <c r="BM37" s="17"/>
      <c r="BN37" s="17"/>
      <c r="BO37" s="17"/>
      <c r="BP37" s="17">
        <v>85.7</v>
      </c>
      <c r="BQ37" s="17">
        <v>177.7</v>
      </c>
      <c r="BR37" s="17">
        <v>174.9</v>
      </c>
      <c r="BS37" s="17">
        <v>200</v>
      </c>
      <c r="BT37" s="17">
        <v>182.4</v>
      </c>
      <c r="BU37" s="17">
        <v>75.400000000000006</v>
      </c>
      <c r="BV37" s="17"/>
      <c r="BW37" s="17"/>
      <c r="BX37" s="17"/>
      <c r="BY37" s="17"/>
      <c r="BZ37" s="17"/>
      <c r="CA37" s="17"/>
      <c r="CB37" s="17">
        <v>0</v>
      </c>
      <c r="CC37" s="17">
        <v>4</v>
      </c>
      <c r="CD37" s="17">
        <v>62.5</v>
      </c>
      <c r="CE37" s="17">
        <v>115.9</v>
      </c>
      <c r="CF37" s="17">
        <v>65</v>
      </c>
      <c r="CG37" s="17">
        <v>76.7</v>
      </c>
      <c r="CH37" s="17">
        <v>29.6</v>
      </c>
      <c r="CI37" s="17"/>
      <c r="CJ37" s="17"/>
      <c r="CK37" s="17"/>
      <c r="CL37" s="17">
        <v>146.80000000000001</v>
      </c>
      <c r="CM37" s="17">
        <v>147.30000000000001</v>
      </c>
      <c r="CN37" s="17">
        <v>149.19999999999999</v>
      </c>
      <c r="CO37" s="17">
        <v>0</v>
      </c>
      <c r="CP37" s="17"/>
      <c r="CQ37" s="17"/>
      <c r="CR37" s="17"/>
      <c r="CS37" s="17"/>
      <c r="CT37" s="17">
        <v>10</v>
      </c>
      <c r="CU37" s="17"/>
      <c r="CV37" s="17">
        <v>0.8</v>
      </c>
      <c r="CW37" s="17">
        <v>44.8</v>
      </c>
      <c r="CX37" s="17">
        <v>69.8</v>
      </c>
      <c r="CY37" s="17">
        <v>18.100000000000001</v>
      </c>
      <c r="CZ37" s="17">
        <v>0.4</v>
      </c>
      <c r="DA37" s="17">
        <v>19</v>
      </c>
      <c r="DB37" s="17">
        <v>10</v>
      </c>
      <c r="DC37" s="17">
        <v>5.5</v>
      </c>
      <c r="DD37" s="17">
        <v>0.7</v>
      </c>
      <c r="DE37" s="17">
        <v>1.5</v>
      </c>
      <c r="DF37" s="17">
        <v>4.4000000000000004</v>
      </c>
      <c r="DG37" s="17">
        <v>19.5</v>
      </c>
      <c r="DH37" s="17">
        <v>9.3000000000000007</v>
      </c>
      <c r="DI37" s="17">
        <v>15.4</v>
      </c>
      <c r="DJ37" s="17">
        <v>3.3</v>
      </c>
      <c r="DK37" s="17">
        <v>18.600000000000001</v>
      </c>
      <c r="DL37" s="17">
        <v>13</v>
      </c>
      <c r="DM37" s="17">
        <v>15.4</v>
      </c>
      <c r="DN37" s="17">
        <v>7</v>
      </c>
      <c r="DO37" s="17">
        <v>27.7</v>
      </c>
      <c r="DP37" s="17">
        <v>4.5</v>
      </c>
      <c r="DQ37" s="17">
        <v>1.1000000000000001</v>
      </c>
      <c r="DR37" s="17">
        <v>1.1000000000000001</v>
      </c>
      <c r="DS37" s="17">
        <v>3</v>
      </c>
      <c r="DT37" s="17">
        <v>16.100000000000001</v>
      </c>
      <c r="DU37" s="17">
        <v>3.2</v>
      </c>
      <c r="DV37" s="17">
        <v>11.4</v>
      </c>
      <c r="DW37" s="17">
        <v>2.4</v>
      </c>
      <c r="DX37" s="17">
        <v>0.3</v>
      </c>
      <c r="DY37" s="17">
        <v>16.600000000000001</v>
      </c>
      <c r="DZ37" s="17">
        <v>5.7</v>
      </c>
      <c r="EA37" s="17">
        <v>8.9</v>
      </c>
      <c r="EB37" s="17">
        <v>12.9</v>
      </c>
      <c r="EC37" s="17">
        <v>20</v>
      </c>
      <c r="ED37" s="17">
        <v>23.7</v>
      </c>
      <c r="EE37" s="17">
        <v>24.4</v>
      </c>
      <c r="EF37" s="17">
        <v>29</v>
      </c>
      <c r="EG37" s="17">
        <v>0</v>
      </c>
      <c r="EH37" s="17">
        <v>28.9</v>
      </c>
      <c r="EI37" s="17">
        <v>0</v>
      </c>
      <c r="EJ37" s="17">
        <v>3.3</v>
      </c>
      <c r="EK37" s="17">
        <v>16.399999999999999</v>
      </c>
      <c r="EL37" s="17">
        <v>4.4000000000000004</v>
      </c>
      <c r="EM37" s="17">
        <v>9.6</v>
      </c>
      <c r="EN37" s="17">
        <v>10</v>
      </c>
      <c r="EO37" s="17">
        <v>10.5</v>
      </c>
      <c r="EP37" s="17">
        <v>10.6</v>
      </c>
      <c r="EQ37" s="17">
        <v>17.5</v>
      </c>
      <c r="ER37" s="17">
        <v>213.5</v>
      </c>
      <c r="ES37" s="17">
        <v>15.4</v>
      </c>
      <c r="ET37" s="17">
        <v>120.6</v>
      </c>
      <c r="EU37" s="17">
        <v>0.6</v>
      </c>
      <c r="EV37" s="17">
        <v>1.3</v>
      </c>
      <c r="EW37" s="17">
        <v>13.6</v>
      </c>
      <c r="EX37" s="17">
        <v>87.6</v>
      </c>
      <c r="EY37" s="17">
        <v>15.3</v>
      </c>
      <c r="EZ37" s="17">
        <v>9.8000000000000007</v>
      </c>
      <c r="FA37" s="17">
        <v>20</v>
      </c>
      <c r="FB37" s="17">
        <v>5.4</v>
      </c>
      <c r="FC37" s="17">
        <v>43.9</v>
      </c>
      <c r="FD37" s="17">
        <v>14.9</v>
      </c>
      <c r="FE37" s="17"/>
      <c r="FF37" s="17"/>
      <c r="FG37" s="17"/>
      <c r="FH37" s="17"/>
      <c r="FI37" s="17"/>
      <c r="FJ37" s="17">
        <v>7084.7675200000003</v>
      </c>
      <c r="FK37" s="15"/>
      <c r="FL37" s="17">
        <v>23.58455</v>
      </c>
      <c r="FM37" s="17">
        <v>5.6959999999999997</v>
      </c>
      <c r="FN37" s="17"/>
      <c r="FO37" s="17">
        <v>13.2</v>
      </c>
      <c r="FP37" s="17">
        <v>25.9251</v>
      </c>
      <c r="FQ37" s="17">
        <v>18.918530000000001</v>
      </c>
      <c r="FR37" s="17">
        <v>10.6</v>
      </c>
      <c r="FS37" s="17">
        <v>16.100000000000001</v>
      </c>
      <c r="FT37" s="17">
        <v>114.02418</v>
      </c>
    </row>
    <row r="38" spans="1:176" ht="24" customHeight="1" x14ac:dyDescent="0.35">
      <c r="A38" s="16" t="s">
        <v>50</v>
      </c>
      <c r="B38" s="16" t="s">
        <v>799</v>
      </c>
      <c r="C38" s="17"/>
      <c r="D38" s="17">
        <v>648.4</v>
      </c>
      <c r="E38" s="17">
        <v>217</v>
      </c>
      <c r="F38" s="17"/>
      <c r="G38" s="17"/>
      <c r="H38" s="17">
        <v>91.8</v>
      </c>
      <c r="I38" s="17">
        <v>201.2</v>
      </c>
      <c r="J38" s="17"/>
      <c r="K38" s="17"/>
      <c r="L38" s="17">
        <v>0</v>
      </c>
      <c r="M38" s="17">
        <v>203.5</v>
      </c>
      <c r="N38" s="17">
        <v>207.1</v>
      </c>
      <c r="O38" s="17">
        <v>198</v>
      </c>
      <c r="P38" s="17"/>
      <c r="Q38" s="17"/>
      <c r="R38" s="17">
        <v>503.8</v>
      </c>
      <c r="S38" s="17">
        <v>0</v>
      </c>
      <c r="T38" s="17"/>
      <c r="U38" s="17"/>
      <c r="V38" s="17"/>
      <c r="W38" s="17"/>
      <c r="X38" s="17">
        <v>173.30256</v>
      </c>
      <c r="Y38" s="17">
        <v>7.6</v>
      </c>
      <c r="Z38" s="17">
        <v>5.6</v>
      </c>
      <c r="AA38" s="17">
        <v>22.1</v>
      </c>
      <c r="AB38" s="17">
        <v>6.8</v>
      </c>
      <c r="AC38" s="17">
        <v>13</v>
      </c>
      <c r="AD38" s="17">
        <v>81.900000000000006</v>
      </c>
      <c r="AE38" s="17"/>
      <c r="AF38" s="17"/>
      <c r="AG38" s="17"/>
      <c r="AH38" s="17"/>
      <c r="AI38" s="17">
        <v>101.5</v>
      </c>
      <c r="AJ38" s="17">
        <v>191.1</v>
      </c>
      <c r="AK38" s="17"/>
      <c r="AL38" s="17"/>
      <c r="AM38" s="17"/>
      <c r="AN38" s="17">
        <v>6.5</v>
      </c>
      <c r="AO38" s="17">
        <v>155.9</v>
      </c>
      <c r="AP38" s="17">
        <v>57.9</v>
      </c>
      <c r="AQ38" s="17">
        <v>137.5</v>
      </c>
      <c r="AR38" s="17">
        <v>34.200000000000003</v>
      </c>
      <c r="AS38" s="17">
        <v>18.8</v>
      </c>
      <c r="AT38" s="17">
        <v>19.7</v>
      </c>
      <c r="AU38" s="17">
        <v>90.6</v>
      </c>
      <c r="AV38" s="17">
        <v>187.2</v>
      </c>
      <c r="AW38" s="17">
        <v>184.2</v>
      </c>
      <c r="AX38" s="17">
        <v>182.6</v>
      </c>
      <c r="AY38" s="17">
        <v>110.1</v>
      </c>
      <c r="AZ38" s="17">
        <v>8.4</v>
      </c>
      <c r="BA38" s="17">
        <v>3.2</v>
      </c>
      <c r="BB38" s="17">
        <v>20.399999999999999</v>
      </c>
      <c r="BC38" s="17">
        <v>44.1</v>
      </c>
      <c r="BD38" s="17"/>
      <c r="BE38" s="17">
        <v>14.3</v>
      </c>
      <c r="BF38" s="17">
        <v>121.8</v>
      </c>
      <c r="BG38" s="17"/>
      <c r="BH38" s="17"/>
      <c r="BI38" s="17"/>
      <c r="BJ38" s="17"/>
      <c r="BK38" s="17"/>
      <c r="BL38" s="17"/>
      <c r="BM38" s="17"/>
      <c r="BN38" s="17"/>
      <c r="BO38" s="17"/>
      <c r="BP38" s="17">
        <v>87.3</v>
      </c>
      <c r="BQ38" s="17">
        <v>175</v>
      </c>
      <c r="BR38" s="17">
        <v>172.5</v>
      </c>
      <c r="BS38" s="17">
        <v>200</v>
      </c>
      <c r="BT38" s="17">
        <v>182.6</v>
      </c>
      <c r="BU38" s="17">
        <v>75</v>
      </c>
      <c r="BV38" s="17"/>
      <c r="BW38" s="17"/>
      <c r="BX38" s="17"/>
      <c r="BY38" s="17"/>
      <c r="BZ38" s="17"/>
      <c r="CA38" s="17"/>
      <c r="CB38" s="17">
        <v>0</v>
      </c>
      <c r="CC38" s="17">
        <v>4</v>
      </c>
      <c r="CD38" s="17">
        <v>66.8</v>
      </c>
      <c r="CE38" s="17">
        <v>122.5</v>
      </c>
      <c r="CF38" s="17">
        <v>67.400000000000006</v>
      </c>
      <c r="CG38" s="17">
        <v>79</v>
      </c>
      <c r="CH38" s="17">
        <v>30.9</v>
      </c>
      <c r="CI38" s="17"/>
      <c r="CJ38" s="17"/>
      <c r="CK38" s="17"/>
      <c r="CL38" s="17">
        <v>145.30000000000001</v>
      </c>
      <c r="CM38" s="17">
        <v>145.4</v>
      </c>
      <c r="CN38" s="17">
        <v>147.80000000000001</v>
      </c>
      <c r="CO38" s="17">
        <v>0</v>
      </c>
      <c r="CP38" s="17"/>
      <c r="CQ38" s="17"/>
      <c r="CR38" s="17"/>
      <c r="CS38" s="17"/>
      <c r="CT38" s="17">
        <v>8.1</v>
      </c>
      <c r="CU38" s="17"/>
      <c r="CV38" s="17">
        <v>0.5</v>
      </c>
      <c r="CW38" s="17">
        <v>40.6</v>
      </c>
      <c r="CX38" s="17">
        <v>69.599999999999994</v>
      </c>
      <c r="CY38" s="17">
        <v>17.5</v>
      </c>
      <c r="CZ38" s="17">
        <v>0.4</v>
      </c>
      <c r="DA38" s="17">
        <v>18.899999999999999</v>
      </c>
      <c r="DB38" s="17">
        <v>9.9</v>
      </c>
      <c r="DC38" s="17">
        <v>5.4</v>
      </c>
      <c r="DD38" s="17">
        <v>0.7</v>
      </c>
      <c r="DE38" s="17">
        <v>1.5</v>
      </c>
      <c r="DF38" s="17">
        <v>4.4000000000000004</v>
      </c>
      <c r="DG38" s="17">
        <v>20.3</v>
      </c>
      <c r="DH38" s="17">
        <v>20</v>
      </c>
      <c r="DI38" s="17">
        <v>15.4</v>
      </c>
      <c r="DJ38" s="17">
        <v>3.3</v>
      </c>
      <c r="DK38" s="17">
        <v>18.600000000000001</v>
      </c>
      <c r="DL38" s="17">
        <v>13</v>
      </c>
      <c r="DM38" s="17">
        <v>15.6</v>
      </c>
      <c r="DN38" s="17">
        <v>7.7</v>
      </c>
      <c r="DO38" s="17">
        <v>28.8</v>
      </c>
      <c r="DP38" s="17">
        <v>4.5</v>
      </c>
      <c r="DQ38" s="17">
        <v>1.1000000000000001</v>
      </c>
      <c r="DR38" s="17">
        <v>1.1000000000000001</v>
      </c>
      <c r="DS38" s="17">
        <v>3</v>
      </c>
      <c r="DT38" s="17">
        <v>16.2</v>
      </c>
      <c r="DU38" s="17">
        <v>3.3</v>
      </c>
      <c r="DV38" s="17">
        <v>11.4</v>
      </c>
      <c r="DW38" s="17">
        <v>2.4</v>
      </c>
      <c r="DX38" s="17">
        <v>0.3</v>
      </c>
      <c r="DY38" s="17">
        <v>16.600000000000001</v>
      </c>
      <c r="DZ38" s="17">
        <v>5.7</v>
      </c>
      <c r="EA38" s="17">
        <v>9.1999999999999993</v>
      </c>
      <c r="EB38" s="17">
        <v>13.2</v>
      </c>
      <c r="EC38" s="17">
        <v>20</v>
      </c>
      <c r="ED38" s="17">
        <v>25.2</v>
      </c>
      <c r="EE38" s="17">
        <v>33.5</v>
      </c>
      <c r="EF38" s="17">
        <v>29.2</v>
      </c>
      <c r="EG38" s="17">
        <v>0</v>
      </c>
      <c r="EH38" s="17">
        <v>26.4</v>
      </c>
      <c r="EI38" s="17">
        <v>0</v>
      </c>
      <c r="EJ38" s="17">
        <v>2.5</v>
      </c>
      <c r="EK38" s="17">
        <v>16.399999999999999</v>
      </c>
      <c r="EL38" s="17">
        <v>4.4000000000000004</v>
      </c>
      <c r="EM38" s="17">
        <v>9.6</v>
      </c>
      <c r="EN38" s="17">
        <v>10</v>
      </c>
      <c r="EO38" s="17">
        <v>10.5</v>
      </c>
      <c r="EP38" s="17">
        <v>10.6</v>
      </c>
      <c r="EQ38" s="17">
        <v>17.3</v>
      </c>
      <c r="ER38" s="17">
        <v>216.9</v>
      </c>
      <c r="ES38" s="17">
        <v>14.1</v>
      </c>
      <c r="ET38" s="17">
        <v>120.8</v>
      </c>
      <c r="EU38" s="17">
        <v>0.6</v>
      </c>
      <c r="EV38" s="17">
        <v>9.6999999999999993</v>
      </c>
      <c r="EW38" s="17">
        <v>28</v>
      </c>
      <c r="EX38" s="17">
        <v>87</v>
      </c>
      <c r="EY38" s="17">
        <v>14.1</v>
      </c>
      <c r="EZ38" s="17">
        <v>9.8000000000000007</v>
      </c>
      <c r="FA38" s="17">
        <v>20</v>
      </c>
      <c r="FB38" s="17">
        <v>5.7</v>
      </c>
      <c r="FC38" s="17">
        <v>43.9</v>
      </c>
      <c r="FD38" s="17">
        <v>15.9</v>
      </c>
      <c r="FE38" s="17"/>
      <c r="FF38" s="17"/>
      <c r="FG38" s="17"/>
      <c r="FH38" s="17"/>
      <c r="FI38" s="17"/>
      <c r="FJ38" s="17">
        <v>7182.9025600000004</v>
      </c>
      <c r="FK38" s="15"/>
      <c r="FL38" s="17">
        <v>23.573830000000001</v>
      </c>
      <c r="FM38" s="17">
        <v>5.7130000000000001</v>
      </c>
      <c r="FN38" s="17"/>
      <c r="FO38" s="17">
        <v>13.1</v>
      </c>
      <c r="FP38" s="17">
        <v>25.680299999999999</v>
      </c>
      <c r="FQ38" s="17">
        <v>18.919029999999999</v>
      </c>
      <c r="FR38" s="17">
        <v>10.5</v>
      </c>
      <c r="FS38" s="17">
        <v>16.100000000000001</v>
      </c>
      <c r="FT38" s="17">
        <v>113.58616000000001</v>
      </c>
    </row>
    <row r="39" spans="1:176" ht="24" customHeight="1" x14ac:dyDescent="0.35">
      <c r="A39" s="16" t="s">
        <v>50</v>
      </c>
      <c r="B39" s="16" t="s">
        <v>800</v>
      </c>
      <c r="C39" s="17"/>
      <c r="D39" s="17">
        <v>649</v>
      </c>
      <c r="E39" s="17">
        <v>218</v>
      </c>
      <c r="F39" s="17"/>
      <c r="G39" s="17"/>
      <c r="H39" s="17">
        <v>90.7</v>
      </c>
      <c r="I39" s="17">
        <v>199.6</v>
      </c>
      <c r="J39" s="17"/>
      <c r="K39" s="17"/>
      <c r="L39" s="17">
        <v>0</v>
      </c>
      <c r="M39" s="17">
        <v>205.2</v>
      </c>
      <c r="N39" s="17">
        <v>208.9</v>
      </c>
      <c r="O39" s="17">
        <v>199.2</v>
      </c>
      <c r="P39" s="17"/>
      <c r="Q39" s="17"/>
      <c r="R39" s="17">
        <v>543.29999999999995</v>
      </c>
      <c r="S39" s="17">
        <v>0</v>
      </c>
      <c r="T39" s="17"/>
      <c r="U39" s="17"/>
      <c r="V39" s="17"/>
      <c r="W39" s="17"/>
      <c r="X39" s="17">
        <v>165.27457000000001</v>
      </c>
      <c r="Y39" s="17">
        <v>7.3</v>
      </c>
      <c r="Z39" s="17">
        <v>5.4</v>
      </c>
      <c r="AA39" s="17">
        <v>22.1</v>
      </c>
      <c r="AB39" s="17">
        <v>6.8</v>
      </c>
      <c r="AC39" s="17">
        <v>13</v>
      </c>
      <c r="AD39" s="17">
        <v>80.900000000000006</v>
      </c>
      <c r="AE39" s="17"/>
      <c r="AF39" s="17"/>
      <c r="AG39" s="17"/>
      <c r="AH39" s="17"/>
      <c r="AI39" s="17">
        <v>100.3</v>
      </c>
      <c r="AJ39" s="17">
        <v>214</v>
      </c>
      <c r="AK39" s="17"/>
      <c r="AL39" s="17"/>
      <c r="AM39" s="17"/>
      <c r="AN39" s="17">
        <v>6.5</v>
      </c>
      <c r="AO39" s="17">
        <v>154.1</v>
      </c>
      <c r="AP39" s="17">
        <v>60.8</v>
      </c>
      <c r="AQ39" s="17">
        <v>134.6</v>
      </c>
      <c r="AR39" s="17">
        <v>33.9</v>
      </c>
      <c r="AS39" s="17">
        <v>18.8</v>
      </c>
      <c r="AT39" s="17">
        <v>19.7</v>
      </c>
      <c r="AU39" s="17">
        <v>90</v>
      </c>
      <c r="AV39" s="17">
        <v>183.9</v>
      </c>
      <c r="AW39" s="17">
        <v>184.5</v>
      </c>
      <c r="AX39" s="17">
        <v>184.7</v>
      </c>
      <c r="AY39" s="17">
        <v>110.2</v>
      </c>
      <c r="AZ39" s="17">
        <v>8.4</v>
      </c>
      <c r="BA39" s="17">
        <v>3.2</v>
      </c>
      <c r="BB39" s="17">
        <v>18</v>
      </c>
      <c r="BC39" s="17">
        <v>43.2</v>
      </c>
      <c r="BD39" s="17"/>
      <c r="BE39" s="17">
        <v>25.9</v>
      </c>
      <c r="BF39" s="17">
        <v>114.5</v>
      </c>
      <c r="BG39" s="17"/>
      <c r="BH39" s="17"/>
      <c r="BI39" s="17"/>
      <c r="BJ39" s="17"/>
      <c r="BK39" s="17"/>
      <c r="BL39" s="17"/>
      <c r="BM39" s="17"/>
      <c r="BN39" s="17"/>
      <c r="BO39" s="17"/>
      <c r="BP39" s="17">
        <v>86.7</v>
      </c>
      <c r="BQ39" s="17">
        <v>177.5</v>
      </c>
      <c r="BR39" s="17">
        <v>174.1</v>
      </c>
      <c r="BS39" s="17">
        <v>200</v>
      </c>
      <c r="BT39" s="17">
        <v>182.2</v>
      </c>
      <c r="BU39" s="17">
        <v>76.2</v>
      </c>
      <c r="BV39" s="17"/>
      <c r="BW39" s="17"/>
      <c r="BX39" s="17"/>
      <c r="BY39" s="17"/>
      <c r="BZ39" s="17"/>
      <c r="CA39" s="17"/>
      <c r="CB39" s="17">
        <v>0</v>
      </c>
      <c r="CC39" s="17">
        <v>4</v>
      </c>
      <c r="CD39" s="17">
        <v>102.2</v>
      </c>
      <c r="CE39" s="17">
        <v>119.8</v>
      </c>
      <c r="CF39" s="17">
        <v>66.599999999999994</v>
      </c>
      <c r="CG39" s="17">
        <v>78.400000000000006</v>
      </c>
      <c r="CH39" s="17">
        <v>30.4</v>
      </c>
      <c r="CI39" s="17"/>
      <c r="CJ39" s="17"/>
      <c r="CK39" s="17"/>
      <c r="CL39" s="17">
        <v>146.80000000000001</v>
      </c>
      <c r="CM39" s="17">
        <v>147.19999999999999</v>
      </c>
      <c r="CN39" s="17">
        <v>149.5</v>
      </c>
      <c r="CO39" s="17">
        <v>0</v>
      </c>
      <c r="CP39" s="17"/>
      <c r="CQ39" s="17"/>
      <c r="CR39" s="17"/>
      <c r="CS39" s="17"/>
      <c r="CT39" s="17">
        <v>10.3</v>
      </c>
      <c r="CU39" s="17"/>
      <c r="CV39" s="17">
        <v>1.3</v>
      </c>
      <c r="CW39" s="17">
        <v>34.4</v>
      </c>
      <c r="CX39" s="17">
        <v>68.7</v>
      </c>
      <c r="CY39" s="17">
        <v>18.100000000000001</v>
      </c>
      <c r="CZ39" s="17">
        <v>0.4</v>
      </c>
      <c r="DA39" s="17">
        <v>18.8</v>
      </c>
      <c r="DB39" s="17">
        <v>9.8000000000000007</v>
      </c>
      <c r="DC39" s="17">
        <v>5.5</v>
      </c>
      <c r="DD39" s="17">
        <v>0.7</v>
      </c>
      <c r="DE39" s="17">
        <v>1.5</v>
      </c>
      <c r="DF39" s="17">
        <v>4.5</v>
      </c>
      <c r="DG39" s="17">
        <v>20.2</v>
      </c>
      <c r="DH39" s="17">
        <v>20</v>
      </c>
      <c r="DI39" s="17">
        <v>15.4</v>
      </c>
      <c r="DJ39" s="17">
        <v>3.3</v>
      </c>
      <c r="DK39" s="17">
        <v>18.600000000000001</v>
      </c>
      <c r="DL39" s="17">
        <v>13</v>
      </c>
      <c r="DM39" s="17">
        <v>15.6</v>
      </c>
      <c r="DN39" s="17">
        <v>6.4</v>
      </c>
      <c r="DO39" s="17">
        <v>27.9</v>
      </c>
      <c r="DP39" s="17">
        <v>4.5</v>
      </c>
      <c r="DQ39" s="17">
        <v>1.1000000000000001</v>
      </c>
      <c r="DR39" s="17">
        <v>1.1000000000000001</v>
      </c>
      <c r="DS39" s="17">
        <v>3</v>
      </c>
      <c r="DT39" s="17">
        <v>15.9</v>
      </c>
      <c r="DU39" s="17">
        <v>3.2</v>
      </c>
      <c r="DV39" s="17">
        <v>11.4</v>
      </c>
      <c r="DW39" s="17">
        <v>2.4</v>
      </c>
      <c r="DX39" s="17">
        <v>0.3</v>
      </c>
      <c r="DY39" s="17">
        <v>16.5</v>
      </c>
      <c r="DZ39" s="17">
        <v>5.7</v>
      </c>
      <c r="EA39" s="17">
        <v>8.9</v>
      </c>
      <c r="EB39" s="17">
        <v>13</v>
      </c>
      <c r="EC39" s="17">
        <v>20</v>
      </c>
      <c r="ED39" s="17">
        <v>23.4</v>
      </c>
      <c r="EE39" s="17">
        <v>34.200000000000003</v>
      </c>
      <c r="EF39" s="17">
        <v>29.5</v>
      </c>
      <c r="EG39" s="17">
        <v>0</v>
      </c>
      <c r="EH39" s="17">
        <v>26.2</v>
      </c>
      <c r="EI39" s="17">
        <v>0</v>
      </c>
      <c r="EJ39" s="17">
        <v>2.2999999999999998</v>
      </c>
      <c r="EK39" s="17">
        <v>16.399999999999999</v>
      </c>
      <c r="EL39" s="17">
        <v>4.4000000000000004</v>
      </c>
      <c r="EM39" s="17">
        <v>9.3000000000000007</v>
      </c>
      <c r="EN39" s="17">
        <v>9.8000000000000007</v>
      </c>
      <c r="EO39" s="17">
        <v>10.5</v>
      </c>
      <c r="EP39" s="17">
        <v>10.6</v>
      </c>
      <c r="EQ39" s="17">
        <v>18</v>
      </c>
      <c r="ER39" s="17">
        <v>215.4</v>
      </c>
      <c r="ES39" s="17">
        <v>12.6</v>
      </c>
      <c r="ET39" s="17">
        <v>121.3</v>
      </c>
      <c r="EU39" s="17">
        <v>0.6</v>
      </c>
      <c r="EV39" s="17">
        <v>42.8</v>
      </c>
      <c r="EW39" s="17">
        <v>49.3</v>
      </c>
      <c r="EX39" s="17">
        <v>87.2</v>
      </c>
      <c r="EY39" s="17">
        <v>12.6</v>
      </c>
      <c r="EZ39" s="17">
        <v>9.6999999999999993</v>
      </c>
      <c r="FA39" s="17">
        <v>20.100000000000001</v>
      </c>
      <c r="FB39" s="17">
        <v>5.6</v>
      </c>
      <c r="FC39" s="17">
        <v>43.9</v>
      </c>
      <c r="FD39" s="17">
        <v>16.2</v>
      </c>
      <c r="FE39" s="17"/>
      <c r="FF39" s="17"/>
      <c r="FG39" s="17"/>
      <c r="FH39" s="17"/>
      <c r="FI39" s="17"/>
      <c r="FJ39" s="17">
        <v>7318.7745699999996</v>
      </c>
      <c r="FK39" s="15"/>
      <c r="FL39" s="17">
        <v>23.61206</v>
      </c>
      <c r="FM39" s="17">
        <v>5.72</v>
      </c>
      <c r="FN39" s="17"/>
      <c r="FO39" s="17">
        <v>13.2</v>
      </c>
      <c r="FP39" s="17">
        <v>25.755579999999998</v>
      </c>
      <c r="FQ39" s="17">
        <v>18.920200000000001</v>
      </c>
      <c r="FR39" s="17">
        <v>10.6</v>
      </c>
      <c r="FS39" s="17">
        <v>16</v>
      </c>
      <c r="FT39" s="17">
        <v>113.80784</v>
      </c>
    </row>
    <row r="40" spans="1:176" ht="24" customHeight="1" x14ac:dyDescent="0.35">
      <c r="A40" s="16" t="s">
        <v>50</v>
      </c>
      <c r="B40" s="16" t="s">
        <v>801</v>
      </c>
      <c r="C40" s="17"/>
      <c r="D40" s="17">
        <v>647.20000000000005</v>
      </c>
      <c r="E40" s="17">
        <v>217.4</v>
      </c>
      <c r="F40" s="17"/>
      <c r="G40" s="17"/>
      <c r="H40" s="17">
        <v>89.9</v>
      </c>
      <c r="I40" s="17">
        <v>200.1</v>
      </c>
      <c r="J40" s="17"/>
      <c r="K40" s="17"/>
      <c r="L40" s="17">
        <v>0</v>
      </c>
      <c r="M40" s="17">
        <v>205.5</v>
      </c>
      <c r="N40" s="17">
        <v>208.5</v>
      </c>
      <c r="O40" s="17">
        <v>199.6</v>
      </c>
      <c r="P40" s="17"/>
      <c r="Q40" s="17"/>
      <c r="R40" s="17">
        <v>552.9</v>
      </c>
      <c r="S40" s="17">
        <v>0</v>
      </c>
      <c r="T40" s="17"/>
      <c r="U40" s="17"/>
      <c r="V40" s="17"/>
      <c r="W40" s="17"/>
      <c r="X40" s="17">
        <v>165.52402000000001</v>
      </c>
      <c r="Y40" s="17">
        <v>7.1</v>
      </c>
      <c r="Z40" s="17">
        <v>5.4</v>
      </c>
      <c r="AA40" s="17">
        <v>22</v>
      </c>
      <c r="AB40" s="17">
        <v>6.8</v>
      </c>
      <c r="AC40" s="17">
        <v>12.9</v>
      </c>
      <c r="AD40" s="17">
        <v>81.2</v>
      </c>
      <c r="AE40" s="17"/>
      <c r="AF40" s="17"/>
      <c r="AG40" s="17"/>
      <c r="AH40" s="17"/>
      <c r="AI40" s="17">
        <v>100</v>
      </c>
      <c r="AJ40" s="17">
        <v>213.9</v>
      </c>
      <c r="AK40" s="17"/>
      <c r="AL40" s="17"/>
      <c r="AM40" s="17"/>
      <c r="AN40" s="17">
        <v>6.5</v>
      </c>
      <c r="AO40" s="17">
        <v>154.1</v>
      </c>
      <c r="AP40" s="17">
        <v>59.7</v>
      </c>
      <c r="AQ40" s="17">
        <v>59</v>
      </c>
      <c r="AR40" s="17">
        <v>33.799999999999997</v>
      </c>
      <c r="AS40" s="17">
        <v>18.8</v>
      </c>
      <c r="AT40" s="17">
        <v>19.7</v>
      </c>
      <c r="AU40" s="17">
        <v>87.5</v>
      </c>
      <c r="AV40" s="17">
        <v>181.9</v>
      </c>
      <c r="AW40" s="17">
        <v>182.3</v>
      </c>
      <c r="AX40" s="17">
        <v>184.5</v>
      </c>
      <c r="AY40" s="17">
        <v>109.6</v>
      </c>
      <c r="AZ40" s="17">
        <v>8.4</v>
      </c>
      <c r="BA40" s="17">
        <v>3.2</v>
      </c>
      <c r="BB40" s="17">
        <v>17.7</v>
      </c>
      <c r="BC40" s="17">
        <v>43.2</v>
      </c>
      <c r="BD40" s="17"/>
      <c r="BE40" s="17">
        <v>25.7</v>
      </c>
      <c r="BF40" s="17">
        <v>128</v>
      </c>
      <c r="BG40" s="17"/>
      <c r="BH40" s="17"/>
      <c r="BI40" s="17"/>
      <c r="BJ40" s="17"/>
      <c r="BK40" s="17"/>
      <c r="BL40" s="17"/>
      <c r="BM40" s="17"/>
      <c r="BN40" s="17"/>
      <c r="BO40" s="17"/>
      <c r="BP40" s="17">
        <v>86.4</v>
      </c>
      <c r="BQ40" s="17">
        <v>177.6</v>
      </c>
      <c r="BR40" s="17">
        <v>174.9</v>
      </c>
      <c r="BS40" s="17">
        <v>200</v>
      </c>
      <c r="BT40" s="17">
        <v>179.9</v>
      </c>
      <c r="BU40" s="17">
        <v>76.400000000000006</v>
      </c>
      <c r="BV40" s="17"/>
      <c r="BW40" s="17"/>
      <c r="BX40" s="17"/>
      <c r="BY40" s="17"/>
      <c r="BZ40" s="17"/>
      <c r="CA40" s="17"/>
      <c r="CB40" s="17">
        <v>0</v>
      </c>
      <c r="CC40" s="17">
        <v>4.0999999999999996</v>
      </c>
      <c r="CD40" s="17">
        <v>66.099999999999994</v>
      </c>
      <c r="CE40" s="17">
        <v>118.9</v>
      </c>
      <c r="CF40" s="17">
        <v>63.2</v>
      </c>
      <c r="CG40" s="17">
        <v>78.5</v>
      </c>
      <c r="CH40" s="17">
        <v>30.3</v>
      </c>
      <c r="CI40" s="17"/>
      <c r="CJ40" s="17"/>
      <c r="CK40" s="17"/>
      <c r="CL40" s="17">
        <v>147.1</v>
      </c>
      <c r="CM40" s="17">
        <v>147.19999999999999</v>
      </c>
      <c r="CN40" s="17">
        <v>149.5</v>
      </c>
      <c r="CO40" s="17">
        <v>50.3</v>
      </c>
      <c r="CP40" s="17"/>
      <c r="CQ40" s="17"/>
      <c r="CR40" s="17"/>
      <c r="CS40" s="17"/>
      <c r="CT40" s="17">
        <v>0</v>
      </c>
      <c r="CU40" s="17"/>
      <c r="CV40" s="17">
        <v>0.6</v>
      </c>
      <c r="CW40" s="17">
        <v>31.8</v>
      </c>
      <c r="CX40" s="17">
        <v>66.400000000000006</v>
      </c>
      <c r="CY40" s="17">
        <v>17.2</v>
      </c>
      <c r="CZ40" s="17">
        <v>0.3</v>
      </c>
      <c r="DA40" s="17">
        <v>18.600000000000001</v>
      </c>
      <c r="DB40" s="17">
        <v>9.9</v>
      </c>
      <c r="DC40" s="17">
        <v>5.5</v>
      </c>
      <c r="DD40" s="17">
        <v>0.7</v>
      </c>
      <c r="DE40" s="17">
        <v>1.5</v>
      </c>
      <c r="DF40" s="17">
        <v>4.5</v>
      </c>
      <c r="DG40" s="17">
        <v>20.100000000000001</v>
      </c>
      <c r="DH40" s="17">
        <v>20</v>
      </c>
      <c r="DI40" s="17">
        <v>15.4</v>
      </c>
      <c r="DJ40" s="17">
        <v>3.3</v>
      </c>
      <c r="DK40" s="17">
        <v>18.600000000000001</v>
      </c>
      <c r="DL40" s="17">
        <v>12.7</v>
      </c>
      <c r="DM40" s="17">
        <v>15.3</v>
      </c>
      <c r="DN40" s="17">
        <v>5.5</v>
      </c>
      <c r="DO40" s="17">
        <v>23.2</v>
      </c>
      <c r="DP40" s="17">
        <v>4.5</v>
      </c>
      <c r="DQ40" s="17">
        <v>1.1000000000000001</v>
      </c>
      <c r="DR40" s="17">
        <v>1.1000000000000001</v>
      </c>
      <c r="DS40" s="17">
        <v>3</v>
      </c>
      <c r="DT40" s="17">
        <v>15.3</v>
      </c>
      <c r="DU40" s="17">
        <v>3.2</v>
      </c>
      <c r="DV40" s="17">
        <v>11.4</v>
      </c>
      <c r="DW40" s="17">
        <v>2.4</v>
      </c>
      <c r="DX40" s="17">
        <v>0.3</v>
      </c>
      <c r="DY40" s="17">
        <v>16.3</v>
      </c>
      <c r="DZ40" s="17">
        <v>5.8</v>
      </c>
      <c r="EA40" s="17">
        <v>8.9</v>
      </c>
      <c r="EB40" s="17">
        <v>13</v>
      </c>
      <c r="EC40" s="17">
        <v>20</v>
      </c>
      <c r="ED40" s="17">
        <v>25.3</v>
      </c>
      <c r="EE40" s="17">
        <v>34.799999999999997</v>
      </c>
      <c r="EF40" s="17">
        <v>29</v>
      </c>
      <c r="EG40" s="17">
        <v>0</v>
      </c>
      <c r="EH40" s="17">
        <v>32.6</v>
      </c>
      <c r="EI40" s="17">
        <v>0</v>
      </c>
      <c r="EJ40" s="17">
        <v>4.0999999999999996</v>
      </c>
      <c r="EK40" s="17">
        <v>16.3</v>
      </c>
      <c r="EL40" s="17">
        <v>4.4000000000000004</v>
      </c>
      <c r="EM40" s="17">
        <v>9.3000000000000007</v>
      </c>
      <c r="EN40" s="17">
        <v>9.8000000000000007</v>
      </c>
      <c r="EO40" s="17">
        <v>10.5</v>
      </c>
      <c r="EP40" s="17">
        <v>10.6</v>
      </c>
      <c r="EQ40" s="17">
        <v>16</v>
      </c>
      <c r="ER40" s="17">
        <v>211</v>
      </c>
      <c r="ES40" s="17">
        <v>10.7</v>
      </c>
      <c r="ET40" s="17">
        <v>120.6</v>
      </c>
      <c r="EU40" s="17">
        <v>0.6</v>
      </c>
      <c r="EV40" s="17">
        <v>76.3</v>
      </c>
      <c r="EW40" s="17">
        <v>72</v>
      </c>
      <c r="EX40" s="17">
        <v>86.5</v>
      </c>
      <c r="EY40" s="17">
        <v>10.9</v>
      </c>
      <c r="EZ40" s="17">
        <v>9.8000000000000007</v>
      </c>
      <c r="FA40" s="17">
        <v>20</v>
      </c>
      <c r="FB40" s="17">
        <v>5.6</v>
      </c>
      <c r="FC40" s="17">
        <v>43.8</v>
      </c>
      <c r="FD40" s="17">
        <v>16</v>
      </c>
      <c r="FE40" s="17"/>
      <c r="FF40" s="17"/>
      <c r="FG40" s="17"/>
      <c r="FH40" s="17"/>
      <c r="FI40" s="17"/>
      <c r="FJ40" s="17">
        <v>7293.82402</v>
      </c>
      <c r="FK40" s="15"/>
      <c r="FL40" s="17">
        <v>23.561710000000001</v>
      </c>
      <c r="FM40" s="17">
        <v>5.7359999999999998</v>
      </c>
      <c r="FN40" s="17"/>
      <c r="FO40" s="17">
        <v>13.2</v>
      </c>
      <c r="FP40" s="17">
        <v>25.627759999999999</v>
      </c>
      <c r="FQ40" s="17">
        <v>18.921510000000001</v>
      </c>
      <c r="FR40" s="17">
        <v>10.5</v>
      </c>
      <c r="FS40" s="17">
        <v>16.2</v>
      </c>
      <c r="FT40" s="17">
        <v>113.74697999999999</v>
      </c>
    </row>
    <row r="41" spans="1:176" ht="24" customHeight="1" x14ac:dyDescent="0.35">
      <c r="A41" s="16" t="s">
        <v>50</v>
      </c>
      <c r="B41" s="16" t="s">
        <v>802</v>
      </c>
      <c r="C41" s="17"/>
      <c r="D41" s="17">
        <v>644.4</v>
      </c>
      <c r="E41" s="17">
        <v>215.7</v>
      </c>
      <c r="F41" s="17"/>
      <c r="G41" s="17"/>
      <c r="H41" s="17">
        <v>89.9</v>
      </c>
      <c r="I41" s="17">
        <v>198.6</v>
      </c>
      <c r="J41" s="17"/>
      <c r="K41" s="17"/>
      <c r="L41" s="17">
        <v>0</v>
      </c>
      <c r="M41" s="17">
        <v>205.6</v>
      </c>
      <c r="N41" s="17">
        <v>208.1</v>
      </c>
      <c r="O41" s="17">
        <v>198.9</v>
      </c>
      <c r="P41" s="17"/>
      <c r="Q41" s="17"/>
      <c r="R41" s="17">
        <v>481.5</v>
      </c>
      <c r="S41" s="17">
        <v>0</v>
      </c>
      <c r="T41" s="17"/>
      <c r="U41" s="17"/>
      <c r="V41" s="17"/>
      <c r="W41" s="17"/>
      <c r="X41" s="17">
        <v>161.27360999999999</v>
      </c>
      <c r="Y41" s="17">
        <v>6.9</v>
      </c>
      <c r="Z41" s="17">
        <v>5.3</v>
      </c>
      <c r="AA41" s="17">
        <v>22.2</v>
      </c>
      <c r="AB41" s="17">
        <v>7</v>
      </c>
      <c r="AC41" s="17">
        <v>13</v>
      </c>
      <c r="AD41" s="17">
        <v>80.5</v>
      </c>
      <c r="AE41" s="17"/>
      <c r="AF41" s="17"/>
      <c r="AG41" s="17"/>
      <c r="AH41" s="17"/>
      <c r="AI41" s="17">
        <v>89.4</v>
      </c>
      <c r="AJ41" s="17">
        <v>200.5</v>
      </c>
      <c r="AK41" s="17"/>
      <c r="AL41" s="17"/>
      <c r="AM41" s="17"/>
      <c r="AN41" s="17">
        <v>6.5</v>
      </c>
      <c r="AO41" s="17">
        <v>151.19999999999999</v>
      </c>
      <c r="AP41" s="17">
        <v>59.5</v>
      </c>
      <c r="AQ41" s="17">
        <v>50.8</v>
      </c>
      <c r="AR41" s="17">
        <v>32.4</v>
      </c>
      <c r="AS41" s="17">
        <v>18.8</v>
      </c>
      <c r="AT41" s="17">
        <v>19.7</v>
      </c>
      <c r="AU41" s="17">
        <v>86.5</v>
      </c>
      <c r="AV41" s="17">
        <v>180.9</v>
      </c>
      <c r="AW41" s="17">
        <v>182.7</v>
      </c>
      <c r="AX41" s="17">
        <v>183.8</v>
      </c>
      <c r="AY41" s="17">
        <v>109.6</v>
      </c>
      <c r="AZ41" s="17">
        <v>8.4</v>
      </c>
      <c r="BA41" s="17">
        <v>3.3</v>
      </c>
      <c r="BB41" s="17">
        <v>31.4</v>
      </c>
      <c r="BC41" s="17">
        <v>43.4</v>
      </c>
      <c r="BD41" s="17"/>
      <c r="BE41" s="17">
        <v>25.9</v>
      </c>
      <c r="BF41" s="17">
        <v>165.3</v>
      </c>
      <c r="BG41" s="17"/>
      <c r="BH41" s="17"/>
      <c r="BI41" s="17"/>
      <c r="BJ41" s="17"/>
      <c r="BK41" s="17"/>
      <c r="BL41" s="17"/>
      <c r="BM41" s="17"/>
      <c r="BN41" s="17"/>
      <c r="BO41" s="17"/>
      <c r="BP41" s="17">
        <v>86.1</v>
      </c>
      <c r="BQ41" s="17">
        <v>177.3</v>
      </c>
      <c r="BR41" s="17">
        <v>174.7</v>
      </c>
      <c r="BS41" s="17">
        <v>74.400000000000006</v>
      </c>
      <c r="BT41" s="17">
        <v>145.4</v>
      </c>
      <c r="BU41" s="17">
        <v>75.8</v>
      </c>
      <c r="BV41" s="17"/>
      <c r="BW41" s="17"/>
      <c r="BX41" s="17"/>
      <c r="BY41" s="17"/>
      <c r="BZ41" s="17"/>
      <c r="CA41" s="17"/>
      <c r="CB41" s="17">
        <v>0</v>
      </c>
      <c r="CC41" s="17">
        <v>4</v>
      </c>
      <c r="CD41" s="17">
        <v>88.1</v>
      </c>
      <c r="CE41" s="17">
        <v>118.8</v>
      </c>
      <c r="CF41" s="17">
        <v>62.8</v>
      </c>
      <c r="CG41" s="17">
        <v>78.2</v>
      </c>
      <c r="CH41" s="17">
        <v>29.9</v>
      </c>
      <c r="CI41" s="17"/>
      <c r="CJ41" s="17"/>
      <c r="CK41" s="17"/>
      <c r="CL41" s="17">
        <v>146.30000000000001</v>
      </c>
      <c r="CM41" s="17">
        <v>146.9</v>
      </c>
      <c r="CN41" s="17">
        <v>148.6</v>
      </c>
      <c r="CO41" s="17">
        <v>187.3</v>
      </c>
      <c r="CP41" s="17"/>
      <c r="CQ41" s="17"/>
      <c r="CR41" s="17"/>
      <c r="CS41" s="17"/>
      <c r="CT41" s="17">
        <v>0</v>
      </c>
      <c r="CU41" s="17"/>
      <c r="CV41" s="17">
        <v>0.7</v>
      </c>
      <c r="CW41" s="17">
        <v>32.700000000000003</v>
      </c>
      <c r="CX41" s="17">
        <v>62.4</v>
      </c>
      <c r="CY41" s="17">
        <v>17.100000000000001</v>
      </c>
      <c r="CZ41" s="17">
        <v>0.3</v>
      </c>
      <c r="DA41" s="17">
        <v>18.600000000000001</v>
      </c>
      <c r="DB41" s="17">
        <v>9.9</v>
      </c>
      <c r="DC41" s="17">
        <v>5.5</v>
      </c>
      <c r="DD41" s="17">
        <v>0.7</v>
      </c>
      <c r="DE41" s="17">
        <v>1.5</v>
      </c>
      <c r="DF41" s="17">
        <v>4.4000000000000004</v>
      </c>
      <c r="DG41" s="17">
        <v>19.7</v>
      </c>
      <c r="DH41" s="17">
        <v>20</v>
      </c>
      <c r="DI41" s="17">
        <v>15.4</v>
      </c>
      <c r="DJ41" s="17">
        <v>3.4</v>
      </c>
      <c r="DK41" s="17">
        <v>18.600000000000001</v>
      </c>
      <c r="DL41" s="17">
        <v>11.8</v>
      </c>
      <c r="DM41" s="17">
        <v>14.3</v>
      </c>
      <c r="DN41" s="17">
        <v>5.3</v>
      </c>
      <c r="DO41" s="17">
        <v>23.2</v>
      </c>
      <c r="DP41" s="17">
        <v>4.5</v>
      </c>
      <c r="DQ41" s="17">
        <v>1.1000000000000001</v>
      </c>
      <c r="DR41" s="17">
        <v>1.1000000000000001</v>
      </c>
      <c r="DS41" s="17">
        <v>3</v>
      </c>
      <c r="DT41" s="17">
        <v>14.4</v>
      </c>
      <c r="DU41" s="17">
        <v>3.2</v>
      </c>
      <c r="DV41" s="17">
        <v>11.4</v>
      </c>
      <c r="DW41" s="17">
        <v>2.4</v>
      </c>
      <c r="DX41" s="17">
        <v>0.3</v>
      </c>
      <c r="DY41" s="17">
        <v>16.100000000000001</v>
      </c>
      <c r="DZ41" s="17">
        <v>5.8</v>
      </c>
      <c r="EA41" s="17">
        <v>8.6</v>
      </c>
      <c r="EB41" s="17">
        <v>12.9</v>
      </c>
      <c r="EC41" s="17">
        <v>20</v>
      </c>
      <c r="ED41" s="17">
        <v>25.2</v>
      </c>
      <c r="EE41" s="17">
        <v>48.8</v>
      </c>
      <c r="EF41" s="17">
        <v>26.9</v>
      </c>
      <c r="EG41" s="17">
        <v>0</v>
      </c>
      <c r="EH41" s="17">
        <v>31.2</v>
      </c>
      <c r="EI41" s="17">
        <v>0</v>
      </c>
      <c r="EJ41" s="17">
        <v>2.1</v>
      </c>
      <c r="EK41" s="17">
        <v>16.2</v>
      </c>
      <c r="EL41" s="17">
        <v>4.3</v>
      </c>
      <c r="EM41" s="17">
        <v>9.3000000000000007</v>
      </c>
      <c r="EN41" s="17">
        <v>9.6</v>
      </c>
      <c r="EO41" s="17">
        <v>10.5</v>
      </c>
      <c r="EP41" s="17">
        <v>10.6</v>
      </c>
      <c r="EQ41" s="17">
        <v>16.2</v>
      </c>
      <c r="ER41" s="17">
        <v>202.3</v>
      </c>
      <c r="ES41" s="17">
        <v>8.6999999999999993</v>
      </c>
      <c r="ET41" s="17">
        <v>113.9</v>
      </c>
      <c r="EU41" s="17">
        <v>0.6</v>
      </c>
      <c r="EV41" s="17">
        <v>81.900000000000006</v>
      </c>
      <c r="EW41" s="17">
        <v>77</v>
      </c>
      <c r="EX41" s="17">
        <v>82.4</v>
      </c>
      <c r="EY41" s="17">
        <v>8.9</v>
      </c>
      <c r="EZ41" s="17">
        <v>9.8000000000000007</v>
      </c>
      <c r="FA41" s="17">
        <v>20</v>
      </c>
      <c r="FB41" s="17">
        <v>5.6</v>
      </c>
      <c r="FC41" s="17">
        <v>43.9</v>
      </c>
      <c r="FD41" s="17">
        <v>16</v>
      </c>
      <c r="FE41" s="17"/>
      <c r="FF41" s="17"/>
      <c r="FG41" s="17"/>
      <c r="FH41" s="17"/>
      <c r="FI41" s="17"/>
      <c r="FJ41" s="17">
        <v>7205.6736099999998</v>
      </c>
      <c r="FK41" s="15"/>
      <c r="FL41" s="17">
        <v>23.580660000000002</v>
      </c>
      <c r="FM41" s="17">
        <v>5.7510000000000003</v>
      </c>
      <c r="FN41" s="17"/>
      <c r="FO41" s="17">
        <v>13.2</v>
      </c>
      <c r="FP41" s="17">
        <v>25.60229</v>
      </c>
      <c r="FQ41" s="17">
        <v>18.922689999999999</v>
      </c>
      <c r="FR41" s="17">
        <v>10.7</v>
      </c>
      <c r="FS41" s="17">
        <v>16.100000000000001</v>
      </c>
      <c r="FT41" s="17">
        <v>113.85664</v>
      </c>
    </row>
    <row r="42" spans="1:176" ht="24" customHeight="1" x14ac:dyDescent="0.35">
      <c r="A42" s="18" t="s">
        <v>50</v>
      </c>
      <c r="B42" s="18" t="s">
        <v>803</v>
      </c>
      <c r="C42" s="19"/>
      <c r="D42" s="19">
        <v>650.20000000000005</v>
      </c>
      <c r="E42" s="19">
        <v>218.2</v>
      </c>
      <c r="F42" s="19"/>
      <c r="G42" s="19"/>
      <c r="H42" s="19">
        <v>90.2</v>
      </c>
      <c r="I42" s="19">
        <v>195.8</v>
      </c>
      <c r="J42" s="19"/>
      <c r="K42" s="19"/>
      <c r="L42" s="19">
        <v>0</v>
      </c>
      <c r="M42" s="19">
        <v>205.6</v>
      </c>
      <c r="N42" s="19">
        <v>209.2</v>
      </c>
      <c r="O42" s="19">
        <v>199.7</v>
      </c>
      <c r="P42" s="19"/>
      <c r="Q42" s="19"/>
      <c r="R42" s="19">
        <v>512.5</v>
      </c>
      <c r="S42" s="19">
        <v>0</v>
      </c>
      <c r="T42" s="19"/>
      <c r="U42" s="19"/>
      <c r="V42" s="19"/>
      <c r="W42" s="19"/>
      <c r="X42" s="19">
        <v>165.53075000000001</v>
      </c>
      <c r="Y42" s="19">
        <v>7.5</v>
      </c>
      <c r="Z42" s="19">
        <v>5.3</v>
      </c>
      <c r="AA42" s="19">
        <v>22.2</v>
      </c>
      <c r="AB42" s="19">
        <v>6.9</v>
      </c>
      <c r="AC42" s="19">
        <v>13</v>
      </c>
      <c r="AD42" s="19">
        <v>80.5</v>
      </c>
      <c r="AE42" s="19"/>
      <c r="AF42" s="19"/>
      <c r="AG42" s="19"/>
      <c r="AH42" s="19"/>
      <c r="AI42" s="19">
        <v>90.6</v>
      </c>
      <c r="AJ42" s="19">
        <v>205.2</v>
      </c>
      <c r="AK42" s="19"/>
      <c r="AL42" s="19"/>
      <c r="AM42" s="19"/>
      <c r="AN42" s="19">
        <v>6.5</v>
      </c>
      <c r="AO42" s="19">
        <v>306.2</v>
      </c>
      <c r="AP42" s="19">
        <v>60</v>
      </c>
      <c r="AQ42" s="19">
        <v>46.6</v>
      </c>
      <c r="AR42" s="19">
        <v>33</v>
      </c>
      <c r="AS42" s="19">
        <v>18.600000000000001</v>
      </c>
      <c r="AT42" s="19">
        <v>19.7</v>
      </c>
      <c r="AU42" s="19">
        <v>90.1</v>
      </c>
      <c r="AV42" s="19">
        <v>183.7</v>
      </c>
      <c r="AW42" s="19">
        <v>183.8</v>
      </c>
      <c r="AX42" s="19">
        <v>184.9</v>
      </c>
      <c r="AY42" s="19">
        <v>109.6</v>
      </c>
      <c r="AZ42" s="19">
        <v>8.3000000000000007</v>
      </c>
      <c r="BA42" s="19">
        <v>3.3</v>
      </c>
      <c r="BB42" s="19">
        <v>32.200000000000003</v>
      </c>
      <c r="BC42" s="19">
        <v>43.8</v>
      </c>
      <c r="BD42" s="19"/>
      <c r="BE42" s="19">
        <v>25.8</v>
      </c>
      <c r="BF42" s="19">
        <v>161.1</v>
      </c>
      <c r="BG42" s="19"/>
      <c r="BH42" s="19"/>
      <c r="BI42" s="19"/>
      <c r="BJ42" s="19"/>
      <c r="BK42" s="19"/>
      <c r="BL42" s="19"/>
      <c r="BM42" s="19"/>
      <c r="BN42" s="19"/>
      <c r="BO42" s="19"/>
      <c r="BP42" s="19">
        <v>86.6</v>
      </c>
      <c r="BQ42" s="19">
        <v>177.6</v>
      </c>
      <c r="BR42" s="19">
        <v>174.8</v>
      </c>
      <c r="BS42" s="19">
        <v>74.8</v>
      </c>
      <c r="BT42" s="19">
        <v>131.4</v>
      </c>
      <c r="BU42" s="19">
        <v>76.2</v>
      </c>
      <c r="BV42" s="19"/>
      <c r="BW42" s="19"/>
      <c r="BX42" s="19"/>
      <c r="BY42" s="19"/>
      <c r="BZ42" s="19"/>
      <c r="CA42" s="19"/>
      <c r="CB42" s="19">
        <v>0</v>
      </c>
      <c r="CC42" s="19">
        <v>4</v>
      </c>
      <c r="CD42" s="19">
        <v>111.7</v>
      </c>
      <c r="CE42" s="19">
        <v>122.7</v>
      </c>
      <c r="CF42" s="19">
        <v>63.5</v>
      </c>
      <c r="CG42" s="19">
        <v>78.3</v>
      </c>
      <c r="CH42" s="19">
        <v>30.4</v>
      </c>
      <c r="CI42" s="19"/>
      <c r="CJ42" s="19"/>
      <c r="CK42" s="19"/>
      <c r="CL42" s="19">
        <v>146.30000000000001</v>
      </c>
      <c r="CM42" s="19">
        <v>146.5</v>
      </c>
      <c r="CN42" s="19">
        <v>149.19999999999999</v>
      </c>
      <c r="CO42" s="19">
        <v>186</v>
      </c>
      <c r="CP42" s="19"/>
      <c r="CQ42" s="19"/>
      <c r="CR42" s="19"/>
      <c r="CS42" s="19"/>
      <c r="CT42" s="19">
        <v>0</v>
      </c>
      <c r="CU42" s="19"/>
      <c r="CV42" s="19">
        <v>0.5</v>
      </c>
      <c r="CW42" s="19">
        <v>35</v>
      </c>
      <c r="CX42" s="19">
        <v>44.2</v>
      </c>
      <c r="CY42" s="19">
        <v>17.2</v>
      </c>
      <c r="CZ42" s="19">
        <v>0.2</v>
      </c>
      <c r="DA42" s="19">
        <v>19</v>
      </c>
      <c r="DB42" s="19">
        <v>9.9</v>
      </c>
      <c r="DC42" s="19">
        <v>5.4</v>
      </c>
      <c r="DD42" s="19">
        <v>0.7</v>
      </c>
      <c r="DE42" s="19">
        <v>1.5</v>
      </c>
      <c r="DF42" s="19">
        <v>4.4000000000000004</v>
      </c>
      <c r="DG42" s="19">
        <v>20.2</v>
      </c>
      <c r="DH42" s="19">
        <v>20</v>
      </c>
      <c r="DI42" s="19">
        <v>12.9</v>
      </c>
      <c r="DJ42" s="19">
        <v>3.4</v>
      </c>
      <c r="DK42" s="19">
        <v>18.600000000000001</v>
      </c>
      <c r="DL42" s="19">
        <v>9.1</v>
      </c>
      <c r="DM42" s="19">
        <v>11</v>
      </c>
      <c r="DN42" s="19">
        <v>5.9</v>
      </c>
      <c r="DO42" s="19">
        <v>28.2</v>
      </c>
      <c r="DP42" s="19">
        <v>4.5</v>
      </c>
      <c r="DQ42" s="19">
        <v>1.1000000000000001</v>
      </c>
      <c r="DR42" s="19">
        <v>1.1000000000000001</v>
      </c>
      <c r="DS42" s="19">
        <v>3</v>
      </c>
      <c r="DT42" s="19">
        <v>14</v>
      </c>
      <c r="DU42" s="19">
        <v>3.2</v>
      </c>
      <c r="DV42" s="19">
        <v>11.4</v>
      </c>
      <c r="DW42" s="19">
        <v>2.4</v>
      </c>
      <c r="DX42" s="19">
        <v>0.3</v>
      </c>
      <c r="DY42" s="19">
        <v>16.100000000000001</v>
      </c>
      <c r="DZ42" s="19">
        <v>5.7</v>
      </c>
      <c r="EA42" s="19">
        <v>8.6</v>
      </c>
      <c r="EB42" s="19">
        <v>13.2</v>
      </c>
      <c r="EC42" s="19">
        <v>20</v>
      </c>
      <c r="ED42" s="19">
        <v>25.5</v>
      </c>
      <c r="EE42" s="19">
        <v>58</v>
      </c>
      <c r="EF42" s="19">
        <v>18.7</v>
      </c>
      <c r="EG42" s="19">
        <v>0</v>
      </c>
      <c r="EH42" s="19">
        <v>36.4</v>
      </c>
      <c r="EI42" s="19">
        <v>0</v>
      </c>
      <c r="EJ42" s="19">
        <v>2.8</v>
      </c>
      <c r="EK42" s="19">
        <v>16.2</v>
      </c>
      <c r="EL42" s="19">
        <v>4.4000000000000004</v>
      </c>
      <c r="EM42" s="19">
        <v>9</v>
      </c>
      <c r="EN42" s="19">
        <v>9.6</v>
      </c>
      <c r="EO42" s="19">
        <v>10.5</v>
      </c>
      <c r="EP42" s="19">
        <v>10.6</v>
      </c>
      <c r="EQ42" s="19">
        <v>15.6</v>
      </c>
      <c r="ER42" s="19">
        <v>168.6</v>
      </c>
      <c r="ES42" s="19">
        <v>6.3</v>
      </c>
      <c r="ET42" s="19">
        <v>78.8</v>
      </c>
      <c r="EU42" s="19">
        <v>0.6</v>
      </c>
      <c r="EV42" s="19">
        <v>79</v>
      </c>
      <c r="EW42" s="19">
        <v>81</v>
      </c>
      <c r="EX42" s="19">
        <v>69.099999999999994</v>
      </c>
      <c r="EY42" s="19">
        <v>6.6</v>
      </c>
      <c r="EZ42" s="19">
        <v>9.6999999999999993</v>
      </c>
      <c r="FA42" s="19">
        <v>20</v>
      </c>
      <c r="FB42" s="19">
        <v>5.6</v>
      </c>
      <c r="FC42" s="19">
        <v>43.8</v>
      </c>
      <c r="FD42" s="19">
        <v>15.9</v>
      </c>
      <c r="FE42" s="19"/>
      <c r="FF42" s="19"/>
      <c r="FG42" s="19"/>
      <c r="FH42" s="19"/>
      <c r="FI42" s="19"/>
      <c r="FJ42" s="19">
        <v>7329.5307499999999</v>
      </c>
      <c r="FK42" s="15"/>
      <c r="FL42" s="19">
        <v>23.56305</v>
      </c>
      <c r="FM42" s="19">
        <v>5.8220000000000001</v>
      </c>
      <c r="FN42" s="19"/>
      <c r="FO42" s="19">
        <v>13.2</v>
      </c>
      <c r="FP42" s="19">
        <v>25.6464</v>
      </c>
      <c r="FQ42" s="19">
        <v>18.92389</v>
      </c>
      <c r="FR42" s="19">
        <v>10.7</v>
      </c>
      <c r="FS42" s="19">
        <v>16.100000000000001</v>
      </c>
      <c r="FT42" s="19">
        <v>113.95534000000001</v>
      </c>
    </row>
    <row r="43" spans="1:176" ht="24" customHeight="1" x14ac:dyDescent="0.35">
      <c r="A43" s="13" t="s">
        <v>50</v>
      </c>
      <c r="B43" s="13" t="s">
        <v>804</v>
      </c>
      <c r="C43" s="14"/>
      <c r="D43" s="14">
        <v>647.29999999999995</v>
      </c>
      <c r="E43" s="14">
        <v>217.1</v>
      </c>
      <c r="F43" s="14"/>
      <c r="G43" s="14"/>
      <c r="H43" s="14">
        <v>90.1</v>
      </c>
      <c r="I43" s="14">
        <v>195.5</v>
      </c>
      <c r="J43" s="14"/>
      <c r="K43" s="14"/>
      <c r="L43" s="14">
        <v>0</v>
      </c>
      <c r="M43" s="14">
        <v>206.4</v>
      </c>
      <c r="N43" s="14">
        <v>209.7</v>
      </c>
      <c r="O43" s="14">
        <v>199.1</v>
      </c>
      <c r="P43" s="14"/>
      <c r="Q43" s="14"/>
      <c r="R43" s="14">
        <v>507.8</v>
      </c>
      <c r="S43" s="14">
        <v>0</v>
      </c>
      <c r="T43" s="14"/>
      <c r="U43" s="14"/>
      <c r="V43" s="14"/>
      <c r="W43" s="14"/>
      <c r="X43" s="14">
        <v>165.26837</v>
      </c>
      <c r="Y43" s="14">
        <v>7.2</v>
      </c>
      <c r="Z43" s="14">
        <v>5.3</v>
      </c>
      <c r="AA43" s="14">
        <v>22.1</v>
      </c>
      <c r="AB43" s="14">
        <v>6.8</v>
      </c>
      <c r="AC43" s="14">
        <v>13.6</v>
      </c>
      <c r="AD43" s="14">
        <v>80.900000000000006</v>
      </c>
      <c r="AE43" s="14"/>
      <c r="AF43" s="14"/>
      <c r="AG43" s="14"/>
      <c r="AH43" s="14"/>
      <c r="AI43" s="14">
        <v>90.2</v>
      </c>
      <c r="AJ43" s="14">
        <v>214.3</v>
      </c>
      <c r="AK43" s="14"/>
      <c r="AL43" s="14"/>
      <c r="AM43" s="14"/>
      <c r="AN43" s="14">
        <v>6.5</v>
      </c>
      <c r="AO43" s="14">
        <v>461.3</v>
      </c>
      <c r="AP43" s="14">
        <v>59.3</v>
      </c>
      <c r="AQ43" s="14">
        <v>87.1</v>
      </c>
      <c r="AR43" s="14">
        <v>32.9</v>
      </c>
      <c r="AS43" s="14">
        <v>18.7</v>
      </c>
      <c r="AT43" s="14">
        <v>19.7</v>
      </c>
      <c r="AU43" s="14">
        <v>90.1</v>
      </c>
      <c r="AV43" s="14">
        <v>181.8</v>
      </c>
      <c r="AW43" s="14">
        <v>182.7</v>
      </c>
      <c r="AX43" s="14">
        <v>185</v>
      </c>
      <c r="AY43" s="14">
        <v>109.6</v>
      </c>
      <c r="AZ43" s="14">
        <v>8.4</v>
      </c>
      <c r="BA43" s="14">
        <v>3.3</v>
      </c>
      <c r="BB43" s="14">
        <v>32</v>
      </c>
      <c r="BC43" s="14">
        <v>43.5</v>
      </c>
      <c r="BD43" s="14"/>
      <c r="BE43" s="14">
        <v>25.7</v>
      </c>
      <c r="BF43" s="14">
        <v>148</v>
      </c>
      <c r="BG43" s="14"/>
      <c r="BH43" s="14"/>
      <c r="BI43" s="14"/>
      <c r="BJ43" s="14"/>
      <c r="BK43" s="14"/>
      <c r="BL43" s="14"/>
      <c r="BM43" s="14"/>
      <c r="BN43" s="14"/>
      <c r="BO43" s="14"/>
      <c r="BP43" s="14">
        <v>86.4</v>
      </c>
      <c r="BQ43" s="14">
        <v>178.1</v>
      </c>
      <c r="BR43" s="14">
        <v>174.9</v>
      </c>
      <c r="BS43" s="14">
        <v>74.599999999999994</v>
      </c>
      <c r="BT43" s="14">
        <v>130.4</v>
      </c>
      <c r="BU43" s="14">
        <v>76.099999999999994</v>
      </c>
      <c r="BV43" s="14"/>
      <c r="BW43" s="14"/>
      <c r="BX43" s="14"/>
      <c r="BY43" s="14"/>
      <c r="BZ43" s="14"/>
      <c r="CA43" s="14"/>
      <c r="CB43" s="14">
        <v>0</v>
      </c>
      <c r="CC43" s="14">
        <v>4</v>
      </c>
      <c r="CD43" s="14">
        <v>76</v>
      </c>
      <c r="CE43" s="14">
        <v>119</v>
      </c>
      <c r="CF43" s="14">
        <v>63.3</v>
      </c>
      <c r="CG43" s="14">
        <v>78.5</v>
      </c>
      <c r="CH43" s="14">
        <v>30.1</v>
      </c>
      <c r="CI43" s="14"/>
      <c r="CJ43" s="14"/>
      <c r="CK43" s="14"/>
      <c r="CL43" s="14">
        <v>146.1</v>
      </c>
      <c r="CM43" s="14">
        <v>146.80000000000001</v>
      </c>
      <c r="CN43" s="14">
        <v>149.1</v>
      </c>
      <c r="CO43" s="14">
        <v>186.2</v>
      </c>
      <c r="CP43" s="14"/>
      <c r="CQ43" s="14"/>
      <c r="CR43" s="14"/>
      <c r="CS43" s="14"/>
      <c r="CT43" s="14">
        <v>0</v>
      </c>
      <c r="CU43" s="14"/>
      <c r="CV43" s="14">
        <v>0.2</v>
      </c>
      <c r="CW43" s="14">
        <v>33.9</v>
      </c>
      <c r="CX43" s="14">
        <v>19.3</v>
      </c>
      <c r="CY43" s="14">
        <v>14.4</v>
      </c>
      <c r="CZ43" s="14">
        <v>0.1</v>
      </c>
      <c r="DA43" s="14">
        <v>19.399999999999999</v>
      </c>
      <c r="DB43" s="14">
        <v>9.9</v>
      </c>
      <c r="DC43" s="14">
        <v>5.5</v>
      </c>
      <c r="DD43" s="14">
        <v>0.7</v>
      </c>
      <c r="DE43" s="14">
        <v>1.5</v>
      </c>
      <c r="DF43" s="14">
        <v>4.5</v>
      </c>
      <c r="DG43" s="14">
        <v>19.8</v>
      </c>
      <c r="DH43" s="14">
        <v>20</v>
      </c>
      <c r="DI43" s="14">
        <v>13</v>
      </c>
      <c r="DJ43" s="14">
        <v>3.4</v>
      </c>
      <c r="DK43" s="14">
        <v>18.600000000000001</v>
      </c>
      <c r="DL43" s="14">
        <v>3.4</v>
      </c>
      <c r="DM43" s="14">
        <v>3.9</v>
      </c>
      <c r="DN43" s="14">
        <v>7.3</v>
      </c>
      <c r="DO43" s="14">
        <v>29.1</v>
      </c>
      <c r="DP43" s="14">
        <v>4.5</v>
      </c>
      <c r="DQ43" s="14">
        <v>1.1000000000000001</v>
      </c>
      <c r="DR43" s="14">
        <v>1.1000000000000001</v>
      </c>
      <c r="DS43" s="14">
        <v>3</v>
      </c>
      <c r="DT43" s="14">
        <v>10</v>
      </c>
      <c r="DU43" s="14">
        <v>3.2</v>
      </c>
      <c r="DV43" s="14">
        <v>11.3</v>
      </c>
      <c r="DW43" s="14">
        <v>2.4</v>
      </c>
      <c r="DX43" s="14">
        <v>0.2</v>
      </c>
      <c r="DY43" s="14">
        <v>16.100000000000001</v>
      </c>
      <c r="DZ43" s="14">
        <v>5.7</v>
      </c>
      <c r="EA43" s="14">
        <v>8.4</v>
      </c>
      <c r="EB43" s="14">
        <v>13.1</v>
      </c>
      <c r="EC43" s="14">
        <v>20</v>
      </c>
      <c r="ED43" s="14">
        <v>24.4</v>
      </c>
      <c r="EE43" s="14">
        <v>60.1</v>
      </c>
      <c r="EF43" s="14">
        <v>8.8000000000000007</v>
      </c>
      <c r="EG43" s="14">
        <v>0</v>
      </c>
      <c r="EH43" s="14">
        <v>37.200000000000003</v>
      </c>
      <c r="EI43" s="14">
        <v>0</v>
      </c>
      <c r="EJ43" s="14">
        <v>1.5</v>
      </c>
      <c r="EK43" s="14">
        <v>16.100000000000001</v>
      </c>
      <c r="EL43" s="14">
        <v>4.4000000000000004</v>
      </c>
      <c r="EM43" s="14">
        <v>9</v>
      </c>
      <c r="EN43" s="14">
        <v>9.6</v>
      </c>
      <c r="EO43" s="14">
        <v>10.6</v>
      </c>
      <c r="EP43" s="14">
        <v>10.6</v>
      </c>
      <c r="EQ43" s="14">
        <v>15.2</v>
      </c>
      <c r="ER43" s="14">
        <v>87.2</v>
      </c>
      <c r="ES43" s="14">
        <v>3.7</v>
      </c>
      <c r="ET43" s="14">
        <v>36.799999999999997</v>
      </c>
      <c r="EU43" s="14">
        <v>0.6</v>
      </c>
      <c r="EV43" s="14">
        <v>73.900000000000006</v>
      </c>
      <c r="EW43" s="14">
        <v>79</v>
      </c>
      <c r="EX43" s="14">
        <v>35.799999999999997</v>
      </c>
      <c r="EY43" s="14">
        <v>4.0999999999999996</v>
      </c>
      <c r="EZ43" s="14">
        <v>9.8000000000000007</v>
      </c>
      <c r="FA43" s="14">
        <v>20</v>
      </c>
      <c r="FB43" s="14">
        <v>6.6</v>
      </c>
      <c r="FC43" s="14">
        <v>43.5</v>
      </c>
      <c r="FD43" s="14">
        <v>15.8</v>
      </c>
      <c r="FE43" s="14"/>
      <c r="FF43" s="14"/>
      <c r="FG43" s="14"/>
      <c r="FH43" s="14"/>
      <c r="FI43" s="14"/>
      <c r="FJ43" s="14">
        <v>7246.1683700000003</v>
      </c>
      <c r="FK43" s="15"/>
      <c r="FL43" s="14">
        <v>23.587980000000002</v>
      </c>
      <c r="FM43" s="14">
        <v>6.32</v>
      </c>
      <c r="FN43" s="14"/>
      <c r="FO43" s="14">
        <v>13.2</v>
      </c>
      <c r="FP43" s="14">
        <v>25.731020000000001</v>
      </c>
      <c r="FQ43" s="14">
        <v>18.925350000000002</v>
      </c>
      <c r="FR43" s="14">
        <v>10.7</v>
      </c>
      <c r="FS43" s="14">
        <v>16.100000000000001</v>
      </c>
      <c r="FT43" s="14">
        <v>114.56435</v>
      </c>
    </row>
    <row r="44" spans="1:176" ht="24" customHeight="1" x14ac:dyDescent="0.35">
      <c r="A44" s="16" t="s">
        <v>50</v>
      </c>
      <c r="B44" s="16" t="s">
        <v>805</v>
      </c>
      <c r="C44" s="17"/>
      <c r="D44" s="17">
        <v>646.9</v>
      </c>
      <c r="E44" s="17">
        <v>217</v>
      </c>
      <c r="F44" s="17"/>
      <c r="G44" s="17"/>
      <c r="H44" s="17">
        <v>90</v>
      </c>
      <c r="I44" s="17">
        <v>193.7</v>
      </c>
      <c r="J44" s="17"/>
      <c r="K44" s="17"/>
      <c r="L44" s="17">
        <v>60.9</v>
      </c>
      <c r="M44" s="17">
        <v>205.8</v>
      </c>
      <c r="N44" s="17">
        <v>208.4</v>
      </c>
      <c r="O44" s="17">
        <v>198.6</v>
      </c>
      <c r="P44" s="17"/>
      <c r="Q44" s="17"/>
      <c r="R44" s="17">
        <v>547.4</v>
      </c>
      <c r="S44" s="17">
        <v>0</v>
      </c>
      <c r="T44" s="17"/>
      <c r="U44" s="17"/>
      <c r="V44" s="17"/>
      <c r="W44" s="17"/>
      <c r="X44" s="17">
        <v>164.95024000000001</v>
      </c>
      <c r="Y44" s="17">
        <v>7.2</v>
      </c>
      <c r="Z44" s="17">
        <v>5.5</v>
      </c>
      <c r="AA44" s="17">
        <v>22.1</v>
      </c>
      <c r="AB44" s="17">
        <v>6.9</v>
      </c>
      <c r="AC44" s="17">
        <v>13.6</v>
      </c>
      <c r="AD44" s="17">
        <v>82.8</v>
      </c>
      <c r="AE44" s="17"/>
      <c r="AF44" s="17"/>
      <c r="AG44" s="17"/>
      <c r="AH44" s="17"/>
      <c r="AI44" s="17">
        <v>110.2</v>
      </c>
      <c r="AJ44" s="17">
        <v>212.9</v>
      </c>
      <c r="AK44" s="17"/>
      <c r="AL44" s="17"/>
      <c r="AM44" s="17"/>
      <c r="AN44" s="17">
        <v>6.5</v>
      </c>
      <c r="AO44" s="17">
        <v>457.1</v>
      </c>
      <c r="AP44" s="17">
        <v>59.8</v>
      </c>
      <c r="AQ44" s="17">
        <v>131.30000000000001</v>
      </c>
      <c r="AR44" s="17">
        <v>33.200000000000003</v>
      </c>
      <c r="AS44" s="17">
        <v>18.8</v>
      </c>
      <c r="AT44" s="17">
        <v>19.7</v>
      </c>
      <c r="AU44" s="17">
        <v>88</v>
      </c>
      <c r="AV44" s="17">
        <v>181.8</v>
      </c>
      <c r="AW44" s="17">
        <v>182.6</v>
      </c>
      <c r="AX44" s="17">
        <v>183.9</v>
      </c>
      <c r="AY44" s="17">
        <v>109.5</v>
      </c>
      <c r="AZ44" s="17">
        <v>8.3000000000000007</v>
      </c>
      <c r="BA44" s="17">
        <v>3.3</v>
      </c>
      <c r="BB44" s="17">
        <v>30.3</v>
      </c>
      <c r="BC44" s="17">
        <v>43.6</v>
      </c>
      <c r="BD44" s="17"/>
      <c r="BE44" s="17">
        <v>25.9</v>
      </c>
      <c r="BF44" s="17">
        <v>96.8</v>
      </c>
      <c r="BG44" s="17"/>
      <c r="BH44" s="17"/>
      <c r="BI44" s="17"/>
      <c r="BJ44" s="17"/>
      <c r="BK44" s="17"/>
      <c r="BL44" s="17"/>
      <c r="BM44" s="17"/>
      <c r="BN44" s="17"/>
      <c r="BO44" s="17"/>
      <c r="BP44" s="17">
        <v>86.4</v>
      </c>
      <c r="BQ44" s="17">
        <v>177.6</v>
      </c>
      <c r="BR44" s="17">
        <v>174.8</v>
      </c>
      <c r="BS44" s="17">
        <v>74.3</v>
      </c>
      <c r="BT44" s="17">
        <v>130.1</v>
      </c>
      <c r="BU44" s="17">
        <v>76</v>
      </c>
      <c r="BV44" s="17"/>
      <c r="BW44" s="17"/>
      <c r="BX44" s="17"/>
      <c r="BY44" s="17"/>
      <c r="BZ44" s="17"/>
      <c r="CA44" s="17"/>
      <c r="CB44" s="17">
        <v>0</v>
      </c>
      <c r="CC44" s="17">
        <v>4</v>
      </c>
      <c r="CD44" s="17">
        <v>144.5</v>
      </c>
      <c r="CE44" s="17">
        <v>116.3</v>
      </c>
      <c r="CF44" s="17">
        <v>62.2</v>
      </c>
      <c r="CG44" s="17">
        <v>78.400000000000006</v>
      </c>
      <c r="CH44" s="17">
        <v>30.3</v>
      </c>
      <c r="CI44" s="17"/>
      <c r="CJ44" s="17"/>
      <c r="CK44" s="17"/>
      <c r="CL44" s="17">
        <v>146</v>
      </c>
      <c r="CM44" s="17">
        <v>146.30000000000001</v>
      </c>
      <c r="CN44" s="17">
        <v>148.80000000000001</v>
      </c>
      <c r="CO44" s="17">
        <v>186.8</v>
      </c>
      <c r="CP44" s="17"/>
      <c r="CQ44" s="17"/>
      <c r="CR44" s="17"/>
      <c r="CS44" s="17"/>
      <c r="CT44" s="17">
        <v>0</v>
      </c>
      <c r="CU44" s="17"/>
      <c r="CV44" s="17">
        <v>0.1</v>
      </c>
      <c r="CW44" s="17">
        <v>30.9</v>
      </c>
      <c r="CX44" s="17">
        <v>3.7</v>
      </c>
      <c r="CY44" s="17">
        <v>10.9</v>
      </c>
      <c r="CZ44" s="17">
        <v>0.1</v>
      </c>
      <c r="DA44" s="17">
        <v>19.399999999999999</v>
      </c>
      <c r="DB44" s="17">
        <v>9.9</v>
      </c>
      <c r="DC44" s="17">
        <v>5.5</v>
      </c>
      <c r="DD44" s="17">
        <v>0.7</v>
      </c>
      <c r="DE44" s="17">
        <v>1.5</v>
      </c>
      <c r="DF44" s="17">
        <v>4.5</v>
      </c>
      <c r="DG44" s="17">
        <v>19.899999999999999</v>
      </c>
      <c r="DH44" s="17">
        <v>20</v>
      </c>
      <c r="DI44" s="17">
        <v>14</v>
      </c>
      <c r="DJ44" s="17">
        <v>3.3</v>
      </c>
      <c r="DK44" s="17">
        <v>18.600000000000001</v>
      </c>
      <c r="DL44" s="17">
        <v>0.1</v>
      </c>
      <c r="DM44" s="17">
        <v>0</v>
      </c>
      <c r="DN44" s="17">
        <v>7.5</v>
      </c>
      <c r="DO44" s="17">
        <v>33.5</v>
      </c>
      <c r="DP44" s="17">
        <v>4.5</v>
      </c>
      <c r="DQ44" s="17">
        <v>1.1000000000000001</v>
      </c>
      <c r="DR44" s="17">
        <v>1.1000000000000001</v>
      </c>
      <c r="DS44" s="17">
        <v>3</v>
      </c>
      <c r="DT44" s="17">
        <v>2.9</v>
      </c>
      <c r="DU44" s="17">
        <v>3.3</v>
      </c>
      <c r="DV44" s="17">
        <v>11.2</v>
      </c>
      <c r="DW44" s="17">
        <v>2.4</v>
      </c>
      <c r="DX44" s="17">
        <v>0.2</v>
      </c>
      <c r="DY44" s="17">
        <v>16.100000000000001</v>
      </c>
      <c r="DZ44" s="17">
        <v>5.7</v>
      </c>
      <c r="EA44" s="17">
        <v>8.4</v>
      </c>
      <c r="EB44" s="17">
        <v>13</v>
      </c>
      <c r="EC44" s="17">
        <v>20</v>
      </c>
      <c r="ED44" s="17">
        <v>25.3</v>
      </c>
      <c r="EE44" s="17">
        <v>59.3</v>
      </c>
      <c r="EF44" s="17">
        <v>1.3</v>
      </c>
      <c r="EG44" s="17">
        <v>0</v>
      </c>
      <c r="EH44" s="17">
        <v>41.2</v>
      </c>
      <c r="EI44" s="17">
        <v>0</v>
      </c>
      <c r="EJ44" s="17">
        <v>2.2000000000000002</v>
      </c>
      <c r="EK44" s="17">
        <v>15.9</v>
      </c>
      <c r="EL44" s="17">
        <v>4.4000000000000004</v>
      </c>
      <c r="EM44" s="17">
        <v>9</v>
      </c>
      <c r="EN44" s="17">
        <v>9.6</v>
      </c>
      <c r="EO44" s="17">
        <v>10.6</v>
      </c>
      <c r="EP44" s="17">
        <v>10.6</v>
      </c>
      <c r="EQ44" s="17">
        <v>15.6</v>
      </c>
      <c r="ER44" s="17">
        <v>16.899999999999999</v>
      </c>
      <c r="ES44" s="17">
        <v>1.3</v>
      </c>
      <c r="ET44" s="17">
        <v>4.9000000000000004</v>
      </c>
      <c r="EU44" s="17">
        <v>0.6</v>
      </c>
      <c r="EV44" s="17">
        <v>72.2</v>
      </c>
      <c r="EW44" s="17">
        <v>69.5</v>
      </c>
      <c r="EX44" s="17">
        <v>5.9</v>
      </c>
      <c r="EY44" s="17">
        <v>1.6</v>
      </c>
      <c r="EZ44" s="17">
        <v>9.8000000000000007</v>
      </c>
      <c r="FA44" s="17">
        <v>20</v>
      </c>
      <c r="FB44" s="17">
        <v>7.2</v>
      </c>
      <c r="FC44" s="17">
        <v>43.8</v>
      </c>
      <c r="FD44" s="17">
        <v>16.100000000000001</v>
      </c>
      <c r="FE44" s="17"/>
      <c r="FF44" s="17"/>
      <c r="FG44" s="17"/>
      <c r="FH44" s="17"/>
      <c r="FI44" s="17"/>
      <c r="FJ44" s="17">
        <v>7229.8502399999998</v>
      </c>
      <c r="FK44" s="15"/>
      <c r="FL44" s="17">
        <v>23.57292</v>
      </c>
      <c r="FM44" s="17">
        <v>6.7030000000000003</v>
      </c>
      <c r="FN44" s="17"/>
      <c r="FO44" s="17">
        <v>13.2</v>
      </c>
      <c r="FP44" s="17">
        <v>25.916620000000002</v>
      </c>
      <c r="FQ44" s="17">
        <v>18.926690000000001</v>
      </c>
      <c r="FR44" s="17">
        <v>10.7</v>
      </c>
      <c r="FS44" s="17">
        <v>16.2</v>
      </c>
      <c r="FT44" s="17">
        <v>115.21923</v>
      </c>
    </row>
    <row r="45" spans="1:176" ht="24" customHeight="1" x14ac:dyDescent="0.35">
      <c r="A45" s="16" t="s">
        <v>50</v>
      </c>
      <c r="B45" s="16" t="s">
        <v>806</v>
      </c>
      <c r="C45" s="17"/>
      <c r="D45" s="17">
        <v>646.9</v>
      </c>
      <c r="E45" s="17">
        <v>217.7</v>
      </c>
      <c r="F45" s="17"/>
      <c r="G45" s="17"/>
      <c r="H45" s="17">
        <v>89.4</v>
      </c>
      <c r="I45" s="17">
        <v>195</v>
      </c>
      <c r="J45" s="17"/>
      <c r="K45" s="17"/>
      <c r="L45" s="17">
        <v>188</v>
      </c>
      <c r="M45" s="17">
        <v>206.6</v>
      </c>
      <c r="N45" s="17">
        <v>209</v>
      </c>
      <c r="O45" s="17">
        <v>199.4</v>
      </c>
      <c r="P45" s="17"/>
      <c r="Q45" s="17"/>
      <c r="R45" s="17">
        <v>509.4</v>
      </c>
      <c r="S45" s="17">
        <v>0</v>
      </c>
      <c r="T45" s="17"/>
      <c r="U45" s="17"/>
      <c r="V45" s="17"/>
      <c r="W45" s="17"/>
      <c r="X45" s="17">
        <v>164.89091999999999</v>
      </c>
      <c r="Y45" s="17">
        <v>7.2</v>
      </c>
      <c r="Z45" s="17">
        <v>5.5</v>
      </c>
      <c r="AA45" s="17">
        <v>22</v>
      </c>
      <c r="AB45" s="17">
        <v>6.8</v>
      </c>
      <c r="AC45" s="17">
        <v>13.6</v>
      </c>
      <c r="AD45" s="17">
        <v>113.9</v>
      </c>
      <c r="AE45" s="17"/>
      <c r="AF45" s="17"/>
      <c r="AG45" s="17"/>
      <c r="AH45" s="17"/>
      <c r="AI45" s="17">
        <v>110</v>
      </c>
      <c r="AJ45" s="17">
        <v>206.9</v>
      </c>
      <c r="AK45" s="17"/>
      <c r="AL45" s="17"/>
      <c r="AM45" s="17"/>
      <c r="AN45" s="17">
        <v>6.5</v>
      </c>
      <c r="AO45" s="17">
        <v>382.7</v>
      </c>
      <c r="AP45" s="17">
        <v>58.4</v>
      </c>
      <c r="AQ45" s="17">
        <v>130.80000000000001</v>
      </c>
      <c r="AR45" s="17">
        <v>31.2</v>
      </c>
      <c r="AS45" s="17">
        <v>18.8</v>
      </c>
      <c r="AT45" s="17">
        <v>19.7</v>
      </c>
      <c r="AU45" s="17">
        <v>87.2</v>
      </c>
      <c r="AV45" s="17">
        <v>182.4</v>
      </c>
      <c r="AW45" s="17">
        <v>180.9</v>
      </c>
      <c r="AX45" s="17">
        <v>183.8</v>
      </c>
      <c r="AY45" s="17">
        <v>109</v>
      </c>
      <c r="AZ45" s="17">
        <v>8.4</v>
      </c>
      <c r="BA45" s="17">
        <v>3.4</v>
      </c>
      <c r="BB45" s="17">
        <v>17.399999999999999</v>
      </c>
      <c r="BC45" s="17">
        <v>43.5</v>
      </c>
      <c r="BD45" s="17"/>
      <c r="BE45" s="17">
        <v>25.2</v>
      </c>
      <c r="BF45" s="17">
        <v>148.4</v>
      </c>
      <c r="BG45" s="17"/>
      <c r="BH45" s="17"/>
      <c r="BI45" s="17"/>
      <c r="BJ45" s="17"/>
      <c r="BK45" s="17"/>
      <c r="BL45" s="17"/>
      <c r="BM45" s="17"/>
      <c r="BN45" s="17"/>
      <c r="BO45" s="17"/>
      <c r="BP45" s="17">
        <v>86</v>
      </c>
      <c r="BQ45" s="17">
        <v>178.2</v>
      </c>
      <c r="BR45" s="17">
        <v>175</v>
      </c>
      <c r="BS45" s="17">
        <v>74.7</v>
      </c>
      <c r="BT45" s="17">
        <v>130.5</v>
      </c>
      <c r="BU45" s="17">
        <v>76.599999999999994</v>
      </c>
      <c r="BV45" s="17"/>
      <c r="BW45" s="17"/>
      <c r="BX45" s="17"/>
      <c r="BY45" s="17"/>
      <c r="BZ45" s="17"/>
      <c r="CA45" s="17"/>
      <c r="CB45" s="17">
        <v>0</v>
      </c>
      <c r="CC45" s="17">
        <v>4.0999999999999996</v>
      </c>
      <c r="CD45" s="17">
        <v>124.4</v>
      </c>
      <c r="CE45" s="17">
        <v>116.7</v>
      </c>
      <c r="CF45" s="17">
        <v>62.2</v>
      </c>
      <c r="CG45" s="17">
        <v>78.400000000000006</v>
      </c>
      <c r="CH45" s="17">
        <v>30.3</v>
      </c>
      <c r="CI45" s="17"/>
      <c r="CJ45" s="17"/>
      <c r="CK45" s="17"/>
      <c r="CL45" s="17">
        <v>146.5</v>
      </c>
      <c r="CM45" s="17">
        <v>146.9</v>
      </c>
      <c r="CN45" s="17">
        <v>148.5</v>
      </c>
      <c r="CO45" s="17">
        <v>187</v>
      </c>
      <c r="CP45" s="17"/>
      <c r="CQ45" s="17"/>
      <c r="CR45" s="17"/>
      <c r="CS45" s="17"/>
      <c r="CT45" s="17">
        <v>0</v>
      </c>
      <c r="CU45" s="17"/>
      <c r="CV45" s="17">
        <v>0</v>
      </c>
      <c r="CW45" s="17">
        <v>40.200000000000003</v>
      </c>
      <c r="CX45" s="17">
        <v>0</v>
      </c>
      <c r="CY45" s="17">
        <v>16.2</v>
      </c>
      <c r="CZ45" s="17">
        <v>0</v>
      </c>
      <c r="DA45" s="17">
        <v>19</v>
      </c>
      <c r="DB45" s="17">
        <v>9.9</v>
      </c>
      <c r="DC45" s="17">
        <v>5.4</v>
      </c>
      <c r="DD45" s="17">
        <v>0.7</v>
      </c>
      <c r="DE45" s="17">
        <v>1.5</v>
      </c>
      <c r="DF45" s="17">
        <v>4.5</v>
      </c>
      <c r="DG45" s="17">
        <v>20.100000000000001</v>
      </c>
      <c r="DH45" s="17">
        <v>20</v>
      </c>
      <c r="DI45" s="17">
        <v>16.5</v>
      </c>
      <c r="DJ45" s="17">
        <v>3.3</v>
      </c>
      <c r="DK45" s="17">
        <v>18.600000000000001</v>
      </c>
      <c r="DL45" s="17">
        <v>0</v>
      </c>
      <c r="DM45" s="17">
        <v>0</v>
      </c>
      <c r="DN45" s="17">
        <v>8.9</v>
      </c>
      <c r="DO45" s="17">
        <v>36.4</v>
      </c>
      <c r="DP45" s="17">
        <v>4.5</v>
      </c>
      <c r="DQ45" s="17">
        <v>1.1000000000000001</v>
      </c>
      <c r="DR45" s="17">
        <v>1.1000000000000001</v>
      </c>
      <c r="DS45" s="17">
        <v>3</v>
      </c>
      <c r="DT45" s="17">
        <v>0</v>
      </c>
      <c r="DU45" s="17">
        <v>3.3</v>
      </c>
      <c r="DV45" s="17">
        <v>11.2</v>
      </c>
      <c r="DW45" s="17">
        <v>2.4</v>
      </c>
      <c r="DX45" s="17">
        <v>0.2</v>
      </c>
      <c r="DY45" s="17">
        <v>16.100000000000001</v>
      </c>
      <c r="DZ45" s="17">
        <v>5.7</v>
      </c>
      <c r="EA45" s="17">
        <v>8.8000000000000007</v>
      </c>
      <c r="EB45" s="17">
        <v>13.1</v>
      </c>
      <c r="EC45" s="17">
        <v>20</v>
      </c>
      <c r="ED45" s="17">
        <v>25</v>
      </c>
      <c r="EE45" s="17">
        <v>54.6</v>
      </c>
      <c r="EF45" s="17">
        <v>0</v>
      </c>
      <c r="EG45" s="17">
        <v>0</v>
      </c>
      <c r="EH45" s="17">
        <v>38.200000000000003</v>
      </c>
      <c r="EI45" s="17">
        <v>0</v>
      </c>
      <c r="EJ45" s="17">
        <v>2.6</v>
      </c>
      <c r="EK45" s="17">
        <v>15.8</v>
      </c>
      <c r="EL45" s="17">
        <v>4.3</v>
      </c>
      <c r="EM45" s="17">
        <v>9</v>
      </c>
      <c r="EN45" s="17">
        <v>9.6</v>
      </c>
      <c r="EO45" s="17">
        <v>10.6</v>
      </c>
      <c r="EP45" s="17">
        <v>10.6</v>
      </c>
      <c r="EQ45" s="17">
        <v>14.9</v>
      </c>
      <c r="ER45" s="17">
        <v>0</v>
      </c>
      <c r="ES45" s="17">
        <v>0</v>
      </c>
      <c r="ET45" s="17">
        <v>0</v>
      </c>
      <c r="EU45" s="17">
        <v>0.6</v>
      </c>
      <c r="EV45" s="17">
        <v>83.3</v>
      </c>
      <c r="EW45" s="17">
        <v>80.400000000000006</v>
      </c>
      <c r="EX45" s="17">
        <v>0</v>
      </c>
      <c r="EY45" s="17">
        <v>0</v>
      </c>
      <c r="EZ45" s="17">
        <v>9.8000000000000007</v>
      </c>
      <c r="FA45" s="17">
        <v>20</v>
      </c>
      <c r="FB45" s="17">
        <v>8.6</v>
      </c>
      <c r="FC45" s="17">
        <v>43.8</v>
      </c>
      <c r="FD45" s="17">
        <v>15.9</v>
      </c>
      <c r="FE45" s="17"/>
      <c r="FF45" s="17"/>
      <c r="FG45" s="17"/>
      <c r="FH45" s="17"/>
      <c r="FI45" s="17"/>
      <c r="FJ45" s="17">
        <v>7285.19092</v>
      </c>
      <c r="FK45" s="15"/>
      <c r="FL45" s="17">
        <v>23.598849999999999</v>
      </c>
      <c r="FM45" s="17">
        <v>7.7489999999999997</v>
      </c>
      <c r="FN45" s="17"/>
      <c r="FO45" s="17">
        <v>13.2</v>
      </c>
      <c r="FP45" s="17">
        <v>26.14612</v>
      </c>
      <c r="FQ45" s="17">
        <v>18.929030000000001</v>
      </c>
      <c r="FR45" s="17">
        <v>10.7</v>
      </c>
      <c r="FS45" s="17">
        <v>16.100000000000001</v>
      </c>
      <c r="FT45" s="17">
        <v>116.423</v>
      </c>
    </row>
    <row r="46" spans="1:176" ht="24" customHeight="1" x14ac:dyDescent="0.35">
      <c r="A46" s="16" t="s">
        <v>50</v>
      </c>
      <c r="B46" s="16" t="s">
        <v>807</v>
      </c>
      <c r="C46" s="17"/>
      <c r="D46" s="17">
        <v>646.29999999999995</v>
      </c>
      <c r="E46" s="17">
        <v>216</v>
      </c>
      <c r="F46" s="17"/>
      <c r="G46" s="17"/>
      <c r="H46" s="17">
        <v>90.1</v>
      </c>
      <c r="I46" s="17">
        <v>195</v>
      </c>
      <c r="J46" s="17"/>
      <c r="K46" s="17"/>
      <c r="L46" s="17">
        <v>186.3</v>
      </c>
      <c r="M46" s="17">
        <v>206.6</v>
      </c>
      <c r="N46" s="17">
        <v>208.9</v>
      </c>
      <c r="O46" s="17">
        <v>199.4</v>
      </c>
      <c r="P46" s="17"/>
      <c r="Q46" s="17"/>
      <c r="R46" s="17">
        <v>481</v>
      </c>
      <c r="S46" s="17">
        <v>0</v>
      </c>
      <c r="T46" s="17"/>
      <c r="U46" s="17"/>
      <c r="V46" s="17"/>
      <c r="W46" s="17"/>
      <c r="X46" s="17">
        <v>165.14008000000001</v>
      </c>
      <c r="Y46" s="17">
        <v>7.4</v>
      </c>
      <c r="Z46" s="17">
        <v>5.5</v>
      </c>
      <c r="AA46" s="17">
        <v>22.1</v>
      </c>
      <c r="AB46" s="17">
        <v>6.9</v>
      </c>
      <c r="AC46" s="17">
        <v>14.1</v>
      </c>
      <c r="AD46" s="17">
        <v>110.9</v>
      </c>
      <c r="AE46" s="17"/>
      <c r="AF46" s="17"/>
      <c r="AG46" s="17"/>
      <c r="AH46" s="17"/>
      <c r="AI46" s="17">
        <v>110.1</v>
      </c>
      <c r="AJ46" s="17">
        <v>209.8</v>
      </c>
      <c r="AK46" s="17"/>
      <c r="AL46" s="17"/>
      <c r="AM46" s="17"/>
      <c r="AN46" s="17">
        <v>6.5</v>
      </c>
      <c r="AO46" s="17">
        <v>381.3</v>
      </c>
      <c r="AP46" s="17">
        <v>58.5</v>
      </c>
      <c r="AQ46" s="17">
        <v>132.30000000000001</v>
      </c>
      <c r="AR46" s="17">
        <v>32.1</v>
      </c>
      <c r="AS46" s="17">
        <v>18.600000000000001</v>
      </c>
      <c r="AT46" s="17">
        <v>19.7</v>
      </c>
      <c r="AU46" s="17">
        <v>90.9</v>
      </c>
      <c r="AV46" s="17">
        <v>182.8</v>
      </c>
      <c r="AW46" s="17">
        <v>183.2</v>
      </c>
      <c r="AX46" s="17">
        <v>184.2</v>
      </c>
      <c r="AY46" s="17">
        <v>109.5</v>
      </c>
      <c r="AZ46" s="17">
        <v>8.4</v>
      </c>
      <c r="BA46" s="17">
        <v>3.2</v>
      </c>
      <c r="BB46" s="17">
        <v>18.100000000000001</v>
      </c>
      <c r="BC46" s="17">
        <v>43.6</v>
      </c>
      <c r="BD46" s="17"/>
      <c r="BE46" s="17">
        <v>26.1</v>
      </c>
      <c r="BF46" s="17">
        <v>135.9</v>
      </c>
      <c r="BG46" s="17"/>
      <c r="BH46" s="17"/>
      <c r="BI46" s="17"/>
      <c r="BJ46" s="17"/>
      <c r="BK46" s="17"/>
      <c r="BL46" s="17"/>
      <c r="BM46" s="17"/>
      <c r="BN46" s="17"/>
      <c r="BO46" s="17"/>
      <c r="BP46" s="17">
        <v>86.5</v>
      </c>
      <c r="BQ46" s="17">
        <v>177.5</v>
      </c>
      <c r="BR46" s="17">
        <v>175</v>
      </c>
      <c r="BS46" s="17">
        <v>74.2</v>
      </c>
      <c r="BT46" s="17">
        <v>130.19999999999999</v>
      </c>
      <c r="BU46" s="17">
        <v>76.3</v>
      </c>
      <c r="BV46" s="17"/>
      <c r="BW46" s="17"/>
      <c r="BX46" s="17"/>
      <c r="BY46" s="17"/>
      <c r="BZ46" s="17"/>
      <c r="CA46" s="17"/>
      <c r="CB46" s="17">
        <v>0</v>
      </c>
      <c r="CC46" s="17">
        <v>4</v>
      </c>
      <c r="CD46" s="17">
        <v>112</v>
      </c>
      <c r="CE46" s="17">
        <v>113.9</v>
      </c>
      <c r="CF46" s="17">
        <v>62.2</v>
      </c>
      <c r="CG46" s="17">
        <v>78.400000000000006</v>
      </c>
      <c r="CH46" s="17">
        <v>30.2</v>
      </c>
      <c r="CI46" s="17"/>
      <c r="CJ46" s="17"/>
      <c r="CK46" s="17"/>
      <c r="CL46" s="17">
        <v>146.69999999999999</v>
      </c>
      <c r="CM46" s="17">
        <v>147.1</v>
      </c>
      <c r="CN46" s="17">
        <v>149</v>
      </c>
      <c r="CO46" s="17">
        <v>188.3</v>
      </c>
      <c r="CP46" s="17"/>
      <c r="CQ46" s="17"/>
      <c r="CR46" s="17"/>
      <c r="CS46" s="17"/>
      <c r="CT46" s="17">
        <v>0</v>
      </c>
      <c r="CU46" s="17"/>
      <c r="CV46" s="17">
        <v>0</v>
      </c>
      <c r="CW46" s="17">
        <v>54.7</v>
      </c>
      <c r="CX46" s="17">
        <v>0</v>
      </c>
      <c r="CY46" s="17">
        <v>17.2</v>
      </c>
      <c r="CZ46" s="17">
        <v>0</v>
      </c>
      <c r="DA46" s="17">
        <v>19</v>
      </c>
      <c r="DB46" s="17">
        <v>9.9</v>
      </c>
      <c r="DC46" s="17">
        <v>5.5</v>
      </c>
      <c r="DD46" s="17">
        <v>0.7</v>
      </c>
      <c r="DE46" s="17">
        <v>1.5</v>
      </c>
      <c r="DF46" s="17">
        <v>4.4000000000000004</v>
      </c>
      <c r="DG46" s="17">
        <v>20</v>
      </c>
      <c r="DH46" s="17">
        <v>20</v>
      </c>
      <c r="DI46" s="17">
        <v>15.5</v>
      </c>
      <c r="DJ46" s="17">
        <v>3.3</v>
      </c>
      <c r="DK46" s="17">
        <v>18.600000000000001</v>
      </c>
      <c r="DL46" s="17">
        <v>0</v>
      </c>
      <c r="DM46" s="17">
        <v>0</v>
      </c>
      <c r="DN46" s="17">
        <v>10.1</v>
      </c>
      <c r="DO46" s="17">
        <v>39.700000000000003</v>
      </c>
      <c r="DP46" s="17">
        <v>4.5</v>
      </c>
      <c r="DQ46" s="17">
        <v>1.1000000000000001</v>
      </c>
      <c r="DR46" s="17">
        <v>1.9</v>
      </c>
      <c r="DS46" s="17">
        <v>3</v>
      </c>
      <c r="DT46" s="17">
        <v>0</v>
      </c>
      <c r="DU46" s="17">
        <v>3.2</v>
      </c>
      <c r="DV46" s="17">
        <v>11.2</v>
      </c>
      <c r="DW46" s="17">
        <v>2.4</v>
      </c>
      <c r="DX46" s="17">
        <v>0.2</v>
      </c>
      <c r="DY46" s="17">
        <v>16.100000000000001</v>
      </c>
      <c r="DZ46" s="17">
        <v>5.8</v>
      </c>
      <c r="EA46" s="17">
        <v>8.9</v>
      </c>
      <c r="EB46" s="17">
        <v>13</v>
      </c>
      <c r="EC46" s="17">
        <v>20</v>
      </c>
      <c r="ED46" s="17">
        <v>25.1</v>
      </c>
      <c r="EE46" s="17">
        <v>50</v>
      </c>
      <c r="EF46" s="17">
        <v>0</v>
      </c>
      <c r="EG46" s="17">
        <v>0</v>
      </c>
      <c r="EH46" s="17">
        <v>46.3</v>
      </c>
      <c r="EI46" s="17">
        <v>0</v>
      </c>
      <c r="EJ46" s="17">
        <v>1.9</v>
      </c>
      <c r="EK46" s="17">
        <v>15.8</v>
      </c>
      <c r="EL46" s="17">
        <v>4.3</v>
      </c>
      <c r="EM46" s="17">
        <v>9.1</v>
      </c>
      <c r="EN46" s="17">
        <v>9.6</v>
      </c>
      <c r="EO46" s="17">
        <v>10.6</v>
      </c>
      <c r="EP46" s="17">
        <v>10.6</v>
      </c>
      <c r="EQ46" s="17">
        <v>15</v>
      </c>
      <c r="ER46" s="17">
        <v>0</v>
      </c>
      <c r="ES46" s="17">
        <v>0</v>
      </c>
      <c r="ET46" s="17">
        <v>0</v>
      </c>
      <c r="EU46" s="17">
        <v>0.6</v>
      </c>
      <c r="EV46" s="17">
        <v>83</v>
      </c>
      <c r="EW46" s="17">
        <v>77.8</v>
      </c>
      <c r="EX46" s="17">
        <v>0</v>
      </c>
      <c r="EY46" s="17">
        <v>0</v>
      </c>
      <c r="EZ46" s="17">
        <v>9.8000000000000007</v>
      </c>
      <c r="FA46" s="17">
        <v>20</v>
      </c>
      <c r="FB46" s="17">
        <v>10.4</v>
      </c>
      <c r="FC46" s="17">
        <v>44.3</v>
      </c>
      <c r="FD46" s="17">
        <v>15.9</v>
      </c>
      <c r="FE46" s="17"/>
      <c r="FF46" s="17"/>
      <c r="FG46" s="17"/>
      <c r="FH46" s="17"/>
      <c r="FI46" s="17"/>
      <c r="FJ46" s="17">
        <v>7259.4400800000003</v>
      </c>
      <c r="FK46" s="15"/>
      <c r="FL46" s="17">
        <v>23.737670000000001</v>
      </c>
      <c r="FM46" s="17">
        <v>8.0250000000000004</v>
      </c>
      <c r="FN46" s="17"/>
      <c r="FO46" s="17">
        <v>13.2</v>
      </c>
      <c r="FP46" s="17">
        <v>26.400539999999999</v>
      </c>
      <c r="FQ46" s="17">
        <v>18.919809999999998</v>
      </c>
      <c r="FR46" s="17">
        <v>10.7</v>
      </c>
      <c r="FS46" s="17">
        <v>16.2</v>
      </c>
      <c r="FT46" s="17">
        <v>117.18302</v>
      </c>
    </row>
    <row r="47" spans="1:176" ht="24" customHeight="1" x14ac:dyDescent="0.35">
      <c r="A47" s="16" t="s">
        <v>50</v>
      </c>
      <c r="B47" s="16" t="s">
        <v>808</v>
      </c>
      <c r="C47" s="17"/>
      <c r="D47" s="17">
        <v>648.70000000000005</v>
      </c>
      <c r="E47" s="17">
        <v>217.5</v>
      </c>
      <c r="F47" s="17"/>
      <c r="G47" s="17"/>
      <c r="H47" s="17">
        <v>90.1</v>
      </c>
      <c r="I47" s="17">
        <v>195.6</v>
      </c>
      <c r="J47" s="17"/>
      <c r="K47" s="17"/>
      <c r="L47" s="17">
        <v>188</v>
      </c>
      <c r="M47" s="17">
        <v>207</v>
      </c>
      <c r="N47" s="17">
        <v>209.5</v>
      </c>
      <c r="O47" s="17">
        <v>199.6</v>
      </c>
      <c r="P47" s="17"/>
      <c r="Q47" s="17"/>
      <c r="R47" s="17">
        <v>514.79999999999995</v>
      </c>
      <c r="S47" s="17">
        <v>0</v>
      </c>
      <c r="T47" s="17"/>
      <c r="U47" s="17"/>
      <c r="V47" s="17"/>
      <c r="W47" s="17"/>
      <c r="X47" s="17">
        <v>164.52043</v>
      </c>
      <c r="Y47" s="17">
        <v>7.4</v>
      </c>
      <c r="Z47" s="17">
        <v>5.5</v>
      </c>
      <c r="AA47" s="17">
        <v>22</v>
      </c>
      <c r="AB47" s="17">
        <v>6.8</v>
      </c>
      <c r="AC47" s="17">
        <v>14.3</v>
      </c>
      <c r="AD47" s="17">
        <v>110.3</v>
      </c>
      <c r="AE47" s="17"/>
      <c r="AF47" s="17"/>
      <c r="AG47" s="17"/>
      <c r="AH47" s="17"/>
      <c r="AI47" s="17">
        <v>110.4</v>
      </c>
      <c r="AJ47" s="17">
        <v>214.3</v>
      </c>
      <c r="AK47" s="17"/>
      <c r="AL47" s="17"/>
      <c r="AM47" s="17"/>
      <c r="AN47" s="17">
        <v>6.5</v>
      </c>
      <c r="AO47" s="17">
        <v>451.7</v>
      </c>
      <c r="AP47" s="17">
        <v>57.4</v>
      </c>
      <c r="AQ47" s="17">
        <v>132.30000000000001</v>
      </c>
      <c r="AR47" s="17">
        <v>32</v>
      </c>
      <c r="AS47" s="17">
        <v>18.8</v>
      </c>
      <c r="AT47" s="17">
        <v>19.7</v>
      </c>
      <c r="AU47" s="17">
        <v>88.6</v>
      </c>
      <c r="AV47" s="17">
        <v>182.7</v>
      </c>
      <c r="AW47" s="17">
        <v>183.3</v>
      </c>
      <c r="AX47" s="17">
        <v>184.8</v>
      </c>
      <c r="AY47" s="17">
        <v>109.8</v>
      </c>
      <c r="AZ47" s="17">
        <v>8.4</v>
      </c>
      <c r="BA47" s="17">
        <v>3.3</v>
      </c>
      <c r="BB47" s="17">
        <v>22.9</v>
      </c>
      <c r="BC47" s="17">
        <v>43.6</v>
      </c>
      <c r="BD47" s="17"/>
      <c r="BE47" s="17">
        <v>25.7</v>
      </c>
      <c r="BF47" s="17">
        <v>144</v>
      </c>
      <c r="BG47" s="17"/>
      <c r="BH47" s="17"/>
      <c r="BI47" s="17"/>
      <c r="BJ47" s="17"/>
      <c r="BK47" s="17"/>
      <c r="BL47" s="17"/>
      <c r="BM47" s="17"/>
      <c r="BN47" s="17"/>
      <c r="BO47" s="17"/>
      <c r="BP47" s="17">
        <v>86.5</v>
      </c>
      <c r="BQ47" s="17">
        <v>178.5</v>
      </c>
      <c r="BR47" s="17">
        <v>175.8</v>
      </c>
      <c r="BS47" s="17">
        <v>74.900000000000006</v>
      </c>
      <c r="BT47" s="17">
        <v>130.6</v>
      </c>
      <c r="BU47" s="17">
        <v>76.400000000000006</v>
      </c>
      <c r="BV47" s="17"/>
      <c r="BW47" s="17"/>
      <c r="BX47" s="17"/>
      <c r="BY47" s="17"/>
      <c r="BZ47" s="17"/>
      <c r="CA47" s="17"/>
      <c r="CB47" s="17">
        <v>0</v>
      </c>
      <c r="CC47" s="17">
        <v>4</v>
      </c>
      <c r="CD47" s="17">
        <v>156.30000000000001</v>
      </c>
      <c r="CE47" s="17">
        <v>113</v>
      </c>
      <c r="CF47" s="17">
        <v>62.4</v>
      </c>
      <c r="CG47" s="17">
        <v>78.5</v>
      </c>
      <c r="CH47" s="17">
        <v>30.3</v>
      </c>
      <c r="CI47" s="17"/>
      <c r="CJ47" s="17"/>
      <c r="CK47" s="17"/>
      <c r="CL47" s="17">
        <v>147</v>
      </c>
      <c r="CM47" s="17">
        <v>147.69999999999999</v>
      </c>
      <c r="CN47" s="17">
        <v>149.4</v>
      </c>
      <c r="CO47" s="17">
        <v>189.7</v>
      </c>
      <c r="CP47" s="17"/>
      <c r="CQ47" s="17"/>
      <c r="CR47" s="17"/>
      <c r="CS47" s="17"/>
      <c r="CT47" s="17">
        <v>0</v>
      </c>
      <c r="CU47" s="17"/>
      <c r="CV47" s="17">
        <v>0</v>
      </c>
      <c r="CW47" s="17">
        <v>69.3</v>
      </c>
      <c r="CX47" s="17">
        <v>0</v>
      </c>
      <c r="CY47" s="17">
        <v>15.5</v>
      </c>
      <c r="CZ47" s="17">
        <v>0</v>
      </c>
      <c r="DA47" s="17">
        <v>18.8</v>
      </c>
      <c r="DB47" s="17">
        <v>9.9</v>
      </c>
      <c r="DC47" s="17">
        <v>5.5</v>
      </c>
      <c r="DD47" s="17">
        <v>0.7</v>
      </c>
      <c r="DE47" s="17">
        <v>1.5</v>
      </c>
      <c r="DF47" s="17">
        <v>4.5</v>
      </c>
      <c r="DG47" s="17">
        <v>20</v>
      </c>
      <c r="DH47" s="17">
        <v>20</v>
      </c>
      <c r="DI47" s="17">
        <v>15.4</v>
      </c>
      <c r="DJ47" s="17">
        <v>3.4</v>
      </c>
      <c r="DK47" s="17">
        <v>18.600000000000001</v>
      </c>
      <c r="DL47" s="17">
        <v>0</v>
      </c>
      <c r="DM47" s="17">
        <v>0</v>
      </c>
      <c r="DN47" s="17">
        <v>12.4</v>
      </c>
      <c r="DO47" s="17">
        <v>39.299999999999997</v>
      </c>
      <c r="DP47" s="17">
        <v>4.5</v>
      </c>
      <c r="DQ47" s="17">
        <v>1.1000000000000001</v>
      </c>
      <c r="DR47" s="17">
        <v>2.2000000000000002</v>
      </c>
      <c r="DS47" s="17">
        <v>3</v>
      </c>
      <c r="DT47" s="17">
        <v>0</v>
      </c>
      <c r="DU47" s="17">
        <v>3.2</v>
      </c>
      <c r="DV47" s="17">
        <v>11.2</v>
      </c>
      <c r="DW47" s="17">
        <v>2.4</v>
      </c>
      <c r="DX47" s="17">
        <v>0.2</v>
      </c>
      <c r="DY47" s="17">
        <v>16.100000000000001</v>
      </c>
      <c r="DZ47" s="17">
        <v>5.5</v>
      </c>
      <c r="EA47" s="17">
        <v>9.1</v>
      </c>
      <c r="EB47" s="17">
        <v>13.1</v>
      </c>
      <c r="EC47" s="17">
        <v>20</v>
      </c>
      <c r="ED47" s="17">
        <v>26</v>
      </c>
      <c r="EE47" s="17">
        <v>35.4</v>
      </c>
      <c r="EF47" s="17">
        <v>0</v>
      </c>
      <c r="EG47" s="17">
        <v>24</v>
      </c>
      <c r="EH47" s="17">
        <v>33.4</v>
      </c>
      <c r="EI47" s="17">
        <v>2.7</v>
      </c>
      <c r="EJ47" s="17">
        <v>1.5</v>
      </c>
      <c r="EK47" s="17">
        <v>15.5</v>
      </c>
      <c r="EL47" s="17">
        <v>4.3</v>
      </c>
      <c r="EM47" s="17">
        <v>9</v>
      </c>
      <c r="EN47" s="17">
        <v>9.6</v>
      </c>
      <c r="EO47" s="17">
        <v>10.199999999999999</v>
      </c>
      <c r="EP47" s="17">
        <v>10.4</v>
      </c>
      <c r="EQ47" s="17">
        <v>11.4</v>
      </c>
      <c r="ER47" s="17">
        <v>0</v>
      </c>
      <c r="ES47" s="17">
        <v>0</v>
      </c>
      <c r="ET47" s="17">
        <v>0</v>
      </c>
      <c r="EU47" s="17">
        <v>0.6</v>
      </c>
      <c r="EV47" s="17">
        <v>59.2</v>
      </c>
      <c r="EW47" s="17">
        <v>58.6</v>
      </c>
      <c r="EX47" s="17">
        <v>0</v>
      </c>
      <c r="EY47" s="17">
        <v>0</v>
      </c>
      <c r="EZ47" s="17">
        <v>9.8000000000000007</v>
      </c>
      <c r="FA47" s="17">
        <v>20</v>
      </c>
      <c r="FB47" s="17">
        <v>9.6</v>
      </c>
      <c r="FC47" s="17">
        <v>43.8</v>
      </c>
      <c r="FD47" s="17">
        <v>15.9</v>
      </c>
      <c r="FE47" s="17"/>
      <c r="FF47" s="17"/>
      <c r="FG47" s="17"/>
      <c r="FH47" s="17"/>
      <c r="FI47" s="17"/>
      <c r="FJ47" s="17">
        <v>7400.1204299999999</v>
      </c>
      <c r="FK47" s="15"/>
      <c r="FL47" s="17">
        <v>23.744019999999999</v>
      </c>
      <c r="FM47" s="17">
        <v>7.9930000000000003</v>
      </c>
      <c r="FN47" s="17"/>
      <c r="FO47" s="17">
        <v>13.2</v>
      </c>
      <c r="FP47" s="17">
        <v>26.65645</v>
      </c>
      <c r="FQ47" s="17">
        <v>18.927520000000001</v>
      </c>
      <c r="FR47" s="17">
        <v>10.6</v>
      </c>
      <c r="FS47" s="17">
        <v>16</v>
      </c>
      <c r="FT47" s="17">
        <v>117.12099000000001</v>
      </c>
    </row>
    <row r="48" spans="1:176" ht="24" customHeight="1" x14ac:dyDescent="0.35">
      <c r="A48" s="16" t="s">
        <v>50</v>
      </c>
      <c r="B48" s="16" t="s">
        <v>809</v>
      </c>
      <c r="C48" s="17"/>
      <c r="D48" s="17">
        <v>648.1</v>
      </c>
      <c r="E48" s="17">
        <v>216.8</v>
      </c>
      <c r="F48" s="17"/>
      <c r="G48" s="17"/>
      <c r="H48" s="17">
        <v>90</v>
      </c>
      <c r="I48" s="17">
        <v>194</v>
      </c>
      <c r="J48" s="17"/>
      <c r="K48" s="17"/>
      <c r="L48" s="17">
        <v>187.7</v>
      </c>
      <c r="M48" s="17">
        <v>206.8</v>
      </c>
      <c r="N48" s="17">
        <v>209.5</v>
      </c>
      <c r="O48" s="17">
        <v>199.5</v>
      </c>
      <c r="P48" s="17"/>
      <c r="Q48" s="17"/>
      <c r="R48" s="17">
        <v>558.1</v>
      </c>
      <c r="S48" s="17">
        <v>0</v>
      </c>
      <c r="T48" s="17"/>
      <c r="U48" s="17"/>
      <c r="V48" s="17"/>
      <c r="W48" s="17"/>
      <c r="X48" s="17">
        <v>164.07193000000001</v>
      </c>
      <c r="Y48" s="17">
        <v>7.4</v>
      </c>
      <c r="Z48" s="17">
        <v>5.5</v>
      </c>
      <c r="AA48" s="17">
        <v>22.1</v>
      </c>
      <c r="AB48" s="17">
        <v>6.8</v>
      </c>
      <c r="AC48" s="17">
        <v>14.2</v>
      </c>
      <c r="AD48" s="17">
        <v>110.8</v>
      </c>
      <c r="AE48" s="17"/>
      <c r="AF48" s="17"/>
      <c r="AG48" s="17"/>
      <c r="AH48" s="17"/>
      <c r="AI48" s="17">
        <v>110.2</v>
      </c>
      <c r="AJ48" s="17">
        <v>185.5</v>
      </c>
      <c r="AK48" s="17"/>
      <c r="AL48" s="17"/>
      <c r="AM48" s="17"/>
      <c r="AN48" s="17">
        <v>6.5</v>
      </c>
      <c r="AO48" s="17">
        <v>454.9</v>
      </c>
      <c r="AP48" s="17">
        <v>58.9</v>
      </c>
      <c r="AQ48" s="17">
        <v>134.1</v>
      </c>
      <c r="AR48" s="17">
        <v>32</v>
      </c>
      <c r="AS48" s="17">
        <v>18.8</v>
      </c>
      <c r="AT48" s="17">
        <v>19.7</v>
      </c>
      <c r="AU48" s="17">
        <v>89.8</v>
      </c>
      <c r="AV48" s="17">
        <v>182.1</v>
      </c>
      <c r="AW48" s="17">
        <v>182.7</v>
      </c>
      <c r="AX48" s="17">
        <v>184.7</v>
      </c>
      <c r="AY48" s="17">
        <v>109.4</v>
      </c>
      <c r="AZ48" s="17">
        <v>8.4</v>
      </c>
      <c r="BA48" s="17">
        <v>3.2</v>
      </c>
      <c r="BB48" s="17">
        <v>20.6</v>
      </c>
      <c r="BC48" s="17">
        <v>43.5</v>
      </c>
      <c r="BD48" s="17"/>
      <c r="BE48" s="17">
        <v>25.7</v>
      </c>
      <c r="BF48" s="17">
        <v>170.1</v>
      </c>
      <c r="BG48" s="17"/>
      <c r="BH48" s="17"/>
      <c r="BI48" s="17"/>
      <c r="BJ48" s="17"/>
      <c r="BK48" s="17"/>
      <c r="BL48" s="17"/>
      <c r="BM48" s="17"/>
      <c r="BN48" s="17"/>
      <c r="BO48" s="17"/>
      <c r="BP48" s="17">
        <v>86.4</v>
      </c>
      <c r="BQ48" s="17">
        <v>178.3</v>
      </c>
      <c r="BR48" s="17">
        <v>175.6</v>
      </c>
      <c r="BS48" s="17">
        <v>74.8</v>
      </c>
      <c r="BT48" s="17">
        <v>130.5</v>
      </c>
      <c r="BU48" s="17">
        <v>76.400000000000006</v>
      </c>
      <c r="BV48" s="17"/>
      <c r="BW48" s="17"/>
      <c r="BX48" s="17"/>
      <c r="BY48" s="17"/>
      <c r="BZ48" s="17"/>
      <c r="CA48" s="17"/>
      <c r="CB48" s="17">
        <v>0</v>
      </c>
      <c r="CC48" s="17">
        <v>4.0999999999999996</v>
      </c>
      <c r="CD48" s="17">
        <v>193.4</v>
      </c>
      <c r="CE48" s="17">
        <v>108.3</v>
      </c>
      <c r="CF48" s="17">
        <v>63.3</v>
      </c>
      <c r="CG48" s="17">
        <v>78.5</v>
      </c>
      <c r="CH48" s="17">
        <v>30.3</v>
      </c>
      <c r="CI48" s="17"/>
      <c r="CJ48" s="17"/>
      <c r="CK48" s="17"/>
      <c r="CL48" s="17">
        <v>147.19999999999999</v>
      </c>
      <c r="CM48" s="17">
        <v>147.5</v>
      </c>
      <c r="CN48" s="17">
        <v>149.6</v>
      </c>
      <c r="CO48" s="17">
        <v>189.4</v>
      </c>
      <c r="CP48" s="17"/>
      <c r="CQ48" s="17"/>
      <c r="CR48" s="17"/>
      <c r="CS48" s="17"/>
      <c r="CT48" s="17">
        <v>0</v>
      </c>
      <c r="CU48" s="17"/>
      <c r="CV48" s="17">
        <v>0</v>
      </c>
      <c r="CW48" s="17">
        <v>77.900000000000006</v>
      </c>
      <c r="CX48" s="17">
        <v>0</v>
      </c>
      <c r="CY48" s="17">
        <v>12.3</v>
      </c>
      <c r="CZ48" s="17">
        <v>0</v>
      </c>
      <c r="DA48" s="17">
        <v>19</v>
      </c>
      <c r="DB48" s="17">
        <v>9.9</v>
      </c>
      <c r="DC48" s="17">
        <v>5.5</v>
      </c>
      <c r="DD48" s="17">
        <v>0.7</v>
      </c>
      <c r="DE48" s="17">
        <v>1.5</v>
      </c>
      <c r="DF48" s="17">
        <v>4.5</v>
      </c>
      <c r="DG48" s="17">
        <v>19.899999999999999</v>
      </c>
      <c r="DH48" s="17">
        <v>20</v>
      </c>
      <c r="DI48" s="17">
        <v>15.3</v>
      </c>
      <c r="DJ48" s="17">
        <v>3.3</v>
      </c>
      <c r="DK48" s="17">
        <v>18.600000000000001</v>
      </c>
      <c r="DL48" s="17">
        <v>0</v>
      </c>
      <c r="DM48" s="17">
        <v>0</v>
      </c>
      <c r="DN48" s="17">
        <v>13.9</v>
      </c>
      <c r="DO48" s="17">
        <v>32</v>
      </c>
      <c r="DP48" s="17">
        <v>4.5</v>
      </c>
      <c r="DQ48" s="17">
        <v>1.1000000000000001</v>
      </c>
      <c r="DR48" s="17">
        <v>2.2000000000000002</v>
      </c>
      <c r="DS48" s="17">
        <v>3</v>
      </c>
      <c r="DT48" s="17">
        <v>0</v>
      </c>
      <c r="DU48" s="17">
        <v>3.2</v>
      </c>
      <c r="DV48" s="17">
        <v>11.2</v>
      </c>
      <c r="DW48" s="17">
        <v>2.4</v>
      </c>
      <c r="DX48" s="17">
        <v>0.2</v>
      </c>
      <c r="DY48" s="17">
        <v>16.100000000000001</v>
      </c>
      <c r="DZ48" s="17">
        <v>5.4</v>
      </c>
      <c r="EA48" s="17">
        <v>9</v>
      </c>
      <c r="EB48" s="17">
        <v>13.1</v>
      </c>
      <c r="EC48" s="17">
        <v>20</v>
      </c>
      <c r="ED48" s="17">
        <v>25.6</v>
      </c>
      <c r="EE48" s="17">
        <v>33.9</v>
      </c>
      <c r="EF48" s="17">
        <v>0</v>
      </c>
      <c r="EG48" s="17">
        <v>23.9</v>
      </c>
      <c r="EH48" s="17">
        <v>35.9</v>
      </c>
      <c r="EI48" s="17">
        <v>2.5</v>
      </c>
      <c r="EJ48" s="17">
        <v>1.2</v>
      </c>
      <c r="EK48" s="17">
        <v>15.4</v>
      </c>
      <c r="EL48" s="17">
        <v>4.3</v>
      </c>
      <c r="EM48" s="17">
        <v>8.8000000000000007</v>
      </c>
      <c r="EN48" s="17">
        <v>9.8000000000000007</v>
      </c>
      <c r="EO48" s="17">
        <v>10.199999999999999</v>
      </c>
      <c r="EP48" s="17">
        <v>10.4</v>
      </c>
      <c r="EQ48" s="17">
        <v>12.9</v>
      </c>
      <c r="ER48" s="17">
        <v>0</v>
      </c>
      <c r="ES48" s="17">
        <v>0</v>
      </c>
      <c r="ET48" s="17">
        <v>0</v>
      </c>
      <c r="EU48" s="17">
        <v>0.6</v>
      </c>
      <c r="EV48" s="17">
        <v>41.2</v>
      </c>
      <c r="EW48" s="17">
        <v>30.6</v>
      </c>
      <c r="EX48" s="17">
        <v>0</v>
      </c>
      <c r="EY48" s="17">
        <v>0</v>
      </c>
      <c r="EZ48" s="17">
        <v>9.6999999999999993</v>
      </c>
      <c r="FA48" s="17">
        <v>20</v>
      </c>
      <c r="FB48" s="17">
        <v>10.3</v>
      </c>
      <c r="FC48" s="17">
        <v>43.8</v>
      </c>
      <c r="FD48" s="17">
        <v>15.9</v>
      </c>
      <c r="FE48" s="17"/>
      <c r="FF48" s="17"/>
      <c r="FG48" s="17"/>
      <c r="FH48" s="17"/>
      <c r="FI48" s="17"/>
      <c r="FJ48" s="17">
        <v>7428.3719300000002</v>
      </c>
      <c r="FK48" s="15"/>
      <c r="FL48" s="17">
        <v>23.747959999999999</v>
      </c>
      <c r="FM48" s="17">
        <v>8</v>
      </c>
      <c r="FN48" s="17"/>
      <c r="FO48" s="17">
        <v>13.2</v>
      </c>
      <c r="FP48" s="17">
        <v>26.833349999999999</v>
      </c>
      <c r="FQ48" s="17">
        <v>18.92398</v>
      </c>
      <c r="FR48" s="17">
        <v>10.8</v>
      </c>
      <c r="FS48" s="17">
        <v>16.100000000000001</v>
      </c>
      <c r="FT48" s="17">
        <v>117.60529</v>
      </c>
    </row>
    <row r="49" spans="1:176" ht="24" customHeight="1" x14ac:dyDescent="0.35">
      <c r="A49" s="16" t="s">
        <v>50</v>
      </c>
      <c r="B49" s="16" t="s">
        <v>810</v>
      </c>
      <c r="C49" s="17"/>
      <c r="D49" s="17">
        <v>649.1</v>
      </c>
      <c r="E49" s="17">
        <v>217.2</v>
      </c>
      <c r="F49" s="17"/>
      <c r="G49" s="17"/>
      <c r="H49" s="17">
        <v>91.1</v>
      </c>
      <c r="I49" s="17">
        <v>194.7</v>
      </c>
      <c r="J49" s="17"/>
      <c r="K49" s="17"/>
      <c r="L49" s="17">
        <v>187.7</v>
      </c>
      <c r="M49" s="17">
        <v>206.7</v>
      </c>
      <c r="N49" s="17">
        <v>209.3</v>
      </c>
      <c r="O49" s="17">
        <v>199</v>
      </c>
      <c r="P49" s="17"/>
      <c r="Q49" s="17"/>
      <c r="R49" s="17">
        <v>555.29999999999995</v>
      </c>
      <c r="S49" s="17">
        <v>4.5999999999999996</v>
      </c>
      <c r="T49" s="17"/>
      <c r="U49" s="17"/>
      <c r="V49" s="17"/>
      <c r="W49" s="17"/>
      <c r="X49" s="17">
        <v>167.08082999999999</v>
      </c>
      <c r="Y49" s="17">
        <v>7.6</v>
      </c>
      <c r="Z49" s="17">
        <v>5.6</v>
      </c>
      <c r="AA49" s="17">
        <v>22</v>
      </c>
      <c r="AB49" s="17">
        <v>6.8</v>
      </c>
      <c r="AC49" s="17">
        <v>14.3</v>
      </c>
      <c r="AD49" s="17">
        <v>110.6</v>
      </c>
      <c r="AE49" s="17"/>
      <c r="AF49" s="17"/>
      <c r="AG49" s="17"/>
      <c r="AH49" s="17"/>
      <c r="AI49" s="17">
        <v>110.6</v>
      </c>
      <c r="AJ49" s="17">
        <v>196</v>
      </c>
      <c r="AK49" s="17"/>
      <c r="AL49" s="17"/>
      <c r="AM49" s="17"/>
      <c r="AN49" s="17">
        <v>6.5</v>
      </c>
      <c r="AO49" s="17">
        <v>454.9</v>
      </c>
      <c r="AP49" s="17">
        <v>59</v>
      </c>
      <c r="AQ49" s="17">
        <v>136.19999999999999</v>
      </c>
      <c r="AR49" s="17">
        <v>32.299999999999997</v>
      </c>
      <c r="AS49" s="17">
        <v>18.8</v>
      </c>
      <c r="AT49" s="17">
        <v>19.7</v>
      </c>
      <c r="AU49" s="17">
        <v>92</v>
      </c>
      <c r="AV49" s="17">
        <v>184.5</v>
      </c>
      <c r="AW49" s="17">
        <v>185</v>
      </c>
      <c r="AX49" s="17">
        <v>184.2</v>
      </c>
      <c r="AY49" s="17">
        <v>110.2</v>
      </c>
      <c r="AZ49" s="17">
        <v>8.4</v>
      </c>
      <c r="BA49" s="17">
        <v>3.2</v>
      </c>
      <c r="BB49" s="17">
        <v>26.5</v>
      </c>
      <c r="BC49" s="17">
        <v>43.9</v>
      </c>
      <c r="BD49" s="17"/>
      <c r="BE49" s="17">
        <v>26.5</v>
      </c>
      <c r="BF49" s="17">
        <v>171</v>
      </c>
      <c r="BG49" s="17"/>
      <c r="BH49" s="17"/>
      <c r="BI49" s="17"/>
      <c r="BJ49" s="17"/>
      <c r="BK49" s="17"/>
      <c r="BL49" s="17"/>
      <c r="BM49" s="17"/>
      <c r="BN49" s="17"/>
      <c r="BO49" s="17"/>
      <c r="BP49" s="17">
        <v>87</v>
      </c>
      <c r="BQ49" s="17">
        <v>177.4</v>
      </c>
      <c r="BR49" s="17">
        <v>174.7</v>
      </c>
      <c r="BS49" s="17">
        <v>73.8</v>
      </c>
      <c r="BT49" s="17">
        <v>130.5</v>
      </c>
      <c r="BU49" s="17">
        <v>76.099999999999994</v>
      </c>
      <c r="BV49" s="17"/>
      <c r="BW49" s="17"/>
      <c r="BX49" s="17"/>
      <c r="BY49" s="17"/>
      <c r="BZ49" s="17"/>
      <c r="CA49" s="17"/>
      <c r="CB49" s="17">
        <v>0</v>
      </c>
      <c r="CC49" s="17">
        <v>4</v>
      </c>
      <c r="CD49" s="17">
        <v>205.1</v>
      </c>
      <c r="CE49" s="17">
        <v>111.4</v>
      </c>
      <c r="CF49" s="17">
        <v>63.8</v>
      </c>
      <c r="CG49" s="17">
        <v>78.400000000000006</v>
      </c>
      <c r="CH49" s="17">
        <v>30.5</v>
      </c>
      <c r="CI49" s="17"/>
      <c r="CJ49" s="17"/>
      <c r="CK49" s="17"/>
      <c r="CL49" s="17">
        <v>146.1</v>
      </c>
      <c r="CM49" s="17">
        <v>147</v>
      </c>
      <c r="CN49" s="17">
        <v>148.30000000000001</v>
      </c>
      <c r="CO49" s="17">
        <v>189.6</v>
      </c>
      <c r="CP49" s="17"/>
      <c r="CQ49" s="17"/>
      <c r="CR49" s="17"/>
      <c r="CS49" s="17"/>
      <c r="CT49" s="17">
        <v>0</v>
      </c>
      <c r="CU49" s="17"/>
      <c r="CV49" s="17">
        <v>0</v>
      </c>
      <c r="CW49" s="17">
        <v>74.599999999999994</v>
      </c>
      <c r="CX49" s="17">
        <v>0</v>
      </c>
      <c r="CY49" s="17">
        <v>13.8</v>
      </c>
      <c r="CZ49" s="17">
        <v>0</v>
      </c>
      <c r="DA49" s="17">
        <v>19</v>
      </c>
      <c r="DB49" s="17">
        <v>9.9</v>
      </c>
      <c r="DC49" s="17">
        <v>5.5</v>
      </c>
      <c r="DD49" s="17">
        <v>0.7</v>
      </c>
      <c r="DE49" s="17">
        <v>1.5</v>
      </c>
      <c r="DF49" s="17">
        <v>4.4000000000000004</v>
      </c>
      <c r="DG49" s="17">
        <v>20.2</v>
      </c>
      <c r="DH49" s="17">
        <v>20</v>
      </c>
      <c r="DI49" s="17">
        <v>15.3</v>
      </c>
      <c r="DJ49" s="17">
        <v>3.3</v>
      </c>
      <c r="DK49" s="17">
        <v>18.600000000000001</v>
      </c>
      <c r="DL49" s="17">
        <v>0</v>
      </c>
      <c r="DM49" s="17">
        <v>0</v>
      </c>
      <c r="DN49" s="17">
        <v>13.4</v>
      </c>
      <c r="DO49" s="17">
        <v>23.3</v>
      </c>
      <c r="DP49" s="17">
        <v>4.5</v>
      </c>
      <c r="DQ49" s="17">
        <v>1.1000000000000001</v>
      </c>
      <c r="DR49" s="17">
        <v>2.2000000000000002</v>
      </c>
      <c r="DS49" s="17">
        <v>3</v>
      </c>
      <c r="DT49" s="17">
        <v>0</v>
      </c>
      <c r="DU49" s="17">
        <v>3.2</v>
      </c>
      <c r="DV49" s="17">
        <v>11.2</v>
      </c>
      <c r="DW49" s="17">
        <v>2.4</v>
      </c>
      <c r="DX49" s="17">
        <v>0.2</v>
      </c>
      <c r="DY49" s="17">
        <v>16.100000000000001</v>
      </c>
      <c r="DZ49" s="17">
        <v>5.4</v>
      </c>
      <c r="EA49" s="17">
        <v>9.1</v>
      </c>
      <c r="EB49" s="17">
        <v>13.1</v>
      </c>
      <c r="EC49" s="17">
        <v>20</v>
      </c>
      <c r="ED49" s="17">
        <v>24.5</v>
      </c>
      <c r="EE49" s="17">
        <v>27.4</v>
      </c>
      <c r="EF49" s="17">
        <v>0</v>
      </c>
      <c r="EG49" s="17">
        <v>20.8</v>
      </c>
      <c r="EH49" s="17">
        <v>32.299999999999997</v>
      </c>
      <c r="EI49" s="17">
        <v>2.5</v>
      </c>
      <c r="EJ49" s="17">
        <v>1.7</v>
      </c>
      <c r="EK49" s="17">
        <v>15.4</v>
      </c>
      <c r="EL49" s="17">
        <v>4.3</v>
      </c>
      <c r="EM49" s="17">
        <v>8.8000000000000007</v>
      </c>
      <c r="EN49" s="17">
        <v>9.8000000000000007</v>
      </c>
      <c r="EO49" s="17">
        <v>10.199999999999999</v>
      </c>
      <c r="EP49" s="17">
        <v>10.4</v>
      </c>
      <c r="EQ49" s="17">
        <v>10.4</v>
      </c>
      <c r="ER49" s="17">
        <v>0</v>
      </c>
      <c r="ES49" s="17">
        <v>0</v>
      </c>
      <c r="ET49" s="17">
        <v>0</v>
      </c>
      <c r="EU49" s="17">
        <v>0.6</v>
      </c>
      <c r="EV49" s="17">
        <v>19.5</v>
      </c>
      <c r="EW49" s="17">
        <v>12.1</v>
      </c>
      <c r="EX49" s="17">
        <v>0</v>
      </c>
      <c r="EY49" s="17">
        <v>0</v>
      </c>
      <c r="EZ49" s="17">
        <v>9.8000000000000007</v>
      </c>
      <c r="FA49" s="17">
        <v>20</v>
      </c>
      <c r="FB49" s="17">
        <v>10.3</v>
      </c>
      <c r="FC49" s="17">
        <v>43.8</v>
      </c>
      <c r="FD49" s="17">
        <v>15.9</v>
      </c>
      <c r="FE49" s="17"/>
      <c r="FF49" s="17"/>
      <c r="FG49" s="17"/>
      <c r="FH49" s="17"/>
      <c r="FI49" s="17"/>
      <c r="FJ49" s="17">
        <v>7407.2808299999997</v>
      </c>
      <c r="FK49" s="15"/>
      <c r="FL49" s="17">
        <v>23.752330000000001</v>
      </c>
      <c r="FM49" s="17">
        <v>8.0039999999999996</v>
      </c>
      <c r="FN49" s="17"/>
      <c r="FO49" s="17">
        <v>13.2</v>
      </c>
      <c r="FP49" s="17">
        <v>26.90549</v>
      </c>
      <c r="FQ49" s="17">
        <v>18.922450000000001</v>
      </c>
      <c r="FR49" s="17">
        <v>10.8</v>
      </c>
      <c r="FS49" s="17">
        <v>16.100000000000001</v>
      </c>
      <c r="FT49" s="17">
        <v>117.68427</v>
      </c>
    </row>
    <row r="50" spans="1:176" ht="24" customHeight="1" x14ac:dyDescent="0.35">
      <c r="A50" s="18" t="s">
        <v>50</v>
      </c>
      <c r="B50" s="18" t="s">
        <v>811</v>
      </c>
      <c r="C50" s="19"/>
      <c r="D50" s="19">
        <v>649.1</v>
      </c>
      <c r="E50" s="19">
        <v>216.7</v>
      </c>
      <c r="F50" s="19"/>
      <c r="G50" s="19"/>
      <c r="H50" s="19">
        <v>90.8</v>
      </c>
      <c r="I50" s="19">
        <v>194.1</v>
      </c>
      <c r="J50" s="19"/>
      <c r="K50" s="19"/>
      <c r="L50" s="19">
        <v>187.4</v>
      </c>
      <c r="M50" s="19">
        <v>206.6</v>
      </c>
      <c r="N50" s="19">
        <v>209.5</v>
      </c>
      <c r="O50" s="19">
        <v>199.1</v>
      </c>
      <c r="P50" s="19"/>
      <c r="Q50" s="19"/>
      <c r="R50" s="19">
        <v>559.1</v>
      </c>
      <c r="S50" s="19">
        <v>4.9000000000000004</v>
      </c>
      <c r="T50" s="19"/>
      <c r="U50" s="19"/>
      <c r="V50" s="19"/>
      <c r="W50" s="19"/>
      <c r="X50" s="19">
        <v>162.98104000000001</v>
      </c>
      <c r="Y50" s="19">
        <v>7.5</v>
      </c>
      <c r="Z50" s="19">
        <v>5.6</v>
      </c>
      <c r="AA50" s="19">
        <v>22.1</v>
      </c>
      <c r="AB50" s="19">
        <v>6.8</v>
      </c>
      <c r="AC50" s="19">
        <v>14.5</v>
      </c>
      <c r="AD50" s="19">
        <v>110.4</v>
      </c>
      <c r="AE50" s="19"/>
      <c r="AF50" s="19"/>
      <c r="AG50" s="19"/>
      <c r="AH50" s="19"/>
      <c r="AI50" s="19">
        <v>110.4</v>
      </c>
      <c r="AJ50" s="19">
        <v>215.1</v>
      </c>
      <c r="AK50" s="19"/>
      <c r="AL50" s="19"/>
      <c r="AM50" s="19"/>
      <c r="AN50" s="19">
        <v>6.5</v>
      </c>
      <c r="AO50" s="19">
        <v>457.8</v>
      </c>
      <c r="AP50" s="19">
        <v>58.7</v>
      </c>
      <c r="AQ50" s="19">
        <v>149</v>
      </c>
      <c r="AR50" s="19">
        <v>32.9</v>
      </c>
      <c r="AS50" s="19">
        <v>18.8</v>
      </c>
      <c r="AT50" s="19">
        <v>19.7</v>
      </c>
      <c r="AU50" s="19">
        <v>87.4</v>
      </c>
      <c r="AV50" s="19">
        <v>182.4</v>
      </c>
      <c r="AW50" s="19">
        <v>184</v>
      </c>
      <c r="AX50" s="19">
        <v>184.4</v>
      </c>
      <c r="AY50" s="19">
        <v>109.7</v>
      </c>
      <c r="AZ50" s="19">
        <v>8.4</v>
      </c>
      <c r="BA50" s="19">
        <v>3.3</v>
      </c>
      <c r="BB50" s="19">
        <v>35.299999999999997</v>
      </c>
      <c r="BC50" s="19">
        <v>43.9</v>
      </c>
      <c r="BD50" s="19"/>
      <c r="BE50" s="19">
        <v>26.2</v>
      </c>
      <c r="BF50" s="19">
        <v>170.1</v>
      </c>
      <c r="BG50" s="19"/>
      <c r="BH50" s="19"/>
      <c r="BI50" s="19"/>
      <c r="BJ50" s="19"/>
      <c r="BK50" s="19"/>
      <c r="BL50" s="19"/>
      <c r="BM50" s="19"/>
      <c r="BN50" s="19"/>
      <c r="BO50" s="19"/>
      <c r="BP50" s="19">
        <v>86.8</v>
      </c>
      <c r="BQ50" s="19">
        <v>177.7</v>
      </c>
      <c r="BR50" s="19">
        <v>175</v>
      </c>
      <c r="BS50" s="19">
        <v>74.099999999999994</v>
      </c>
      <c r="BT50" s="19">
        <v>130.4</v>
      </c>
      <c r="BU50" s="19">
        <v>76.099999999999994</v>
      </c>
      <c r="BV50" s="19"/>
      <c r="BW50" s="19"/>
      <c r="BX50" s="19"/>
      <c r="BY50" s="19"/>
      <c r="BZ50" s="19"/>
      <c r="CA50" s="19"/>
      <c r="CB50" s="19">
        <v>0</v>
      </c>
      <c r="CC50" s="19">
        <v>4</v>
      </c>
      <c r="CD50" s="19">
        <v>183</v>
      </c>
      <c r="CE50" s="19">
        <v>119.9</v>
      </c>
      <c r="CF50" s="19">
        <v>63.4</v>
      </c>
      <c r="CG50" s="19">
        <v>78.400000000000006</v>
      </c>
      <c r="CH50" s="19">
        <v>30.3</v>
      </c>
      <c r="CI50" s="19"/>
      <c r="CJ50" s="19"/>
      <c r="CK50" s="19"/>
      <c r="CL50" s="19">
        <v>146.9</v>
      </c>
      <c r="CM50" s="19">
        <v>147.30000000000001</v>
      </c>
      <c r="CN50" s="19">
        <v>150.19999999999999</v>
      </c>
      <c r="CO50" s="19">
        <v>189.8</v>
      </c>
      <c r="CP50" s="19"/>
      <c r="CQ50" s="19"/>
      <c r="CR50" s="19"/>
      <c r="CS50" s="19"/>
      <c r="CT50" s="19">
        <v>0</v>
      </c>
      <c r="CU50" s="19"/>
      <c r="CV50" s="19">
        <v>0</v>
      </c>
      <c r="CW50" s="19">
        <v>64.099999999999994</v>
      </c>
      <c r="CX50" s="19">
        <v>0</v>
      </c>
      <c r="CY50" s="19">
        <v>16.600000000000001</v>
      </c>
      <c r="CZ50" s="19">
        <v>0</v>
      </c>
      <c r="DA50" s="19">
        <v>18.7</v>
      </c>
      <c r="DB50" s="19">
        <v>9.9</v>
      </c>
      <c r="DC50" s="19">
        <v>5.6</v>
      </c>
      <c r="DD50" s="19">
        <v>0.7</v>
      </c>
      <c r="DE50" s="19">
        <v>1.5</v>
      </c>
      <c r="DF50" s="19">
        <v>4.4000000000000004</v>
      </c>
      <c r="DG50" s="19">
        <v>20.100000000000001</v>
      </c>
      <c r="DH50" s="19">
        <v>20</v>
      </c>
      <c r="DI50" s="19">
        <v>14.8</v>
      </c>
      <c r="DJ50" s="19">
        <v>3.3</v>
      </c>
      <c r="DK50" s="19">
        <v>18.600000000000001</v>
      </c>
      <c r="DL50" s="19">
        <v>0</v>
      </c>
      <c r="DM50" s="19">
        <v>0</v>
      </c>
      <c r="DN50" s="19">
        <v>12.2</v>
      </c>
      <c r="DO50" s="19">
        <v>23.6</v>
      </c>
      <c r="DP50" s="19">
        <v>4.5</v>
      </c>
      <c r="DQ50" s="19">
        <v>1.1000000000000001</v>
      </c>
      <c r="DR50" s="19">
        <v>2.2000000000000002</v>
      </c>
      <c r="DS50" s="19">
        <v>3</v>
      </c>
      <c r="DT50" s="19">
        <v>0</v>
      </c>
      <c r="DU50" s="19">
        <v>3.3</v>
      </c>
      <c r="DV50" s="19">
        <v>11.3</v>
      </c>
      <c r="DW50" s="19">
        <v>2.2999999999999998</v>
      </c>
      <c r="DX50" s="19">
        <v>0.2</v>
      </c>
      <c r="DY50" s="19">
        <v>16.100000000000001</v>
      </c>
      <c r="DZ50" s="19">
        <v>5.4</v>
      </c>
      <c r="EA50" s="19">
        <v>9.1</v>
      </c>
      <c r="EB50" s="19">
        <v>13.2</v>
      </c>
      <c r="EC50" s="19">
        <v>20</v>
      </c>
      <c r="ED50" s="19">
        <v>21.1</v>
      </c>
      <c r="EE50" s="19">
        <v>25.8</v>
      </c>
      <c r="EF50" s="19">
        <v>0</v>
      </c>
      <c r="EG50" s="19">
        <v>28.8</v>
      </c>
      <c r="EH50" s="19">
        <v>40.6</v>
      </c>
      <c r="EI50" s="19">
        <v>2.9</v>
      </c>
      <c r="EJ50" s="19">
        <v>1.5</v>
      </c>
      <c r="EK50" s="19">
        <v>15.1</v>
      </c>
      <c r="EL50" s="19">
        <v>4.2</v>
      </c>
      <c r="EM50" s="19">
        <v>8.8000000000000007</v>
      </c>
      <c r="EN50" s="19">
        <v>9.8000000000000007</v>
      </c>
      <c r="EO50" s="19">
        <v>10.199999999999999</v>
      </c>
      <c r="EP50" s="19">
        <v>10.4</v>
      </c>
      <c r="EQ50" s="19">
        <v>11.4</v>
      </c>
      <c r="ER50" s="19">
        <v>0</v>
      </c>
      <c r="ES50" s="19">
        <v>0</v>
      </c>
      <c r="ET50" s="19">
        <v>0</v>
      </c>
      <c r="EU50" s="19">
        <v>0.6</v>
      </c>
      <c r="EV50" s="19">
        <v>7.2</v>
      </c>
      <c r="EW50" s="19">
        <v>5.2</v>
      </c>
      <c r="EX50" s="19">
        <v>0</v>
      </c>
      <c r="EY50" s="19">
        <v>0</v>
      </c>
      <c r="EZ50" s="19">
        <v>9.8000000000000007</v>
      </c>
      <c r="FA50" s="19">
        <v>20.2</v>
      </c>
      <c r="FB50" s="19">
        <v>9.6999999999999993</v>
      </c>
      <c r="FC50" s="19">
        <v>43.9</v>
      </c>
      <c r="FD50" s="19">
        <v>16</v>
      </c>
      <c r="FE50" s="19"/>
      <c r="FF50" s="19"/>
      <c r="FG50" s="19"/>
      <c r="FH50" s="19"/>
      <c r="FI50" s="19"/>
      <c r="FJ50" s="19">
        <v>7413.4810399999997</v>
      </c>
      <c r="FK50" s="15"/>
      <c r="FL50" s="19">
        <v>23.741420000000002</v>
      </c>
      <c r="FM50" s="19">
        <v>7.9960000000000004</v>
      </c>
      <c r="FN50" s="19"/>
      <c r="FO50" s="19">
        <v>13.2</v>
      </c>
      <c r="FP50" s="19">
        <v>26.968319999999999</v>
      </c>
      <c r="FQ50" s="19">
        <v>18.92069</v>
      </c>
      <c r="FR50" s="19">
        <v>10.9</v>
      </c>
      <c r="FS50" s="19">
        <v>16.2</v>
      </c>
      <c r="FT50" s="19">
        <v>117.92643</v>
      </c>
    </row>
    <row r="51" spans="1:176" ht="24" customHeight="1" x14ac:dyDescent="0.35">
      <c r="A51" s="13" t="s">
        <v>50</v>
      </c>
      <c r="B51" s="13" t="s">
        <v>812</v>
      </c>
      <c r="C51" s="14"/>
      <c r="D51" s="14">
        <v>647.20000000000005</v>
      </c>
      <c r="E51" s="14">
        <v>216.1</v>
      </c>
      <c r="F51" s="14"/>
      <c r="G51" s="14"/>
      <c r="H51" s="14">
        <v>90.5</v>
      </c>
      <c r="I51" s="14">
        <v>213.9</v>
      </c>
      <c r="J51" s="14"/>
      <c r="K51" s="14"/>
      <c r="L51" s="14">
        <v>187</v>
      </c>
      <c r="M51" s="14">
        <v>206.3</v>
      </c>
      <c r="N51" s="14">
        <v>209</v>
      </c>
      <c r="O51" s="14">
        <v>198.5</v>
      </c>
      <c r="P51" s="14"/>
      <c r="Q51" s="14"/>
      <c r="R51" s="14">
        <v>556.1</v>
      </c>
      <c r="S51" s="14">
        <v>4.9000000000000004</v>
      </c>
      <c r="T51" s="14"/>
      <c r="U51" s="14"/>
      <c r="V51" s="14"/>
      <c r="W51" s="14"/>
      <c r="X51" s="14">
        <v>165.92626000000001</v>
      </c>
      <c r="Y51" s="14">
        <v>7.4</v>
      </c>
      <c r="Z51" s="14">
        <v>5.5</v>
      </c>
      <c r="AA51" s="14">
        <v>22.1</v>
      </c>
      <c r="AB51" s="14">
        <v>6.8</v>
      </c>
      <c r="AC51" s="14">
        <v>14.5</v>
      </c>
      <c r="AD51" s="14">
        <v>110.8</v>
      </c>
      <c r="AE51" s="14"/>
      <c r="AF51" s="14"/>
      <c r="AG51" s="14"/>
      <c r="AH51" s="14"/>
      <c r="AI51" s="14">
        <v>110.4</v>
      </c>
      <c r="AJ51" s="14">
        <v>214.1</v>
      </c>
      <c r="AK51" s="14"/>
      <c r="AL51" s="14"/>
      <c r="AM51" s="14"/>
      <c r="AN51" s="14">
        <v>6.5</v>
      </c>
      <c r="AO51" s="14">
        <v>455.2</v>
      </c>
      <c r="AP51" s="14">
        <v>59.5</v>
      </c>
      <c r="AQ51" s="14">
        <v>148.6</v>
      </c>
      <c r="AR51" s="14">
        <v>32.700000000000003</v>
      </c>
      <c r="AS51" s="14">
        <v>18.8</v>
      </c>
      <c r="AT51" s="14">
        <v>19.7</v>
      </c>
      <c r="AU51" s="14">
        <v>91.3</v>
      </c>
      <c r="AV51" s="14">
        <v>182.7</v>
      </c>
      <c r="AW51" s="14">
        <v>183.3</v>
      </c>
      <c r="AX51" s="14">
        <v>184.2</v>
      </c>
      <c r="AY51" s="14">
        <v>109.7</v>
      </c>
      <c r="AZ51" s="14">
        <v>8.4</v>
      </c>
      <c r="BA51" s="14">
        <v>3.2</v>
      </c>
      <c r="BB51" s="14">
        <v>29.4</v>
      </c>
      <c r="BC51" s="14">
        <v>43.7</v>
      </c>
      <c r="BD51" s="14"/>
      <c r="BE51" s="14">
        <v>11.2</v>
      </c>
      <c r="BF51" s="14">
        <v>171.3</v>
      </c>
      <c r="BG51" s="14"/>
      <c r="BH51" s="14"/>
      <c r="BI51" s="14"/>
      <c r="BJ51" s="14"/>
      <c r="BK51" s="14"/>
      <c r="BL51" s="14"/>
      <c r="BM51" s="14"/>
      <c r="BN51" s="14"/>
      <c r="BO51" s="14"/>
      <c r="BP51" s="14">
        <v>86.5</v>
      </c>
      <c r="BQ51" s="14">
        <v>177.6</v>
      </c>
      <c r="BR51" s="14">
        <v>175</v>
      </c>
      <c r="BS51" s="14">
        <v>74</v>
      </c>
      <c r="BT51" s="14">
        <v>130.1</v>
      </c>
      <c r="BU51" s="14">
        <v>75.900000000000006</v>
      </c>
      <c r="BV51" s="14"/>
      <c r="BW51" s="14"/>
      <c r="BX51" s="14"/>
      <c r="BY51" s="14"/>
      <c r="BZ51" s="14"/>
      <c r="CA51" s="14"/>
      <c r="CB51" s="14">
        <v>0</v>
      </c>
      <c r="CC51" s="14">
        <v>4</v>
      </c>
      <c r="CD51" s="14">
        <v>160.1</v>
      </c>
      <c r="CE51" s="14">
        <v>98.2</v>
      </c>
      <c r="CF51" s="14">
        <v>63.4</v>
      </c>
      <c r="CG51" s="14">
        <v>80.3</v>
      </c>
      <c r="CH51" s="14">
        <v>30.3</v>
      </c>
      <c r="CI51" s="14"/>
      <c r="CJ51" s="14"/>
      <c r="CK51" s="14"/>
      <c r="CL51" s="14">
        <v>146.69999999999999</v>
      </c>
      <c r="CM51" s="14">
        <v>147</v>
      </c>
      <c r="CN51" s="14">
        <v>168.7</v>
      </c>
      <c r="CO51" s="14">
        <v>189.7</v>
      </c>
      <c r="CP51" s="14"/>
      <c r="CQ51" s="14"/>
      <c r="CR51" s="14"/>
      <c r="CS51" s="14"/>
      <c r="CT51" s="14">
        <v>0</v>
      </c>
      <c r="CU51" s="14"/>
      <c r="CV51" s="14">
        <v>0</v>
      </c>
      <c r="CW51" s="14">
        <v>60.3</v>
      </c>
      <c r="CX51" s="14">
        <v>0</v>
      </c>
      <c r="CY51" s="14">
        <v>15.1</v>
      </c>
      <c r="CZ51" s="14">
        <v>0</v>
      </c>
      <c r="DA51" s="14">
        <v>18.600000000000001</v>
      </c>
      <c r="DB51" s="14">
        <v>9.9</v>
      </c>
      <c r="DC51" s="14">
        <v>5.6</v>
      </c>
      <c r="DD51" s="14">
        <v>0.7</v>
      </c>
      <c r="DE51" s="14">
        <v>1.5</v>
      </c>
      <c r="DF51" s="14">
        <v>4.3</v>
      </c>
      <c r="DG51" s="14">
        <v>20</v>
      </c>
      <c r="DH51" s="14">
        <v>20</v>
      </c>
      <c r="DI51" s="14">
        <v>14.8</v>
      </c>
      <c r="DJ51" s="14">
        <v>3.4</v>
      </c>
      <c r="DK51" s="14">
        <v>18.600000000000001</v>
      </c>
      <c r="DL51" s="14">
        <v>0</v>
      </c>
      <c r="DM51" s="14">
        <v>0</v>
      </c>
      <c r="DN51" s="14">
        <v>10.9</v>
      </c>
      <c r="DO51" s="14">
        <v>29.6</v>
      </c>
      <c r="DP51" s="14">
        <v>4.5</v>
      </c>
      <c r="DQ51" s="14">
        <v>1.1000000000000001</v>
      </c>
      <c r="DR51" s="14">
        <v>2.2000000000000002</v>
      </c>
      <c r="DS51" s="14">
        <v>3</v>
      </c>
      <c r="DT51" s="14">
        <v>0</v>
      </c>
      <c r="DU51" s="14">
        <v>3.2</v>
      </c>
      <c r="DV51" s="14">
        <v>11.2</v>
      </c>
      <c r="DW51" s="14">
        <v>2.4</v>
      </c>
      <c r="DX51" s="14">
        <v>0.2</v>
      </c>
      <c r="DY51" s="14">
        <v>16.100000000000001</v>
      </c>
      <c r="DZ51" s="14">
        <v>5.3</v>
      </c>
      <c r="EA51" s="14">
        <v>9</v>
      </c>
      <c r="EB51" s="14">
        <v>13.1</v>
      </c>
      <c r="EC51" s="14">
        <v>20</v>
      </c>
      <c r="ED51" s="14">
        <v>21.9</v>
      </c>
      <c r="EE51" s="14">
        <v>30.3</v>
      </c>
      <c r="EF51" s="14">
        <v>0</v>
      </c>
      <c r="EG51" s="14">
        <v>28.8</v>
      </c>
      <c r="EH51" s="14">
        <v>51.1</v>
      </c>
      <c r="EI51" s="14">
        <v>3.6</v>
      </c>
      <c r="EJ51" s="14">
        <v>2</v>
      </c>
      <c r="EK51" s="14">
        <v>15</v>
      </c>
      <c r="EL51" s="14">
        <v>4.0999999999999996</v>
      </c>
      <c r="EM51" s="14">
        <v>8.8000000000000007</v>
      </c>
      <c r="EN51" s="14">
        <v>9.6</v>
      </c>
      <c r="EO51" s="14">
        <v>10.4</v>
      </c>
      <c r="EP51" s="14">
        <v>10.6</v>
      </c>
      <c r="EQ51" s="14">
        <v>10.5</v>
      </c>
      <c r="ER51" s="14">
        <v>0</v>
      </c>
      <c r="ES51" s="14">
        <v>0</v>
      </c>
      <c r="ET51" s="14">
        <v>0</v>
      </c>
      <c r="EU51" s="14">
        <v>0.6</v>
      </c>
      <c r="EV51" s="14">
        <v>5.3</v>
      </c>
      <c r="EW51" s="14">
        <v>2.9</v>
      </c>
      <c r="EX51" s="14">
        <v>0</v>
      </c>
      <c r="EY51" s="14">
        <v>0</v>
      </c>
      <c r="EZ51" s="14">
        <v>9.8000000000000007</v>
      </c>
      <c r="FA51" s="14">
        <v>20</v>
      </c>
      <c r="FB51" s="14">
        <v>8</v>
      </c>
      <c r="FC51" s="14">
        <v>43.7</v>
      </c>
      <c r="FD51" s="14">
        <v>15.9</v>
      </c>
      <c r="FE51" s="14"/>
      <c r="FF51" s="14"/>
      <c r="FG51" s="14"/>
      <c r="FH51" s="14"/>
      <c r="FI51" s="14"/>
      <c r="FJ51" s="14">
        <v>7391.4262600000002</v>
      </c>
      <c r="FK51" s="15"/>
      <c r="FL51" s="14">
        <v>23.80312</v>
      </c>
      <c r="FM51" s="14">
        <v>8</v>
      </c>
      <c r="FN51" s="14"/>
      <c r="FO51" s="14">
        <v>13.2</v>
      </c>
      <c r="FP51" s="14">
        <v>26.98846</v>
      </c>
      <c r="FQ51" s="14">
        <v>18.919260000000001</v>
      </c>
      <c r="FR51" s="14">
        <v>11.1</v>
      </c>
      <c r="FS51" s="14">
        <v>16</v>
      </c>
      <c r="FT51" s="14">
        <v>118.01084</v>
      </c>
    </row>
    <row r="52" spans="1:176" ht="24" customHeight="1" x14ac:dyDescent="0.35">
      <c r="A52" s="16" t="s">
        <v>50</v>
      </c>
      <c r="B52" s="16" t="s">
        <v>813</v>
      </c>
      <c r="C52" s="17"/>
      <c r="D52" s="17">
        <v>647.5</v>
      </c>
      <c r="E52" s="17">
        <v>216.2</v>
      </c>
      <c r="F52" s="17"/>
      <c r="G52" s="17"/>
      <c r="H52" s="17">
        <v>90</v>
      </c>
      <c r="I52" s="17">
        <v>213</v>
      </c>
      <c r="J52" s="17"/>
      <c r="K52" s="17"/>
      <c r="L52" s="17">
        <v>188.1</v>
      </c>
      <c r="M52" s="17">
        <v>206.3</v>
      </c>
      <c r="N52" s="17">
        <v>209.8</v>
      </c>
      <c r="O52" s="17">
        <v>198.9</v>
      </c>
      <c r="P52" s="17"/>
      <c r="Q52" s="17"/>
      <c r="R52" s="17">
        <v>558.20000000000005</v>
      </c>
      <c r="S52" s="17">
        <v>4.9000000000000004</v>
      </c>
      <c r="T52" s="17"/>
      <c r="U52" s="17"/>
      <c r="V52" s="17"/>
      <c r="W52" s="17"/>
      <c r="X52" s="17">
        <v>165.80062000000001</v>
      </c>
      <c r="Y52" s="17">
        <v>7.4</v>
      </c>
      <c r="Z52" s="17">
        <v>5.5</v>
      </c>
      <c r="AA52" s="17">
        <v>22.1</v>
      </c>
      <c r="AB52" s="17">
        <v>6.8</v>
      </c>
      <c r="AC52" s="17">
        <v>14.5</v>
      </c>
      <c r="AD52" s="17">
        <v>110.4</v>
      </c>
      <c r="AE52" s="17"/>
      <c r="AF52" s="17"/>
      <c r="AG52" s="17"/>
      <c r="AH52" s="17"/>
      <c r="AI52" s="17">
        <v>110.5</v>
      </c>
      <c r="AJ52" s="17">
        <v>211.2</v>
      </c>
      <c r="AK52" s="17"/>
      <c r="AL52" s="17"/>
      <c r="AM52" s="17"/>
      <c r="AN52" s="17">
        <v>6.5</v>
      </c>
      <c r="AO52" s="17">
        <v>444.4</v>
      </c>
      <c r="AP52" s="17">
        <v>59</v>
      </c>
      <c r="AQ52" s="17">
        <v>148.69999999999999</v>
      </c>
      <c r="AR52" s="17">
        <v>32.9</v>
      </c>
      <c r="AS52" s="17">
        <v>18.8</v>
      </c>
      <c r="AT52" s="17">
        <v>19.7</v>
      </c>
      <c r="AU52" s="17">
        <v>91.2</v>
      </c>
      <c r="AV52" s="17">
        <v>183.2</v>
      </c>
      <c r="AW52" s="17">
        <v>183.7</v>
      </c>
      <c r="AX52" s="17">
        <v>184</v>
      </c>
      <c r="AY52" s="17">
        <v>109.7</v>
      </c>
      <c r="AZ52" s="17">
        <v>8.4</v>
      </c>
      <c r="BA52" s="17">
        <v>3.2</v>
      </c>
      <c r="BB52" s="17">
        <v>25.5</v>
      </c>
      <c r="BC52" s="17">
        <v>43.4</v>
      </c>
      <c r="BD52" s="17"/>
      <c r="BE52" s="17">
        <v>17</v>
      </c>
      <c r="BF52" s="17">
        <v>169.1</v>
      </c>
      <c r="BG52" s="17"/>
      <c r="BH52" s="17"/>
      <c r="BI52" s="17"/>
      <c r="BJ52" s="17"/>
      <c r="BK52" s="17"/>
      <c r="BL52" s="17"/>
      <c r="BM52" s="17"/>
      <c r="BN52" s="17"/>
      <c r="BO52" s="17"/>
      <c r="BP52" s="17">
        <v>86.5</v>
      </c>
      <c r="BQ52" s="17">
        <v>178.2</v>
      </c>
      <c r="BR52" s="17">
        <v>175.5</v>
      </c>
      <c r="BS52" s="17">
        <v>74.599999999999994</v>
      </c>
      <c r="BT52" s="17">
        <v>130</v>
      </c>
      <c r="BU52" s="17">
        <v>76.2</v>
      </c>
      <c r="BV52" s="17"/>
      <c r="BW52" s="17"/>
      <c r="BX52" s="17"/>
      <c r="BY52" s="17"/>
      <c r="BZ52" s="17"/>
      <c r="CA52" s="17"/>
      <c r="CB52" s="17">
        <v>0</v>
      </c>
      <c r="CC52" s="17">
        <v>4</v>
      </c>
      <c r="CD52" s="17">
        <v>110.6</v>
      </c>
      <c r="CE52" s="17">
        <v>96.2</v>
      </c>
      <c r="CF52" s="17">
        <v>63.3</v>
      </c>
      <c r="CG52" s="17">
        <v>80.3</v>
      </c>
      <c r="CH52" s="17">
        <v>30.3</v>
      </c>
      <c r="CI52" s="17"/>
      <c r="CJ52" s="17"/>
      <c r="CK52" s="17"/>
      <c r="CL52" s="17">
        <v>146.9</v>
      </c>
      <c r="CM52" s="17">
        <v>147.69999999999999</v>
      </c>
      <c r="CN52" s="17">
        <v>169.9</v>
      </c>
      <c r="CO52" s="17">
        <v>190.3</v>
      </c>
      <c r="CP52" s="17"/>
      <c r="CQ52" s="17"/>
      <c r="CR52" s="17"/>
      <c r="CS52" s="17"/>
      <c r="CT52" s="17">
        <v>0</v>
      </c>
      <c r="CU52" s="17"/>
      <c r="CV52" s="17">
        <v>0</v>
      </c>
      <c r="CW52" s="17">
        <v>65.2</v>
      </c>
      <c r="CX52" s="17">
        <v>0</v>
      </c>
      <c r="CY52" s="17">
        <v>17.3</v>
      </c>
      <c r="CZ52" s="17">
        <v>0</v>
      </c>
      <c r="DA52" s="17">
        <v>18.600000000000001</v>
      </c>
      <c r="DB52" s="17">
        <v>9.9</v>
      </c>
      <c r="DC52" s="17">
        <v>5.5</v>
      </c>
      <c r="DD52" s="17">
        <v>0.7</v>
      </c>
      <c r="DE52" s="17">
        <v>1.5</v>
      </c>
      <c r="DF52" s="17">
        <v>4.3</v>
      </c>
      <c r="DG52" s="17">
        <v>20.100000000000001</v>
      </c>
      <c r="DH52" s="17">
        <v>20</v>
      </c>
      <c r="DI52" s="17">
        <v>14.8</v>
      </c>
      <c r="DJ52" s="17">
        <v>3.4</v>
      </c>
      <c r="DK52" s="17">
        <v>18.600000000000001</v>
      </c>
      <c r="DL52" s="17">
        <v>0</v>
      </c>
      <c r="DM52" s="17">
        <v>0</v>
      </c>
      <c r="DN52" s="17">
        <v>9.8000000000000007</v>
      </c>
      <c r="DO52" s="17">
        <v>31.7</v>
      </c>
      <c r="DP52" s="17">
        <v>4.5</v>
      </c>
      <c r="DQ52" s="17">
        <v>1.1000000000000001</v>
      </c>
      <c r="DR52" s="17">
        <v>2.2000000000000002</v>
      </c>
      <c r="DS52" s="17">
        <v>3</v>
      </c>
      <c r="DT52" s="17">
        <v>0</v>
      </c>
      <c r="DU52" s="17">
        <v>3.2</v>
      </c>
      <c r="DV52" s="17">
        <v>11.3</v>
      </c>
      <c r="DW52" s="17">
        <v>2.4</v>
      </c>
      <c r="DX52" s="17">
        <v>0</v>
      </c>
      <c r="DY52" s="17">
        <v>16.100000000000001</v>
      </c>
      <c r="DZ52" s="17">
        <v>5.3</v>
      </c>
      <c r="EA52" s="17">
        <v>9.5</v>
      </c>
      <c r="EB52" s="17">
        <v>13</v>
      </c>
      <c r="EC52" s="17">
        <v>20</v>
      </c>
      <c r="ED52" s="17">
        <v>16.7</v>
      </c>
      <c r="EE52" s="17">
        <v>29.3</v>
      </c>
      <c r="EF52" s="17">
        <v>0</v>
      </c>
      <c r="EG52" s="17">
        <v>31.3</v>
      </c>
      <c r="EH52" s="17">
        <v>54.3</v>
      </c>
      <c r="EI52" s="17">
        <v>3.8</v>
      </c>
      <c r="EJ52" s="17">
        <v>1.7</v>
      </c>
      <c r="EK52" s="17">
        <v>15</v>
      </c>
      <c r="EL52" s="17">
        <v>4.0999999999999996</v>
      </c>
      <c r="EM52" s="17">
        <v>8.8000000000000007</v>
      </c>
      <c r="EN52" s="17">
        <v>9.6999999999999993</v>
      </c>
      <c r="EO52" s="17">
        <v>10.6</v>
      </c>
      <c r="EP52" s="17">
        <v>10.7</v>
      </c>
      <c r="EQ52" s="17">
        <v>13.2</v>
      </c>
      <c r="ER52" s="17">
        <v>0</v>
      </c>
      <c r="ES52" s="17">
        <v>0</v>
      </c>
      <c r="ET52" s="17">
        <v>0</v>
      </c>
      <c r="EU52" s="17">
        <v>0.6</v>
      </c>
      <c r="EV52" s="17">
        <v>1.2</v>
      </c>
      <c r="EW52" s="17">
        <v>1</v>
      </c>
      <c r="EX52" s="17">
        <v>0</v>
      </c>
      <c r="EY52" s="17">
        <v>0</v>
      </c>
      <c r="EZ52" s="17">
        <v>9.8000000000000007</v>
      </c>
      <c r="FA52" s="17">
        <v>20.2</v>
      </c>
      <c r="FB52" s="17">
        <v>5.8</v>
      </c>
      <c r="FC52" s="17">
        <v>43.9</v>
      </c>
      <c r="FD52" s="17">
        <v>16</v>
      </c>
      <c r="FE52" s="17"/>
      <c r="FF52" s="17"/>
      <c r="FG52" s="17"/>
      <c r="FH52" s="17"/>
      <c r="FI52" s="17"/>
      <c r="FJ52" s="17">
        <v>7336.7006199999996</v>
      </c>
      <c r="FK52" s="15"/>
      <c r="FL52" s="17">
        <v>23.975390000000001</v>
      </c>
      <c r="FM52" s="17">
        <v>8.0079999999999991</v>
      </c>
      <c r="FN52" s="17"/>
      <c r="FO52" s="17">
        <v>13.2</v>
      </c>
      <c r="FP52" s="17">
        <v>26.944140000000001</v>
      </c>
      <c r="FQ52" s="17">
        <v>18.91817</v>
      </c>
      <c r="FR52" s="17">
        <v>11.1</v>
      </c>
      <c r="FS52" s="17">
        <v>16.2</v>
      </c>
      <c r="FT52" s="17">
        <v>118.34569999999999</v>
      </c>
    </row>
    <row r="53" spans="1:176" ht="24" customHeight="1" x14ac:dyDescent="0.35">
      <c r="A53" s="16" t="s">
        <v>50</v>
      </c>
      <c r="B53" s="16" t="s">
        <v>814</v>
      </c>
      <c r="C53" s="17"/>
      <c r="D53" s="17">
        <v>649.79999999999995</v>
      </c>
      <c r="E53" s="17">
        <v>217</v>
      </c>
      <c r="F53" s="17"/>
      <c r="G53" s="17"/>
      <c r="H53" s="17">
        <v>91.2</v>
      </c>
      <c r="I53" s="17">
        <v>215.3</v>
      </c>
      <c r="J53" s="17"/>
      <c r="K53" s="17"/>
      <c r="L53" s="17">
        <v>187.2</v>
      </c>
      <c r="M53" s="17">
        <v>207.2</v>
      </c>
      <c r="N53" s="17">
        <v>210.3</v>
      </c>
      <c r="O53" s="17">
        <v>199.7</v>
      </c>
      <c r="P53" s="17"/>
      <c r="Q53" s="17"/>
      <c r="R53" s="17">
        <v>534.9</v>
      </c>
      <c r="S53" s="17">
        <v>5</v>
      </c>
      <c r="T53" s="17"/>
      <c r="U53" s="17"/>
      <c r="V53" s="17"/>
      <c r="W53" s="17"/>
      <c r="X53" s="17">
        <v>168.27531999999999</v>
      </c>
      <c r="Y53" s="17">
        <v>7.6</v>
      </c>
      <c r="Z53" s="17">
        <v>5.6</v>
      </c>
      <c r="AA53" s="17">
        <v>22.1</v>
      </c>
      <c r="AB53" s="17">
        <v>6.9</v>
      </c>
      <c r="AC53" s="17">
        <v>14.6</v>
      </c>
      <c r="AD53" s="17">
        <v>74</v>
      </c>
      <c r="AE53" s="17"/>
      <c r="AF53" s="17"/>
      <c r="AG53" s="17"/>
      <c r="AH53" s="17"/>
      <c r="AI53" s="17">
        <v>110.5</v>
      </c>
      <c r="AJ53" s="17">
        <v>196.6</v>
      </c>
      <c r="AK53" s="17"/>
      <c r="AL53" s="17"/>
      <c r="AM53" s="17"/>
      <c r="AN53" s="17">
        <v>6.5</v>
      </c>
      <c r="AO53" s="17">
        <v>439.5</v>
      </c>
      <c r="AP53" s="17">
        <v>59.7</v>
      </c>
      <c r="AQ53" s="17">
        <v>132.4</v>
      </c>
      <c r="AR53" s="17">
        <v>33.700000000000003</v>
      </c>
      <c r="AS53" s="17">
        <v>18.8</v>
      </c>
      <c r="AT53" s="17">
        <v>19.7</v>
      </c>
      <c r="AU53" s="17">
        <v>90.6</v>
      </c>
      <c r="AV53" s="17">
        <v>185.3</v>
      </c>
      <c r="AW53" s="17">
        <v>184.3</v>
      </c>
      <c r="AX53" s="17">
        <v>184.7</v>
      </c>
      <c r="AY53" s="17">
        <v>110.6</v>
      </c>
      <c r="AZ53" s="17">
        <v>8.5</v>
      </c>
      <c r="BA53" s="17">
        <v>3.2</v>
      </c>
      <c r="BB53" s="17">
        <v>19.3</v>
      </c>
      <c r="BC53" s="17">
        <v>43.6</v>
      </c>
      <c r="BD53" s="17"/>
      <c r="BE53" s="17">
        <v>17.2</v>
      </c>
      <c r="BF53" s="17">
        <v>157.5</v>
      </c>
      <c r="BG53" s="17"/>
      <c r="BH53" s="17"/>
      <c r="BI53" s="17"/>
      <c r="BJ53" s="17"/>
      <c r="BK53" s="17"/>
      <c r="BL53" s="17"/>
      <c r="BM53" s="17"/>
      <c r="BN53" s="17"/>
      <c r="BO53" s="17"/>
      <c r="BP53" s="17">
        <v>86.8</v>
      </c>
      <c r="BQ53" s="17">
        <v>178.1</v>
      </c>
      <c r="BR53" s="17">
        <v>175.3</v>
      </c>
      <c r="BS53" s="17">
        <v>74.5</v>
      </c>
      <c r="BT53" s="17">
        <v>130.4</v>
      </c>
      <c r="BU53" s="17">
        <v>76.099999999999994</v>
      </c>
      <c r="BV53" s="17"/>
      <c r="BW53" s="17"/>
      <c r="BX53" s="17"/>
      <c r="BY53" s="17"/>
      <c r="BZ53" s="17"/>
      <c r="CA53" s="17"/>
      <c r="CB53" s="17">
        <v>0</v>
      </c>
      <c r="CC53" s="17">
        <v>4</v>
      </c>
      <c r="CD53" s="17">
        <v>66.3</v>
      </c>
      <c r="CE53" s="17">
        <v>101.5</v>
      </c>
      <c r="CF53" s="17">
        <v>63.8</v>
      </c>
      <c r="CG53" s="17">
        <v>78.900000000000006</v>
      </c>
      <c r="CH53" s="17">
        <v>30.7</v>
      </c>
      <c r="CI53" s="17"/>
      <c r="CJ53" s="17"/>
      <c r="CK53" s="17"/>
      <c r="CL53" s="17">
        <v>147.19999999999999</v>
      </c>
      <c r="CM53" s="17">
        <v>147.4</v>
      </c>
      <c r="CN53" s="17">
        <v>170</v>
      </c>
      <c r="CO53" s="17">
        <v>190.2</v>
      </c>
      <c r="CP53" s="17"/>
      <c r="CQ53" s="17"/>
      <c r="CR53" s="17"/>
      <c r="CS53" s="17"/>
      <c r="CT53" s="17">
        <v>0</v>
      </c>
      <c r="CU53" s="17"/>
      <c r="CV53" s="17">
        <v>0</v>
      </c>
      <c r="CW53" s="17">
        <v>69.7</v>
      </c>
      <c r="CX53" s="17">
        <v>0</v>
      </c>
      <c r="CY53" s="17">
        <v>17.8</v>
      </c>
      <c r="CZ53" s="17">
        <v>0</v>
      </c>
      <c r="DA53" s="17">
        <v>18.600000000000001</v>
      </c>
      <c r="DB53" s="17">
        <v>10</v>
      </c>
      <c r="DC53" s="17">
        <v>5.5</v>
      </c>
      <c r="DD53" s="17">
        <v>0.7</v>
      </c>
      <c r="DE53" s="17">
        <v>1.5</v>
      </c>
      <c r="DF53" s="17">
        <v>4.5999999999999996</v>
      </c>
      <c r="DG53" s="17">
        <v>20.3</v>
      </c>
      <c r="DH53" s="17">
        <v>20</v>
      </c>
      <c r="DI53" s="17">
        <v>14.8</v>
      </c>
      <c r="DJ53" s="17">
        <v>3.4</v>
      </c>
      <c r="DK53" s="17">
        <v>18.600000000000001</v>
      </c>
      <c r="DL53" s="17">
        <v>0</v>
      </c>
      <c r="DM53" s="17">
        <v>0</v>
      </c>
      <c r="DN53" s="17">
        <v>11.7</v>
      </c>
      <c r="DO53" s="17">
        <v>36.5</v>
      </c>
      <c r="DP53" s="17">
        <v>4.5</v>
      </c>
      <c r="DQ53" s="17">
        <v>1.1000000000000001</v>
      </c>
      <c r="DR53" s="17">
        <v>2.2000000000000002</v>
      </c>
      <c r="DS53" s="17">
        <v>3</v>
      </c>
      <c r="DT53" s="17">
        <v>0</v>
      </c>
      <c r="DU53" s="17">
        <v>3.2</v>
      </c>
      <c r="DV53" s="17">
        <v>11.2</v>
      </c>
      <c r="DW53" s="17">
        <v>2.2999999999999998</v>
      </c>
      <c r="DX53" s="17">
        <v>0</v>
      </c>
      <c r="DY53" s="17">
        <v>16.100000000000001</v>
      </c>
      <c r="DZ53" s="17">
        <v>5.3</v>
      </c>
      <c r="EA53" s="17">
        <v>9.6</v>
      </c>
      <c r="EB53" s="17">
        <v>13.1</v>
      </c>
      <c r="EC53" s="17">
        <v>20</v>
      </c>
      <c r="ED53" s="17">
        <v>11.6</v>
      </c>
      <c r="EE53" s="17">
        <v>29.4</v>
      </c>
      <c r="EF53" s="17">
        <v>0</v>
      </c>
      <c r="EG53" s="17">
        <v>34.9</v>
      </c>
      <c r="EH53" s="17">
        <v>48.3</v>
      </c>
      <c r="EI53" s="17">
        <v>3.2</v>
      </c>
      <c r="EJ53" s="17">
        <v>2.2000000000000002</v>
      </c>
      <c r="EK53" s="17">
        <v>15</v>
      </c>
      <c r="EL53" s="17">
        <v>4.0999999999999996</v>
      </c>
      <c r="EM53" s="17">
        <v>8.5</v>
      </c>
      <c r="EN53" s="17">
        <v>9.6999999999999993</v>
      </c>
      <c r="EO53" s="17">
        <v>10.6</v>
      </c>
      <c r="EP53" s="17">
        <v>10.7</v>
      </c>
      <c r="EQ53" s="17">
        <v>12</v>
      </c>
      <c r="ER53" s="17">
        <v>0</v>
      </c>
      <c r="ES53" s="17">
        <v>0</v>
      </c>
      <c r="ET53" s="17">
        <v>0</v>
      </c>
      <c r="EU53" s="17">
        <v>0.6</v>
      </c>
      <c r="EV53" s="17">
        <v>1</v>
      </c>
      <c r="EW53" s="17">
        <v>1.2</v>
      </c>
      <c r="EX53" s="17">
        <v>0</v>
      </c>
      <c r="EY53" s="17">
        <v>0</v>
      </c>
      <c r="EZ53" s="17">
        <v>9.8000000000000007</v>
      </c>
      <c r="FA53" s="17">
        <v>20</v>
      </c>
      <c r="FB53" s="17">
        <v>5.2</v>
      </c>
      <c r="FC53" s="17">
        <v>43.8</v>
      </c>
      <c r="FD53" s="17">
        <v>15.9</v>
      </c>
      <c r="FE53" s="17"/>
      <c r="FF53" s="17"/>
      <c r="FG53" s="17"/>
      <c r="FH53" s="17"/>
      <c r="FI53" s="17"/>
      <c r="FJ53" s="17">
        <v>7203.0753199999999</v>
      </c>
      <c r="FK53" s="15"/>
      <c r="FL53" s="17">
        <v>23.98997</v>
      </c>
      <c r="FM53" s="17">
        <v>8.0210000000000008</v>
      </c>
      <c r="FN53" s="17"/>
      <c r="FO53" s="17">
        <v>13.2</v>
      </c>
      <c r="FP53" s="17">
        <v>27.037680000000002</v>
      </c>
      <c r="FQ53" s="17">
        <v>18.923459999999999</v>
      </c>
      <c r="FR53" s="17">
        <v>11.3</v>
      </c>
      <c r="FS53" s="17">
        <v>16</v>
      </c>
      <c r="FT53" s="17">
        <v>118.47211</v>
      </c>
    </row>
    <row r="54" spans="1:176" ht="24" customHeight="1" x14ac:dyDescent="0.35">
      <c r="A54" s="16" t="s">
        <v>50</v>
      </c>
      <c r="B54" s="16" t="s">
        <v>815</v>
      </c>
      <c r="C54" s="17"/>
      <c r="D54" s="17">
        <v>648.20000000000005</v>
      </c>
      <c r="E54" s="17">
        <v>216.6</v>
      </c>
      <c r="F54" s="17"/>
      <c r="G54" s="17"/>
      <c r="H54" s="17">
        <v>90</v>
      </c>
      <c r="I54" s="17">
        <v>216.1</v>
      </c>
      <c r="J54" s="17"/>
      <c r="K54" s="17"/>
      <c r="L54" s="17">
        <v>187.7</v>
      </c>
      <c r="M54" s="17">
        <v>206</v>
      </c>
      <c r="N54" s="17">
        <v>208.5</v>
      </c>
      <c r="O54" s="17">
        <v>199.6</v>
      </c>
      <c r="P54" s="17"/>
      <c r="Q54" s="17"/>
      <c r="R54" s="17">
        <v>558</v>
      </c>
      <c r="S54" s="17">
        <v>4.9000000000000004</v>
      </c>
      <c r="T54" s="17"/>
      <c r="U54" s="17"/>
      <c r="V54" s="17"/>
      <c r="W54" s="17"/>
      <c r="X54" s="17">
        <v>164.63865999999999</v>
      </c>
      <c r="Y54" s="17">
        <v>7.3</v>
      </c>
      <c r="Z54" s="17">
        <v>5.5</v>
      </c>
      <c r="AA54" s="17">
        <v>22.2</v>
      </c>
      <c r="AB54" s="17">
        <v>6.9</v>
      </c>
      <c r="AC54" s="17">
        <v>14.5</v>
      </c>
      <c r="AD54" s="17">
        <v>72.599999999999994</v>
      </c>
      <c r="AE54" s="17"/>
      <c r="AF54" s="17"/>
      <c r="AG54" s="17"/>
      <c r="AH54" s="17"/>
      <c r="AI54" s="17">
        <v>110.3</v>
      </c>
      <c r="AJ54" s="17">
        <v>129.1</v>
      </c>
      <c r="AK54" s="17"/>
      <c r="AL54" s="17"/>
      <c r="AM54" s="17"/>
      <c r="AN54" s="17">
        <v>6.5</v>
      </c>
      <c r="AO54" s="17">
        <v>375.6</v>
      </c>
      <c r="AP54" s="17">
        <v>58.7</v>
      </c>
      <c r="AQ54" s="17">
        <v>132.9</v>
      </c>
      <c r="AR54" s="17">
        <v>31.9</v>
      </c>
      <c r="AS54" s="17">
        <v>18.8</v>
      </c>
      <c r="AT54" s="17">
        <v>19.7</v>
      </c>
      <c r="AU54" s="17">
        <v>91.2</v>
      </c>
      <c r="AV54" s="17">
        <v>182.6</v>
      </c>
      <c r="AW54" s="17">
        <v>182.9</v>
      </c>
      <c r="AX54" s="17">
        <v>184.5</v>
      </c>
      <c r="AY54" s="17">
        <v>109.5</v>
      </c>
      <c r="AZ54" s="17">
        <v>8.4</v>
      </c>
      <c r="BA54" s="17">
        <v>3.2</v>
      </c>
      <c r="BB54" s="17">
        <v>32.1</v>
      </c>
      <c r="BC54" s="17">
        <v>43.4</v>
      </c>
      <c r="BD54" s="17"/>
      <c r="BE54" s="17">
        <v>16.899999999999999</v>
      </c>
      <c r="BF54" s="17">
        <v>168.7</v>
      </c>
      <c r="BG54" s="17"/>
      <c r="BH54" s="17"/>
      <c r="BI54" s="17"/>
      <c r="BJ54" s="17"/>
      <c r="BK54" s="17"/>
      <c r="BL54" s="17"/>
      <c r="BM54" s="17"/>
      <c r="BN54" s="17"/>
      <c r="BO54" s="17"/>
      <c r="BP54" s="17">
        <v>86.6</v>
      </c>
      <c r="BQ54" s="17">
        <v>178.1</v>
      </c>
      <c r="BR54" s="17">
        <v>175.8</v>
      </c>
      <c r="BS54" s="17">
        <v>74.599999999999994</v>
      </c>
      <c r="BT54" s="17">
        <v>131.5</v>
      </c>
      <c r="BU54" s="17">
        <v>76.400000000000006</v>
      </c>
      <c r="BV54" s="17"/>
      <c r="BW54" s="17"/>
      <c r="BX54" s="17"/>
      <c r="BY54" s="17"/>
      <c r="BZ54" s="17"/>
      <c r="CA54" s="17"/>
      <c r="CB54" s="17">
        <v>0</v>
      </c>
      <c r="CC54" s="17">
        <v>4</v>
      </c>
      <c r="CD54" s="17">
        <v>100.2</v>
      </c>
      <c r="CE54" s="17">
        <v>111.5</v>
      </c>
      <c r="CF54" s="17">
        <v>63.4</v>
      </c>
      <c r="CG54" s="17">
        <v>78.7</v>
      </c>
      <c r="CH54" s="17">
        <v>30.3</v>
      </c>
      <c r="CI54" s="17"/>
      <c r="CJ54" s="17"/>
      <c r="CK54" s="17"/>
      <c r="CL54" s="17">
        <v>147.1</v>
      </c>
      <c r="CM54" s="17">
        <v>147.69999999999999</v>
      </c>
      <c r="CN54" s="17">
        <v>169.9</v>
      </c>
      <c r="CO54" s="17">
        <v>190.7</v>
      </c>
      <c r="CP54" s="17"/>
      <c r="CQ54" s="17"/>
      <c r="CR54" s="17"/>
      <c r="CS54" s="17"/>
      <c r="CT54" s="17">
        <v>0</v>
      </c>
      <c r="CU54" s="17"/>
      <c r="CV54" s="17">
        <v>0</v>
      </c>
      <c r="CW54" s="17">
        <v>64</v>
      </c>
      <c r="CX54" s="17">
        <v>0</v>
      </c>
      <c r="CY54" s="17">
        <v>17.399999999999999</v>
      </c>
      <c r="CZ54" s="17">
        <v>0</v>
      </c>
      <c r="DA54" s="17">
        <v>18.5</v>
      </c>
      <c r="DB54" s="17">
        <v>9.9</v>
      </c>
      <c r="DC54" s="17">
        <v>5.5</v>
      </c>
      <c r="DD54" s="17">
        <v>0.7</v>
      </c>
      <c r="DE54" s="17">
        <v>1.5</v>
      </c>
      <c r="DF54" s="17">
        <v>4.5999999999999996</v>
      </c>
      <c r="DG54" s="17">
        <v>19.899999999999999</v>
      </c>
      <c r="DH54" s="17">
        <v>20</v>
      </c>
      <c r="DI54" s="17">
        <v>14.8</v>
      </c>
      <c r="DJ54" s="17">
        <v>3.4</v>
      </c>
      <c r="DK54" s="17">
        <v>18.600000000000001</v>
      </c>
      <c r="DL54" s="17">
        <v>0</v>
      </c>
      <c r="DM54" s="17">
        <v>0</v>
      </c>
      <c r="DN54" s="17">
        <v>13.3</v>
      </c>
      <c r="DO54" s="17">
        <v>42</v>
      </c>
      <c r="DP54" s="17">
        <v>4.5</v>
      </c>
      <c r="DQ54" s="17">
        <v>1.1000000000000001</v>
      </c>
      <c r="DR54" s="17">
        <v>2.2000000000000002</v>
      </c>
      <c r="DS54" s="17">
        <v>3</v>
      </c>
      <c r="DT54" s="17">
        <v>0</v>
      </c>
      <c r="DU54" s="17">
        <v>3.3</v>
      </c>
      <c r="DV54" s="17">
        <v>11.2</v>
      </c>
      <c r="DW54" s="17">
        <v>2.2999999999999998</v>
      </c>
      <c r="DX54" s="17">
        <v>0</v>
      </c>
      <c r="DY54" s="17">
        <v>16.100000000000001</v>
      </c>
      <c r="DZ54" s="17">
        <v>5.6</v>
      </c>
      <c r="EA54" s="17">
        <v>9.5</v>
      </c>
      <c r="EB54" s="17">
        <v>13.1</v>
      </c>
      <c r="EC54" s="17">
        <v>20</v>
      </c>
      <c r="ED54" s="17">
        <v>9.3000000000000007</v>
      </c>
      <c r="EE54" s="17">
        <v>29.3</v>
      </c>
      <c r="EF54" s="17">
        <v>0</v>
      </c>
      <c r="EG54" s="17">
        <v>37.799999999999997</v>
      </c>
      <c r="EH54" s="17">
        <v>49.6</v>
      </c>
      <c r="EI54" s="17">
        <v>4</v>
      </c>
      <c r="EJ54" s="17">
        <v>2.1</v>
      </c>
      <c r="EK54" s="17">
        <v>14.7</v>
      </c>
      <c r="EL54" s="17">
        <v>4.0999999999999996</v>
      </c>
      <c r="EM54" s="17">
        <v>8.5</v>
      </c>
      <c r="EN54" s="17">
        <v>9.6999999999999993</v>
      </c>
      <c r="EO54" s="17">
        <v>10.6</v>
      </c>
      <c r="EP54" s="17">
        <v>10.7</v>
      </c>
      <c r="EQ54" s="17">
        <v>14.8</v>
      </c>
      <c r="ER54" s="17">
        <v>0</v>
      </c>
      <c r="ES54" s="17">
        <v>0</v>
      </c>
      <c r="ET54" s="17">
        <v>0</v>
      </c>
      <c r="EU54" s="17">
        <v>0.6</v>
      </c>
      <c r="EV54" s="17">
        <v>11.7</v>
      </c>
      <c r="EW54" s="17">
        <v>8.4</v>
      </c>
      <c r="EX54" s="17">
        <v>0</v>
      </c>
      <c r="EY54" s="17">
        <v>0</v>
      </c>
      <c r="EZ54" s="17">
        <v>9.8000000000000007</v>
      </c>
      <c r="FA54" s="17">
        <v>20</v>
      </c>
      <c r="FB54" s="17">
        <v>7.4</v>
      </c>
      <c r="FC54" s="17">
        <v>43.9</v>
      </c>
      <c r="FD54" s="17">
        <v>15.9</v>
      </c>
      <c r="FE54" s="17"/>
      <c r="FF54" s="17"/>
      <c r="FG54" s="17"/>
      <c r="FH54" s="17"/>
      <c r="FI54" s="17"/>
      <c r="FJ54" s="17">
        <v>7171.5386600000002</v>
      </c>
      <c r="FK54" s="15"/>
      <c r="FL54" s="17">
        <v>24.022040000000001</v>
      </c>
      <c r="FM54" s="17">
        <v>8.02</v>
      </c>
      <c r="FN54" s="17"/>
      <c r="FO54" s="17">
        <v>13.2</v>
      </c>
      <c r="FP54" s="17">
        <v>27.067240000000002</v>
      </c>
      <c r="FQ54" s="17">
        <v>18.922779999999999</v>
      </c>
      <c r="FR54" s="17">
        <v>11.2</v>
      </c>
      <c r="FS54" s="17">
        <v>16.2</v>
      </c>
      <c r="FT54" s="17">
        <v>118.63206</v>
      </c>
    </row>
    <row r="55" spans="1:176" ht="24" customHeight="1" x14ac:dyDescent="0.35">
      <c r="A55" s="16" t="s">
        <v>50</v>
      </c>
      <c r="B55" s="16" t="s">
        <v>816</v>
      </c>
      <c r="C55" s="17"/>
      <c r="D55" s="17">
        <v>648.70000000000005</v>
      </c>
      <c r="E55" s="17">
        <v>216.8</v>
      </c>
      <c r="F55" s="17"/>
      <c r="G55" s="17"/>
      <c r="H55" s="17">
        <v>90.1</v>
      </c>
      <c r="I55" s="17">
        <v>213.8</v>
      </c>
      <c r="J55" s="17"/>
      <c r="K55" s="17"/>
      <c r="L55" s="17">
        <v>188.1</v>
      </c>
      <c r="M55" s="17">
        <v>207.1</v>
      </c>
      <c r="N55" s="17">
        <v>210.3</v>
      </c>
      <c r="O55" s="17">
        <v>199.9</v>
      </c>
      <c r="P55" s="17"/>
      <c r="Q55" s="17"/>
      <c r="R55" s="17">
        <v>557.70000000000005</v>
      </c>
      <c r="S55" s="17">
        <v>4.9000000000000004</v>
      </c>
      <c r="T55" s="17"/>
      <c r="U55" s="17"/>
      <c r="V55" s="17"/>
      <c r="W55" s="17"/>
      <c r="X55" s="17">
        <v>165.00718000000001</v>
      </c>
      <c r="Y55" s="17">
        <v>7.4</v>
      </c>
      <c r="Z55" s="17">
        <v>5.6</v>
      </c>
      <c r="AA55" s="17">
        <v>22</v>
      </c>
      <c r="AB55" s="17">
        <v>6.9</v>
      </c>
      <c r="AC55" s="17">
        <v>14.5</v>
      </c>
      <c r="AD55" s="17">
        <v>72.099999999999994</v>
      </c>
      <c r="AE55" s="17"/>
      <c r="AF55" s="17"/>
      <c r="AG55" s="17"/>
      <c r="AH55" s="17"/>
      <c r="AI55" s="17">
        <v>110.4</v>
      </c>
      <c r="AJ55" s="17">
        <v>158.5</v>
      </c>
      <c r="AK55" s="17"/>
      <c r="AL55" s="17"/>
      <c r="AM55" s="17"/>
      <c r="AN55" s="17">
        <v>6.5</v>
      </c>
      <c r="AO55" s="17">
        <v>353.2</v>
      </c>
      <c r="AP55" s="17">
        <v>61</v>
      </c>
      <c r="AQ55" s="17">
        <v>125.2</v>
      </c>
      <c r="AR55" s="17">
        <v>32.200000000000003</v>
      </c>
      <c r="AS55" s="17">
        <v>18.8</v>
      </c>
      <c r="AT55" s="17">
        <v>19.7</v>
      </c>
      <c r="AU55" s="17">
        <v>90.9</v>
      </c>
      <c r="AV55" s="17">
        <v>183.5</v>
      </c>
      <c r="AW55" s="17">
        <v>183</v>
      </c>
      <c r="AX55" s="17">
        <v>185</v>
      </c>
      <c r="AY55" s="17">
        <v>110</v>
      </c>
      <c r="AZ55" s="17">
        <v>8.4</v>
      </c>
      <c r="BA55" s="17">
        <v>3.2</v>
      </c>
      <c r="BB55" s="17">
        <v>32.1</v>
      </c>
      <c r="BC55" s="17">
        <v>43.4</v>
      </c>
      <c r="BD55" s="17"/>
      <c r="BE55" s="17">
        <v>16.8</v>
      </c>
      <c r="BF55" s="17">
        <v>132.19999999999999</v>
      </c>
      <c r="BG55" s="17"/>
      <c r="BH55" s="17"/>
      <c r="BI55" s="17"/>
      <c r="BJ55" s="17"/>
      <c r="BK55" s="17"/>
      <c r="BL55" s="17"/>
      <c r="BM55" s="17"/>
      <c r="BN55" s="17"/>
      <c r="BO55" s="17"/>
      <c r="BP55" s="17">
        <v>86.6</v>
      </c>
      <c r="BQ55" s="17">
        <v>178.6</v>
      </c>
      <c r="BR55" s="17">
        <v>176</v>
      </c>
      <c r="BS55" s="17">
        <v>75</v>
      </c>
      <c r="BT55" s="17">
        <v>130.69999999999999</v>
      </c>
      <c r="BU55" s="17">
        <v>76.7</v>
      </c>
      <c r="BV55" s="17"/>
      <c r="BW55" s="17"/>
      <c r="BX55" s="17"/>
      <c r="BY55" s="17"/>
      <c r="BZ55" s="17"/>
      <c r="CA55" s="17"/>
      <c r="CB55" s="17">
        <v>0</v>
      </c>
      <c r="CC55" s="17">
        <v>4</v>
      </c>
      <c r="CD55" s="17">
        <v>58.4</v>
      </c>
      <c r="CE55" s="17">
        <v>108.5</v>
      </c>
      <c r="CF55" s="17">
        <v>63.5</v>
      </c>
      <c r="CG55" s="17">
        <v>77.900000000000006</v>
      </c>
      <c r="CH55" s="17">
        <v>30.3</v>
      </c>
      <c r="CI55" s="17"/>
      <c r="CJ55" s="17"/>
      <c r="CK55" s="17"/>
      <c r="CL55" s="17">
        <v>147.19999999999999</v>
      </c>
      <c r="CM55" s="17">
        <v>147.6</v>
      </c>
      <c r="CN55" s="17">
        <v>170.1</v>
      </c>
      <c r="CO55" s="17">
        <v>191.2</v>
      </c>
      <c r="CP55" s="17"/>
      <c r="CQ55" s="17"/>
      <c r="CR55" s="17"/>
      <c r="CS55" s="17"/>
      <c r="CT55" s="17">
        <v>0</v>
      </c>
      <c r="CU55" s="17"/>
      <c r="CV55" s="17">
        <v>0</v>
      </c>
      <c r="CW55" s="17">
        <v>64.8</v>
      </c>
      <c r="CX55" s="17">
        <v>0</v>
      </c>
      <c r="CY55" s="17">
        <v>18.100000000000001</v>
      </c>
      <c r="CZ55" s="17">
        <v>0</v>
      </c>
      <c r="DA55" s="17">
        <v>18.5</v>
      </c>
      <c r="DB55" s="17">
        <v>9.9</v>
      </c>
      <c r="DC55" s="17">
        <v>5.6</v>
      </c>
      <c r="DD55" s="17">
        <v>0.7</v>
      </c>
      <c r="DE55" s="17">
        <v>1.5</v>
      </c>
      <c r="DF55" s="17">
        <v>4.5</v>
      </c>
      <c r="DG55" s="17">
        <v>20.2</v>
      </c>
      <c r="DH55" s="17">
        <v>20</v>
      </c>
      <c r="DI55" s="17">
        <v>14.8</v>
      </c>
      <c r="DJ55" s="17">
        <v>3.3</v>
      </c>
      <c r="DK55" s="17">
        <v>18.5</v>
      </c>
      <c r="DL55" s="17">
        <v>0</v>
      </c>
      <c r="DM55" s="17">
        <v>0</v>
      </c>
      <c r="DN55" s="17">
        <v>14</v>
      </c>
      <c r="DO55" s="17">
        <v>40.700000000000003</v>
      </c>
      <c r="DP55" s="17">
        <v>4.5</v>
      </c>
      <c r="DQ55" s="17">
        <v>1.1000000000000001</v>
      </c>
      <c r="DR55" s="17">
        <v>2.2000000000000002</v>
      </c>
      <c r="DS55" s="17">
        <v>3</v>
      </c>
      <c r="DT55" s="17">
        <v>0</v>
      </c>
      <c r="DU55" s="17">
        <v>3.3</v>
      </c>
      <c r="DV55" s="17">
        <v>11.2</v>
      </c>
      <c r="DW55" s="17">
        <v>2.2000000000000002</v>
      </c>
      <c r="DX55" s="17">
        <v>0</v>
      </c>
      <c r="DY55" s="17">
        <v>16.100000000000001</v>
      </c>
      <c r="DZ55" s="17">
        <v>5.7</v>
      </c>
      <c r="EA55" s="17">
        <v>9.6</v>
      </c>
      <c r="EB55" s="17">
        <v>13.2</v>
      </c>
      <c r="EC55" s="17">
        <v>19.899999999999999</v>
      </c>
      <c r="ED55" s="17">
        <v>9.3000000000000007</v>
      </c>
      <c r="EE55" s="17">
        <v>30.6</v>
      </c>
      <c r="EF55" s="17">
        <v>0</v>
      </c>
      <c r="EG55" s="17">
        <v>39.5</v>
      </c>
      <c r="EH55" s="17">
        <v>58.9</v>
      </c>
      <c r="EI55" s="17">
        <v>5.6</v>
      </c>
      <c r="EJ55" s="17">
        <v>2.1</v>
      </c>
      <c r="EK55" s="17">
        <v>14.5</v>
      </c>
      <c r="EL55" s="17">
        <v>4.0999999999999996</v>
      </c>
      <c r="EM55" s="17">
        <v>8.5</v>
      </c>
      <c r="EN55" s="17">
        <v>9.6999999999999993</v>
      </c>
      <c r="EO55" s="17">
        <v>10.4</v>
      </c>
      <c r="EP55" s="17">
        <v>10.6</v>
      </c>
      <c r="EQ55" s="17">
        <v>14.8</v>
      </c>
      <c r="ER55" s="17">
        <v>0</v>
      </c>
      <c r="ES55" s="17">
        <v>0</v>
      </c>
      <c r="ET55" s="17">
        <v>0</v>
      </c>
      <c r="EU55" s="17">
        <v>0.6</v>
      </c>
      <c r="EV55" s="17">
        <v>22.8</v>
      </c>
      <c r="EW55" s="17">
        <v>21.6</v>
      </c>
      <c r="EX55" s="17">
        <v>0</v>
      </c>
      <c r="EY55" s="17">
        <v>0</v>
      </c>
      <c r="EZ55" s="17">
        <v>9.8000000000000007</v>
      </c>
      <c r="FA55" s="17">
        <v>20</v>
      </c>
      <c r="FB55" s="17">
        <v>8.4</v>
      </c>
      <c r="FC55" s="17">
        <v>44</v>
      </c>
      <c r="FD55" s="17">
        <v>15.9</v>
      </c>
      <c r="FE55" s="17"/>
      <c r="FF55" s="17"/>
      <c r="FG55" s="17"/>
      <c r="FH55" s="17"/>
      <c r="FI55" s="17"/>
      <c r="FJ55" s="17">
        <v>7136.0071799999996</v>
      </c>
      <c r="FK55" s="15"/>
      <c r="FL55" s="17">
        <v>21.770409999999998</v>
      </c>
      <c r="FM55" s="17">
        <v>8.016</v>
      </c>
      <c r="FN55" s="17"/>
      <c r="FO55" s="17">
        <v>13.2</v>
      </c>
      <c r="FP55" s="17">
        <v>27.00149</v>
      </c>
      <c r="FQ55" s="17">
        <v>18.92193</v>
      </c>
      <c r="FR55" s="17">
        <v>11.4</v>
      </c>
      <c r="FS55" s="17">
        <v>16.2</v>
      </c>
      <c r="FT55" s="17">
        <v>116.50982999999999</v>
      </c>
    </row>
    <row r="56" spans="1:176" ht="24" customHeight="1" x14ac:dyDescent="0.35">
      <c r="A56" s="16" t="s">
        <v>50</v>
      </c>
      <c r="B56" s="16" t="s">
        <v>817</v>
      </c>
      <c r="C56" s="17"/>
      <c r="D56" s="17">
        <v>646.5</v>
      </c>
      <c r="E56" s="17">
        <v>215.3</v>
      </c>
      <c r="F56" s="17"/>
      <c r="G56" s="17"/>
      <c r="H56" s="17">
        <v>90.2</v>
      </c>
      <c r="I56" s="17">
        <v>213.3</v>
      </c>
      <c r="J56" s="17"/>
      <c r="K56" s="17"/>
      <c r="L56" s="17">
        <v>188.8</v>
      </c>
      <c r="M56" s="17">
        <v>208</v>
      </c>
      <c r="N56" s="17">
        <v>211.4</v>
      </c>
      <c r="O56" s="17">
        <v>199</v>
      </c>
      <c r="P56" s="17"/>
      <c r="Q56" s="17"/>
      <c r="R56" s="17">
        <v>472.3</v>
      </c>
      <c r="S56" s="17">
        <v>4.9000000000000004</v>
      </c>
      <c r="T56" s="17"/>
      <c r="U56" s="17"/>
      <c r="V56" s="17"/>
      <c r="W56" s="17"/>
      <c r="X56" s="17">
        <v>162.32210000000001</v>
      </c>
      <c r="Y56" s="17">
        <v>7.1</v>
      </c>
      <c r="Z56" s="17">
        <v>5.5</v>
      </c>
      <c r="AA56" s="17">
        <v>22.1</v>
      </c>
      <c r="AB56" s="17">
        <v>6.8</v>
      </c>
      <c r="AC56" s="17">
        <v>14.9</v>
      </c>
      <c r="AD56" s="17">
        <v>72.400000000000006</v>
      </c>
      <c r="AE56" s="17"/>
      <c r="AF56" s="17"/>
      <c r="AG56" s="17"/>
      <c r="AH56" s="17"/>
      <c r="AI56" s="17">
        <v>110</v>
      </c>
      <c r="AJ56" s="17">
        <v>53.6</v>
      </c>
      <c r="AK56" s="17"/>
      <c r="AL56" s="17"/>
      <c r="AM56" s="17"/>
      <c r="AN56" s="17">
        <v>6.5</v>
      </c>
      <c r="AO56" s="17">
        <v>338.8</v>
      </c>
      <c r="AP56" s="17">
        <v>58.2</v>
      </c>
      <c r="AQ56" s="17">
        <v>122.8</v>
      </c>
      <c r="AR56" s="17">
        <v>33.700000000000003</v>
      </c>
      <c r="AS56" s="17">
        <v>18.8</v>
      </c>
      <c r="AT56" s="17">
        <v>19.7</v>
      </c>
      <c r="AU56" s="17">
        <v>90.9</v>
      </c>
      <c r="AV56" s="17">
        <v>181.4</v>
      </c>
      <c r="AW56" s="17">
        <v>183.4</v>
      </c>
      <c r="AX56" s="17">
        <v>184.5</v>
      </c>
      <c r="AY56" s="17">
        <v>109.5</v>
      </c>
      <c r="AZ56" s="17">
        <v>8.4</v>
      </c>
      <c r="BA56" s="17">
        <v>3.4</v>
      </c>
      <c r="BB56" s="17">
        <v>22.5</v>
      </c>
      <c r="BC56" s="17">
        <v>43.5</v>
      </c>
      <c r="BD56" s="17"/>
      <c r="BE56" s="17">
        <v>16.8</v>
      </c>
      <c r="BF56" s="17">
        <v>64.8</v>
      </c>
      <c r="BG56" s="17"/>
      <c r="BH56" s="17"/>
      <c r="BI56" s="17"/>
      <c r="BJ56" s="17"/>
      <c r="BK56" s="17"/>
      <c r="BL56" s="17"/>
      <c r="BM56" s="17"/>
      <c r="BN56" s="17"/>
      <c r="BO56" s="17"/>
      <c r="BP56" s="17">
        <v>86.4</v>
      </c>
      <c r="BQ56" s="17">
        <v>179</v>
      </c>
      <c r="BR56" s="17">
        <v>176.5</v>
      </c>
      <c r="BS56" s="17">
        <v>109.6</v>
      </c>
      <c r="BT56" s="17">
        <v>139.30000000000001</v>
      </c>
      <c r="BU56" s="17">
        <v>76.7</v>
      </c>
      <c r="BV56" s="17"/>
      <c r="BW56" s="17"/>
      <c r="BX56" s="17"/>
      <c r="BY56" s="17"/>
      <c r="BZ56" s="17"/>
      <c r="CA56" s="17"/>
      <c r="CB56" s="17">
        <v>0</v>
      </c>
      <c r="CC56" s="17">
        <v>4</v>
      </c>
      <c r="CD56" s="17">
        <v>41.3</v>
      </c>
      <c r="CE56" s="17">
        <v>105.6</v>
      </c>
      <c r="CF56" s="17">
        <v>64.599999999999994</v>
      </c>
      <c r="CG56" s="17">
        <v>76.5</v>
      </c>
      <c r="CH56" s="17">
        <v>30</v>
      </c>
      <c r="CI56" s="17"/>
      <c r="CJ56" s="17"/>
      <c r="CK56" s="17"/>
      <c r="CL56" s="17">
        <v>147.30000000000001</v>
      </c>
      <c r="CM56" s="17">
        <v>148.30000000000001</v>
      </c>
      <c r="CN56" s="17">
        <v>166.3</v>
      </c>
      <c r="CO56" s="17">
        <v>191.6</v>
      </c>
      <c r="CP56" s="17"/>
      <c r="CQ56" s="17"/>
      <c r="CR56" s="17"/>
      <c r="CS56" s="17"/>
      <c r="CT56" s="17">
        <v>0</v>
      </c>
      <c r="CU56" s="17"/>
      <c r="CV56" s="17">
        <v>0</v>
      </c>
      <c r="CW56" s="17">
        <v>62.8</v>
      </c>
      <c r="CX56" s="17">
        <v>0</v>
      </c>
      <c r="CY56" s="17">
        <v>17.100000000000001</v>
      </c>
      <c r="CZ56" s="17">
        <v>0</v>
      </c>
      <c r="DA56" s="17">
        <v>18.5</v>
      </c>
      <c r="DB56" s="17">
        <v>9.9</v>
      </c>
      <c r="DC56" s="17">
        <v>5.5</v>
      </c>
      <c r="DD56" s="17">
        <v>0.7</v>
      </c>
      <c r="DE56" s="17">
        <v>1.5</v>
      </c>
      <c r="DF56" s="17">
        <v>4.5</v>
      </c>
      <c r="DG56" s="17">
        <v>19.8</v>
      </c>
      <c r="DH56" s="17">
        <v>20</v>
      </c>
      <c r="DI56" s="17">
        <v>14.8</v>
      </c>
      <c r="DJ56" s="17">
        <v>3.3</v>
      </c>
      <c r="DK56" s="17">
        <v>18.5</v>
      </c>
      <c r="DL56" s="17">
        <v>0</v>
      </c>
      <c r="DM56" s="17">
        <v>0</v>
      </c>
      <c r="DN56" s="17">
        <v>14.6</v>
      </c>
      <c r="DO56" s="17">
        <v>44</v>
      </c>
      <c r="DP56" s="17">
        <v>4.5</v>
      </c>
      <c r="DQ56" s="17">
        <v>1.1000000000000001</v>
      </c>
      <c r="DR56" s="17">
        <v>2.2000000000000002</v>
      </c>
      <c r="DS56" s="17">
        <v>3</v>
      </c>
      <c r="DT56" s="17">
        <v>0</v>
      </c>
      <c r="DU56" s="17">
        <v>3.3</v>
      </c>
      <c r="DV56" s="17">
        <v>11.2</v>
      </c>
      <c r="DW56" s="17">
        <v>2.2000000000000002</v>
      </c>
      <c r="DX56" s="17">
        <v>0</v>
      </c>
      <c r="DY56" s="17">
        <v>15.7</v>
      </c>
      <c r="DZ56" s="17">
        <v>5.7</v>
      </c>
      <c r="EA56" s="17">
        <v>9.3000000000000007</v>
      </c>
      <c r="EB56" s="17">
        <v>13.2</v>
      </c>
      <c r="EC56" s="17">
        <v>19.8</v>
      </c>
      <c r="ED56" s="17">
        <v>10.5</v>
      </c>
      <c r="EE56" s="17">
        <v>33</v>
      </c>
      <c r="EF56" s="17">
        <v>0</v>
      </c>
      <c r="EG56" s="17">
        <v>47.3</v>
      </c>
      <c r="EH56" s="17">
        <v>68.2</v>
      </c>
      <c r="EI56" s="17">
        <v>6.4</v>
      </c>
      <c r="EJ56" s="17">
        <v>2.2000000000000002</v>
      </c>
      <c r="EK56" s="17">
        <v>14.5</v>
      </c>
      <c r="EL56" s="17">
        <v>4.0999999999999996</v>
      </c>
      <c r="EM56" s="17">
        <v>7.5</v>
      </c>
      <c r="EN56" s="17">
        <v>9.6999999999999993</v>
      </c>
      <c r="EO56" s="17">
        <v>10.4</v>
      </c>
      <c r="EP56" s="17">
        <v>10.6</v>
      </c>
      <c r="EQ56" s="17">
        <v>13.3</v>
      </c>
      <c r="ER56" s="17">
        <v>0</v>
      </c>
      <c r="ES56" s="17">
        <v>0</v>
      </c>
      <c r="ET56" s="17">
        <v>0</v>
      </c>
      <c r="EU56" s="17">
        <v>0.6</v>
      </c>
      <c r="EV56" s="17">
        <v>39.4</v>
      </c>
      <c r="EW56" s="17">
        <v>31.1</v>
      </c>
      <c r="EX56" s="17">
        <v>0</v>
      </c>
      <c r="EY56" s="17">
        <v>0</v>
      </c>
      <c r="EZ56" s="17">
        <v>9.8000000000000007</v>
      </c>
      <c r="FA56" s="17">
        <v>20</v>
      </c>
      <c r="FB56" s="17">
        <v>9.9</v>
      </c>
      <c r="FC56" s="17">
        <v>44.5</v>
      </c>
      <c r="FD56" s="17">
        <v>15.8</v>
      </c>
      <c r="FE56" s="17"/>
      <c r="FF56" s="17"/>
      <c r="FG56" s="17"/>
      <c r="FH56" s="17"/>
      <c r="FI56" s="17"/>
      <c r="FJ56" s="17">
        <v>6910.5221000000001</v>
      </c>
      <c r="FK56" s="15"/>
      <c r="FL56" s="17">
        <v>19.360420000000001</v>
      </c>
      <c r="FM56" s="17">
        <v>8.0150000000000006</v>
      </c>
      <c r="FN56" s="17"/>
      <c r="FO56" s="17">
        <v>13.2</v>
      </c>
      <c r="FP56" s="17">
        <v>26.87706</v>
      </c>
      <c r="FQ56" s="17">
        <v>18.920829999999999</v>
      </c>
      <c r="FR56" s="17">
        <v>11.3</v>
      </c>
      <c r="FS56" s="17">
        <v>16.100000000000001</v>
      </c>
      <c r="FT56" s="17">
        <v>113.77331</v>
      </c>
    </row>
    <row r="57" spans="1:176" ht="24" customHeight="1" x14ac:dyDescent="0.35">
      <c r="A57" s="16" t="s">
        <v>50</v>
      </c>
      <c r="B57" s="16" t="s">
        <v>818</v>
      </c>
      <c r="C57" s="17"/>
      <c r="D57" s="17">
        <v>637.79999999999995</v>
      </c>
      <c r="E57" s="17">
        <v>213.4</v>
      </c>
      <c r="F57" s="17"/>
      <c r="G57" s="17"/>
      <c r="H57" s="17">
        <v>89.4</v>
      </c>
      <c r="I57" s="17">
        <v>211.1</v>
      </c>
      <c r="J57" s="17"/>
      <c r="K57" s="17"/>
      <c r="L57" s="17">
        <v>188.7</v>
      </c>
      <c r="M57" s="17">
        <v>207.2</v>
      </c>
      <c r="N57" s="17">
        <v>210.2</v>
      </c>
      <c r="O57" s="17">
        <v>198.2</v>
      </c>
      <c r="P57" s="17"/>
      <c r="Q57" s="17"/>
      <c r="R57" s="17">
        <v>436.5</v>
      </c>
      <c r="S57" s="17">
        <v>4.8</v>
      </c>
      <c r="T57" s="17"/>
      <c r="U57" s="17"/>
      <c r="V57" s="17"/>
      <c r="W57" s="17"/>
      <c r="X57" s="17">
        <v>160.92785000000001</v>
      </c>
      <c r="Y57" s="17">
        <v>6.8</v>
      </c>
      <c r="Z57" s="17">
        <v>5.3</v>
      </c>
      <c r="AA57" s="17">
        <v>22.1</v>
      </c>
      <c r="AB57" s="17">
        <v>6.8</v>
      </c>
      <c r="AC57" s="17">
        <v>14.7</v>
      </c>
      <c r="AD57" s="17">
        <v>72.099999999999994</v>
      </c>
      <c r="AE57" s="17"/>
      <c r="AF57" s="17"/>
      <c r="AG57" s="17"/>
      <c r="AH57" s="17"/>
      <c r="AI57" s="17">
        <v>88.9</v>
      </c>
      <c r="AJ57" s="17">
        <v>61.9</v>
      </c>
      <c r="AK57" s="17"/>
      <c r="AL57" s="17"/>
      <c r="AM57" s="17"/>
      <c r="AN57" s="17">
        <v>6.5</v>
      </c>
      <c r="AO57" s="17">
        <v>145</v>
      </c>
      <c r="AP57" s="17">
        <v>60.6</v>
      </c>
      <c r="AQ57" s="17">
        <v>111.2</v>
      </c>
      <c r="AR57" s="17">
        <v>32</v>
      </c>
      <c r="AS57" s="17">
        <v>18.600000000000001</v>
      </c>
      <c r="AT57" s="17">
        <v>19.7</v>
      </c>
      <c r="AU57" s="17">
        <v>88.5</v>
      </c>
      <c r="AV57" s="17">
        <v>178</v>
      </c>
      <c r="AW57" s="17">
        <v>179.3</v>
      </c>
      <c r="AX57" s="17">
        <v>181.6</v>
      </c>
      <c r="AY57" s="17">
        <v>107.5</v>
      </c>
      <c r="AZ57" s="17">
        <v>8.4</v>
      </c>
      <c r="BA57" s="17">
        <v>3.2</v>
      </c>
      <c r="BB57" s="17">
        <v>19.5</v>
      </c>
      <c r="BC57" s="17">
        <v>43.3</v>
      </c>
      <c r="BD57" s="17"/>
      <c r="BE57" s="17">
        <v>16.600000000000001</v>
      </c>
      <c r="BF57" s="17">
        <v>44.6</v>
      </c>
      <c r="BG57" s="17"/>
      <c r="BH57" s="17"/>
      <c r="BI57" s="17"/>
      <c r="BJ57" s="17"/>
      <c r="BK57" s="17"/>
      <c r="BL57" s="17"/>
      <c r="BM57" s="17"/>
      <c r="BN57" s="17"/>
      <c r="BO57" s="17"/>
      <c r="BP57" s="17">
        <v>85.8</v>
      </c>
      <c r="BQ57" s="17">
        <v>178.4</v>
      </c>
      <c r="BR57" s="17">
        <v>175.6</v>
      </c>
      <c r="BS57" s="17">
        <v>128.80000000000001</v>
      </c>
      <c r="BT57" s="17">
        <v>155.9</v>
      </c>
      <c r="BU57" s="17">
        <v>76.400000000000006</v>
      </c>
      <c r="BV57" s="17"/>
      <c r="BW57" s="17"/>
      <c r="BX57" s="17"/>
      <c r="BY57" s="17"/>
      <c r="BZ57" s="17"/>
      <c r="CA57" s="17"/>
      <c r="CB57" s="17">
        <v>0</v>
      </c>
      <c r="CC57" s="17">
        <v>4</v>
      </c>
      <c r="CD57" s="17">
        <v>38</v>
      </c>
      <c r="CE57" s="17">
        <v>107.7</v>
      </c>
      <c r="CF57" s="17">
        <v>63.5</v>
      </c>
      <c r="CG57" s="17">
        <v>73.900000000000006</v>
      </c>
      <c r="CH57" s="17">
        <v>29.6</v>
      </c>
      <c r="CI57" s="17"/>
      <c r="CJ57" s="17"/>
      <c r="CK57" s="17"/>
      <c r="CL57" s="17">
        <v>146.6</v>
      </c>
      <c r="CM57" s="17">
        <v>147.30000000000001</v>
      </c>
      <c r="CN57" s="17">
        <v>150.69999999999999</v>
      </c>
      <c r="CO57" s="17">
        <v>191.1</v>
      </c>
      <c r="CP57" s="17"/>
      <c r="CQ57" s="17"/>
      <c r="CR57" s="17"/>
      <c r="CS57" s="17"/>
      <c r="CT57" s="17">
        <v>0</v>
      </c>
      <c r="CU57" s="17"/>
      <c r="CV57" s="17">
        <v>0</v>
      </c>
      <c r="CW57" s="17">
        <v>64.7</v>
      </c>
      <c r="CX57" s="17">
        <v>0</v>
      </c>
      <c r="CY57" s="17">
        <v>17.899999999999999</v>
      </c>
      <c r="CZ57" s="17">
        <v>0</v>
      </c>
      <c r="DA57" s="17">
        <v>18.5</v>
      </c>
      <c r="DB57" s="17">
        <v>10</v>
      </c>
      <c r="DC57" s="17">
        <v>5.5</v>
      </c>
      <c r="DD57" s="17">
        <v>0.7</v>
      </c>
      <c r="DE57" s="17">
        <v>1.5</v>
      </c>
      <c r="DF57" s="17">
        <v>4.4000000000000004</v>
      </c>
      <c r="DG57" s="17">
        <v>19.600000000000001</v>
      </c>
      <c r="DH57" s="17">
        <v>20</v>
      </c>
      <c r="DI57" s="17">
        <v>14.8</v>
      </c>
      <c r="DJ57" s="17">
        <v>3.3</v>
      </c>
      <c r="DK57" s="17">
        <v>18.5</v>
      </c>
      <c r="DL57" s="17">
        <v>0</v>
      </c>
      <c r="DM57" s="17">
        <v>0</v>
      </c>
      <c r="DN57" s="17">
        <v>14.2</v>
      </c>
      <c r="DO57" s="17">
        <v>45.7</v>
      </c>
      <c r="DP57" s="17">
        <v>4.5</v>
      </c>
      <c r="DQ57" s="17">
        <v>1.1000000000000001</v>
      </c>
      <c r="DR57" s="17">
        <v>2.2000000000000002</v>
      </c>
      <c r="DS57" s="17">
        <v>3</v>
      </c>
      <c r="DT57" s="17">
        <v>0</v>
      </c>
      <c r="DU57" s="17">
        <v>3.2</v>
      </c>
      <c r="DV57" s="17">
        <v>11.2</v>
      </c>
      <c r="DW57" s="17">
        <v>2.2000000000000002</v>
      </c>
      <c r="DX57" s="17">
        <v>0</v>
      </c>
      <c r="DY57" s="17">
        <v>15.5</v>
      </c>
      <c r="DZ57" s="17">
        <v>5.7</v>
      </c>
      <c r="EA57" s="17">
        <v>9</v>
      </c>
      <c r="EB57" s="17">
        <v>12.9</v>
      </c>
      <c r="EC57" s="17">
        <v>19.8</v>
      </c>
      <c r="ED57" s="17">
        <v>11.3</v>
      </c>
      <c r="EE57" s="17">
        <v>37</v>
      </c>
      <c r="EF57" s="17">
        <v>0</v>
      </c>
      <c r="EG57" s="17">
        <v>51</v>
      </c>
      <c r="EH57" s="17">
        <v>65.7</v>
      </c>
      <c r="EI57" s="17">
        <v>4.9000000000000004</v>
      </c>
      <c r="EJ57" s="17">
        <v>1.7</v>
      </c>
      <c r="EK57" s="17">
        <v>14.5</v>
      </c>
      <c r="EL57" s="17">
        <v>4.0999999999999996</v>
      </c>
      <c r="EM57" s="17">
        <v>7.5</v>
      </c>
      <c r="EN57" s="17">
        <v>9.6999999999999993</v>
      </c>
      <c r="EO57" s="17">
        <v>10.199999999999999</v>
      </c>
      <c r="EP57" s="17">
        <v>10.4</v>
      </c>
      <c r="EQ57" s="17">
        <v>13.9</v>
      </c>
      <c r="ER57" s="17">
        <v>0</v>
      </c>
      <c r="ES57" s="17">
        <v>0</v>
      </c>
      <c r="ET57" s="17">
        <v>0</v>
      </c>
      <c r="EU57" s="17">
        <v>0.6</v>
      </c>
      <c r="EV57" s="17">
        <v>40.9</v>
      </c>
      <c r="EW57" s="17">
        <v>29.2</v>
      </c>
      <c r="EX57" s="17">
        <v>0</v>
      </c>
      <c r="EY57" s="17">
        <v>0</v>
      </c>
      <c r="EZ57" s="17">
        <v>9.8000000000000007</v>
      </c>
      <c r="FA57" s="17">
        <v>19.899999999999999</v>
      </c>
      <c r="FB57" s="17">
        <v>9.1999999999999993</v>
      </c>
      <c r="FC57" s="17">
        <v>44.1</v>
      </c>
      <c r="FD57" s="17">
        <v>15.7</v>
      </c>
      <c r="FE57" s="17"/>
      <c r="FF57" s="17"/>
      <c r="FG57" s="17"/>
      <c r="FH57" s="17"/>
      <c r="FI57" s="17"/>
      <c r="FJ57" s="17">
        <v>6615.1278499999999</v>
      </c>
      <c r="FK57" s="15"/>
      <c r="FL57" s="17">
        <v>17.806480000000001</v>
      </c>
      <c r="FM57" s="17">
        <v>8.0210000000000008</v>
      </c>
      <c r="FN57" s="17"/>
      <c r="FO57" s="17">
        <v>13.2</v>
      </c>
      <c r="FP57" s="17">
        <v>26.97174</v>
      </c>
      <c r="FQ57" s="17">
        <v>18.922180000000001</v>
      </c>
      <c r="FR57" s="17">
        <v>11.5</v>
      </c>
      <c r="FS57" s="17">
        <v>16.100000000000001</v>
      </c>
      <c r="FT57" s="17">
        <v>112.5214</v>
      </c>
    </row>
    <row r="58" spans="1:176" ht="24" customHeight="1" x14ac:dyDescent="0.35">
      <c r="A58" s="18" t="s">
        <v>819</v>
      </c>
      <c r="B58" s="18" t="s">
        <v>51</v>
      </c>
      <c r="C58" s="19"/>
      <c r="D58" s="19">
        <v>650.29999999999995</v>
      </c>
      <c r="E58" s="19">
        <v>217.1</v>
      </c>
      <c r="F58" s="19"/>
      <c r="G58" s="19"/>
      <c r="H58" s="19">
        <v>90.1</v>
      </c>
      <c r="I58" s="19">
        <v>211.6</v>
      </c>
      <c r="J58" s="19"/>
      <c r="K58" s="19"/>
      <c r="L58" s="19">
        <v>106.2</v>
      </c>
      <c r="M58" s="19">
        <v>207.9</v>
      </c>
      <c r="N58" s="19">
        <v>210.9</v>
      </c>
      <c r="O58" s="19">
        <v>199.2</v>
      </c>
      <c r="P58" s="19"/>
      <c r="Q58" s="19"/>
      <c r="R58" s="19">
        <v>541.79999999999995</v>
      </c>
      <c r="S58" s="19">
        <v>4.9000000000000004</v>
      </c>
      <c r="T58" s="19"/>
      <c r="U58" s="19"/>
      <c r="V58" s="19"/>
      <c r="W58" s="19"/>
      <c r="X58" s="19">
        <v>162.80145999999999</v>
      </c>
      <c r="Y58" s="19">
        <v>7.4</v>
      </c>
      <c r="Z58" s="19">
        <v>5.7</v>
      </c>
      <c r="AA58" s="19">
        <v>13.1</v>
      </c>
      <c r="AB58" s="19">
        <v>6.8</v>
      </c>
      <c r="AC58" s="19">
        <v>10.199999999999999</v>
      </c>
      <c r="AD58" s="19">
        <v>72.5</v>
      </c>
      <c r="AE58" s="19"/>
      <c r="AF58" s="19"/>
      <c r="AG58" s="19"/>
      <c r="AH58" s="19"/>
      <c r="AI58" s="19">
        <v>90.4</v>
      </c>
      <c r="AJ58" s="19">
        <v>66.900000000000006</v>
      </c>
      <c r="AK58" s="19"/>
      <c r="AL58" s="19"/>
      <c r="AM58" s="19"/>
      <c r="AN58" s="19">
        <v>6.5</v>
      </c>
      <c r="AO58" s="19">
        <v>148.4</v>
      </c>
      <c r="AP58" s="19">
        <v>59.4</v>
      </c>
      <c r="AQ58" s="19">
        <v>59.1</v>
      </c>
      <c r="AR58" s="19">
        <v>33.700000000000003</v>
      </c>
      <c r="AS58" s="19">
        <v>18.8</v>
      </c>
      <c r="AT58" s="19">
        <v>19.7</v>
      </c>
      <c r="AU58" s="19">
        <v>88.4</v>
      </c>
      <c r="AV58" s="19">
        <v>182.1</v>
      </c>
      <c r="AW58" s="19">
        <v>182.5</v>
      </c>
      <c r="AX58" s="19">
        <v>185</v>
      </c>
      <c r="AY58" s="19">
        <v>109.8</v>
      </c>
      <c r="AZ58" s="19">
        <v>8.4</v>
      </c>
      <c r="BA58" s="19">
        <v>3.3</v>
      </c>
      <c r="BB58" s="19">
        <v>25.7</v>
      </c>
      <c r="BC58" s="19">
        <v>43.8</v>
      </c>
      <c r="BD58" s="19"/>
      <c r="BE58" s="19">
        <v>16.7</v>
      </c>
      <c r="BF58" s="19">
        <v>83.5</v>
      </c>
      <c r="BG58" s="19"/>
      <c r="BH58" s="19"/>
      <c r="BI58" s="19"/>
      <c r="BJ58" s="19"/>
      <c r="BK58" s="19"/>
      <c r="BL58" s="19"/>
      <c r="BM58" s="19"/>
      <c r="BN58" s="19"/>
      <c r="BO58" s="19"/>
      <c r="BP58" s="19">
        <v>86.6</v>
      </c>
      <c r="BQ58" s="19">
        <v>77</v>
      </c>
      <c r="BR58" s="19">
        <v>176.8</v>
      </c>
      <c r="BS58" s="19">
        <v>155.1</v>
      </c>
      <c r="BT58" s="19">
        <v>162.69999999999999</v>
      </c>
      <c r="BU58" s="19">
        <v>48.3</v>
      </c>
      <c r="BV58" s="19"/>
      <c r="BW58" s="19"/>
      <c r="BX58" s="19"/>
      <c r="BY58" s="19"/>
      <c r="BZ58" s="19"/>
      <c r="CA58" s="19"/>
      <c r="CB58" s="19">
        <v>0</v>
      </c>
      <c r="CC58" s="19">
        <v>4.0999999999999996</v>
      </c>
      <c r="CD58" s="19">
        <v>87.3</v>
      </c>
      <c r="CE58" s="19">
        <v>117.7</v>
      </c>
      <c r="CF58" s="19">
        <v>65.400000000000006</v>
      </c>
      <c r="CG58" s="19">
        <v>74.5</v>
      </c>
      <c r="CH58" s="19">
        <v>30.3</v>
      </c>
      <c r="CI58" s="19"/>
      <c r="CJ58" s="19"/>
      <c r="CK58" s="19"/>
      <c r="CL58" s="19">
        <v>147.69999999999999</v>
      </c>
      <c r="CM58" s="19">
        <v>148.30000000000001</v>
      </c>
      <c r="CN58" s="19">
        <v>150.1</v>
      </c>
      <c r="CO58" s="19">
        <v>103.7</v>
      </c>
      <c r="CP58" s="19"/>
      <c r="CQ58" s="19"/>
      <c r="CR58" s="19"/>
      <c r="CS58" s="19"/>
      <c r="CT58" s="19">
        <v>0</v>
      </c>
      <c r="CU58" s="19"/>
      <c r="CV58" s="19">
        <v>0</v>
      </c>
      <c r="CW58" s="19">
        <v>65.5</v>
      </c>
      <c r="CX58" s="19">
        <v>0</v>
      </c>
      <c r="CY58" s="19">
        <v>17.8</v>
      </c>
      <c r="CZ58" s="19">
        <v>0</v>
      </c>
      <c r="DA58" s="19">
        <v>18.600000000000001</v>
      </c>
      <c r="DB58" s="19">
        <v>9.9</v>
      </c>
      <c r="DC58" s="19">
        <v>5.5</v>
      </c>
      <c r="DD58" s="19">
        <v>0.7</v>
      </c>
      <c r="DE58" s="19">
        <v>1.5</v>
      </c>
      <c r="DF58" s="19">
        <v>4.4000000000000004</v>
      </c>
      <c r="DG58" s="19">
        <v>20</v>
      </c>
      <c r="DH58" s="19">
        <v>20</v>
      </c>
      <c r="DI58" s="19">
        <v>14.7</v>
      </c>
      <c r="DJ58" s="19">
        <v>3.3</v>
      </c>
      <c r="DK58" s="19">
        <v>18.600000000000001</v>
      </c>
      <c r="DL58" s="19">
        <v>0</v>
      </c>
      <c r="DM58" s="19">
        <v>0</v>
      </c>
      <c r="DN58" s="19">
        <v>17.2</v>
      </c>
      <c r="DO58" s="19">
        <v>45.2</v>
      </c>
      <c r="DP58" s="19">
        <v>4.5</v>
      </c>
      <c r="DQ58" s="19">
        <v>1.1000000000000001</v>
      </c>
      <c r="DR58" s="19">
        <v>2.2000000000000002</v>
      </c>
      <c r="DS58" s="19">
        <v>3</v>
      </c>
      <c r="DT58" s="19">
        <v>0</v>
      </c>
      <c r="DU58" s="19">
        <v>3.2</v>
      </c>
      <c r="DV58" s="19">
        <v>11.2</v>
      </c>
      <c r="DW58" s="19">
        <v>2.2000000000000002</v>
      </c>
      <c r="DX58" s="19">
        <v>0</v>
      </c>
      <c r="DY58" s="19">
        <v>15.5</v>
      </c>
      <c r="DZ58" s="19">
        <v>5.8</v>
      </c>
      <c r="EA58" s="19">
        <v>9.6</v>
      </c>
      <c r="EB58" s="19">
        <v>13.4</v>
      </c>
      <c r="EC58" s="19">
        <v>19.8</v>
      </c>
      <c r="ED58" s="19">
        <v>12.2</v>
      </c>
      <c r="EE58" s="19">
        <v>35</v>
      </c>
      <c r="EF58" s="19">
        <v>0</v>
      </c>
      <c r="EG58" s="19">
        <v>46.1</v>
      </c>
      <c r="EH58" s="19">
        <v>68.900000000000006</v>
      </c>
      <c r="EI58" s="19">
        <v>4.8</v>
      </c>
      <c r="EJ58" s="19">
        <v>1.5</v>
      </c>
      <c r="EK58" s="19">
        <v>14.5</v>
      </c>
      <c r="EL58" s="19">
        <v>4.0999999999999996</v>
      </c>
      <c r="EM58" s="19">
        <v>7.8</v>
      </c>
      <c r="EN58" s="19">
        <v>9.4</v>
      </c>
      <c r="EO58" s="19">
        <v>10</v>
      </c>
      <c r="EP58" s="19">
        <v>10.199999999999999</v>
      </c>
      <c r="EQ58" s="19">
        <v>13.3</v>
      </c>
      <c r="ER58" s="19">
        <v>0</v>
      </c>
      <c r="ES58" s="19">
        <v>0</v>
      </c>
      <c r="ET58" s="19">
        <v>0</v>
      </c>
      <c r="EU58" s="19">
        <v>0.6</v>
      </c>
      <c r="EV58" s="19">
        <v>25.2</v>
      </c>
      <c r="EW58" s="19">
        <v>15.7</v>
      </c>
      <c r="EX58" s="19">
        <v>0</v>
      </c>
      <c r="EY58" s="19">
        <v>0</v>
      </c>
      <c r="EZ58" s="19">
        <v>9.8000000000000007</v>
      </c>
      <c r="FA58" s="19">
        <v>19.8</v>
      </c>
      <c r="FB58" s="19">
        <v>9.3000000000000007</v>
      </c>
      <c r="FC58" s="19">
        <v>44.2</v>
      </c>
      <c r="FD58" s="19">
        <v>16</v>
      </c>
      <c r="FE58" s="19"/>
      <c r="FF58" s="19"/>
      <c r="FG58" s="19"/>
      <c r="FH58" s="19"/>
      <c r="FI58" s="19"/>
      <c r="FJ58" s="19">
        <v>6519.0014600000004</v>
      </c>
      <c r="FK58" s="15"/>
      <c r="FL58" s="19">
        <v>17.99109</v>
      </c>
      <c r="FM58" s="19">
        <v>6.8929999999999998</v>
      </c>
      <c r="FN58" s="19"/>
      <c r="FO58" s="19">
        <v>13.2</v>
      </c>
      <c r="FP58" s="19">
        <v>27.040870000000002</v>
      </c>
      <c r="FQ58" s="19">
        <v>18.9238</v>
      </c>
      <c r="FR58" s="19">
        <v>11.5</v>
      </c>
      <c r="FS58" s="19">
        <v>16.2</v>
      </c>
      <c r="FT58" s="19">
        <v>111.74876</v>
      </c>
    </row>
    <row r="59" spans="1:176" ht="25" customHeight="1" x14ac:dyDescent="0.35">
      <c r="A59" s="201" t="s">
        <v>820</v>
      </c>
      <c r="B59" s="202"/>
      <c r="C59" s="20">
        <v>0</v>
      </c>
      <c r="D59" s="20">
        <v>15544</v>
      </c>
      <c r="E59" s="20">
        <v>5216.3999999999996</v>
      </c>
      <c r="F59" s="20">
        <v>0</v>
      </c>
      <c r="G59" s="20">
        <v>0</v>
      </c>
      <c r="H59" s="20">
        <v>2164.15</v>
      </c>
      <c r="I59" s="20">
        <v>4613.3999999999996</v>
      </c>
      <c r="J59" s="20">
        <v>0</v>
      </c>
      <c r="K59" s="20">
        <v>0</v>
      </c>
      <c r="L59" s="20">
        <v>1303.9000000000001</v>
      </c>
      <c r="M59" s="20">
        <v>4970.8</v>
      </c>
      <c r="N59" s="20">
        <v>5028.8999999999996</v>
      </c>
      <c r="O59" s="20">
        <v>4798.1000000000004</v>
      </c>
      <c r="P59" s="20">
        <v>0</v>
      </c>
      <c r="Q59" s="20">
        <v>0</v>
      </c>
      <c r="R59" s="20">
        <v>12436.3</v>
      </c>
      <c r="S59" s="20">
        <v>73.55</v>
      </c>
      <c r="T59" s="20">
        <v>0</v>
      </c>
      <c r="U59" s="20">
        <v>0</v>
      </c>
      <c r="V59" s="20">
        <v>0</v>
      </c>
      <c r="W59" s="20">
        <v>0</v>
      </c>
      <c r="X59" s="20">
        <v>3948.7000400000002</v>
      </c>
      <c r="Y59" s="20">
        <v>174.9</v>
      </c>
      <c r="Z59" s="20">
        <v>131.4</v>
      </c>
      <c r="AA59" s="20">
        <v>323.8</v>
      </c>
      <c r="AB59" s="20">
        <v>163.65</v>
      </c>
      <c r="AC59" s="20">
        <v>304.10000000000002</v>
      </c>
      <c r="AD59" s="20">
        <v>1930.75</v>
      </c>
      <c r="AE59" s="20">
        <v>0</v>
      </c>
      <c r="AF59" s="20">
        <v>0</v>
      </c>
      <c r="AG59" s="20">
        <v>0</v>
      </c>
      <c r="AH59" s="20">
        <v>0</v>
      </c>
      <c r="AI59" s="20">
        <v>2320.1999999999998</v>
      </c>
      <c r="AJ59" s="20">
        <v>4008.9</v>
      </c>
      <c r="AK59" s="20">
        <v>0</v>
      </c>
      <c r="AL59" s="20">
        <v>0</v>
      </c>
      <c r="AM59" s="20">
        <v>0</v>
      </c>
      <c r="AN59" s="20">
        <v>156</v>
      </c>
      <c r="AO59" s="20">
        <v>8482.2000000000007</v>
      </c>
      <c r="AP59" s="20">
        <v>1495.55</v>
      </c>
      <c r="AQ59" s="20">
        <v>2553.85</v>
      </c>
      <c r="AR59" s="20">
        <v>836.85</v>
      </c>
      <c r="AS59" s="20">
        <v>450.65</v>
      </c>
      <c r="AT59" s="20">
        <v>472.8</v>
      </c>
      <c r="AU59" s="20">
        <v>2154.8000000000002</v>
      </c>
      <c r="AV59" s="20">
        <v>4366.6499999999996</v>
      </c>
      <c r="AW59" s="20">
        <v>4381.1000000000004</v>
      </c>
      <c r="AX59" s="20">
        <v>4412.25</v>
      </c>
      <c r="AY59" s="20">
        <v>2630.8</v>
      </c>
      <c r="AZ59" s="20">
        <v>201.2</v>
      </c>
      <c r="BA59" s="20">
        <v>77.349999999999994</v>
      </c>
      <c r="BB59" s="20">
        <v>584.04999999999995</v>
      </c>
      <c r="BC59" s="20">
        <v>1043.95</v>
      </c>
      <c r="BD59" s="20">
        <v>0</v>
      </c>
      <c r="BE59" s="20">
        <v>433.8</v>
      </c>
      <c r="BF59" s="20">
        <v>3360.1</v>
      </c>
      <c r="BG59" s="20">
        <v>0</v>
      </c>
      <c r="BH59" s="20">
        <v>0</v>
      </c>
      <c r="BI59" s="20">
        <v>0</v>
      </c>
      <c r="BJ59" s="20">
        <v>0</v>
      </c>
      <c r="BK59" s="20">
        <v>0</v>
      </c>
      <c r="BL59" s="20">
        <v>0</v>
      </c>
      <c r="BM59" s="20">
        <v>0</v>
      </c>
      <c r="BN59" s="20">
        <v>0</v>
      </c>
      <c r="BO59" s="20">
        <v>0</v>
      </c>
      <c r="BP59" s="20">
        <v>2075.3000000000002</v>
      </c>
      <c r="BQ59" s="20">
        <v>2602.65</v>
      </c>
      <c r="BR59" s="20">
        <v>2538.85</v>
      </c>
      <c r="BS59" s="20">
        <v>3350.4</v>
      </c>
      <c r="BT59" s="20">
        <v>2837.7</v>
      </c>
      <c r="BU59" s="20">
        <v>1280.9000000000001</v>
      </c>
      <c r="BV59" s="20">
        <v>0</v>
      </c>
      <c r="BW59" s="20">
        <v>0</v>
      </c>
      <c r="BX59" s="20">
        <v>0</v>
      </c>
      <c r="BY59" s="20">
        <v>0</v>
      </c>
      <c r="BZ59" s="20">
        <v>0</v>
      </c>
      <c r="CA59" s="20">
        <v>0</v>
      </c>
      <c r="CB59" s="20">
        <v>1.65</v>
      </c>
      <c r="CC59" s="20">
        <v>98.3</v>
      </c>
      <c r="CD59" s="20">
        <v>2598.1</v>
      </c>
      <c r="CE59" s="20">
        <v>2757.25</v>
      </c>
      <c r="CF59" s="20">
        <v>1542.75</v>
      </c>
      <c r="CG59" s="20">
        <v>1829.25</v>
      </c>
      <c r="CH59" s="20">
        <v>725.05</v>
      </c>
      <c r="CI59" s="20">
        <v>0</v>
      </c>
      <c r="CJ59" s="20">
        <v>0</v>
      </c>
      <c r="CK59" s="20">
        <v>0</v>
      </c>
      <c r="CL59" s="20">
        <v>3427.65</v>
      </c>
      <c r="CM59" s="20">
        <v>3433.95</v>
      </c>
      <c r="CN59" s="20">
        <v>3576.1</v>
      </c>
      <c r="CO59" s="20">
        <v>1684.45</v>
      </c>
      <c r="CP59" s="20">
        <v>0</v>
      </c>
      <c r="CQ59" s="20">
        <v>0</v>
      </c>
      <c r="CR59" s="20">
        <v>0</v>
      </c>
      <c r="CS59" s="20">
        <v>0</v>
      </c>
      <c r="CT59" s="20">
        <v>14.2</v>
      </c>
      <c r="CU59" s="20">
        <v>0</v>
      </c>
      <c r="CV59" s="20">
        <v>5.7</v>
      </c>
      <c r="CW59" s="20">
        <v>1228.1500000000001</v>
      </c>
      <c r="CX59" s="20">
        <v>602.70000000000005</v>
      </c>
      <c r="CY59" s="20">
        <v>369.05</v>
      </c>
      <c r="CZ59" s="20">
        <v>2.65</v>
      </c>
      <c r="DA59" s="20">
        <v>443.4</v>
      </c>
      <c r="DB59" s="20">
        <v>237.9</v>
      </c>
      <c r="DC59" s="20">
        <v>131.1</v>
      </c>
      <c r="DD59" s="20">
        <v>16.8</v>
      </c>
      <c r="DE59" s="20">
        <v>36</v>
      </c>
      <c r="DF59" s="20">
        <v>108.4</v>
      </c>
      <c r="DG59" s="20">
        <v>479.65</v>
      </c>
      <c r="DH59" s="20">
        <v>344.6</v>
      </c>
      <c r="DI59" s="20">
        <v>365.85</v>
      </c>
      <c r="DJ59" s="20">
        <v>79.099999999999994</v>
      </c>
      <c r="DK59" s="20">
        <v>446.25</v>
      </c>
      <c r="DL59" s="20">
        <v>119.55</v>
      </c>
      <c r="DM59" s="20">
        <v>142.75</v>
      </c>
      <c r="DN59" s="20">
        <v>245.85</v>
      </c>
      <c r="DO59" s="20">
        <v>618.70000000000005</v>
      </c>
      <c r="DP59" s="20">
        <v>108</v>
      </c>
      <c r="DQ59" s="20">
        <v>26.35</v>
      </c>
      <c r="DR59" s="20">
        <v>42.2</v>
      </c>
      <c r="DS59" s="20">
        <v>72</v>
      </c>
      <c r="DT59" s="20">
        <v>152.1</v>
      </c>
      <c r="DU59" s="20">
        <v>78.05</v>
      </c>
      <c r="DV59" s="20">
        <v>274.7</v>
      </c>
      <c r="DW59" s="20">
        <v>59.9</v>
      </c>
      <c r="DX59" s="20">
        <v>6.75</v>
      </c>
      <c r="DY59" s="20">
        <v>400</v>
      </c>
      <c r="DZ59" s="20">
        <v>143.85</v>
      </c>
      <c r="EA59" s="20">
        <v>224.5</v>
      </c>
      <c r="EB59" s="20">
        <v>329.5</v>
      </c>
      <c r="EC59" s="20">
        <v>479.65</v>
      </c>
      <c r="ED59" s="20">
        <v>439.4</v>
      </c>
      <c r="EE59" s="20">
        <v>590.4</v>
      </c>
      <c r="EF59" s="20">
        <v>255.45</v>
      </c>
      <c r="EG59" s="20">
        <v>240.75</v>
      </c>
      <c r="EH59" s="20">
        <v>628.75</v>
      </c>
      <c r="EI59" s="20">
        <v>25.45</v>
      </c>
      <c r="EJ59" s="20">
        <v>32.049999999999997</v>
      </c>
      <c r="EK59" s="20">
        <v>384.4</v>
      </c>
      <c r="EL59" s="20">
        <v>108</v>
      </c>
      <c r="EM59" s="20">
        <v>157.35</v>
      </c>
      <c r="EN59" s="20">
        <v>237.4</v>
      </c>
      <c r="EO59" s="20">
        <v>255.4</v>
      </c>
      <c r="EP59" s="20">
        <v>258.25</v>
      </c>
      <c r="EQ59" s="20">
        <v>318.85000000000002</v>
      </c>
      <c r="ER59" s="20">
        <v>1925.95</v>
      </c>
      <c r="ES59" s="20">
        <v>116.1</v>
      </c>
      <c r="ET59" s="20">
        <v>1063.5999999999999</v>
      </c>
      <c r="EU59" s="20">
        <v>14.4</v>
      </c>
      <c r="EV59" s="20">
        <v>439</v>
      </c>
      <c r="EW59" s="20">
        <v>426.65</v>
      </c>
      <c r="EX59" s="20">
        <v>787.1</v>
      </c>
      <c r="EY59" s="20">
        <v>116.9</v>
      </c>
      <c r="EZ59" s="20">
        <v>234.85</v>
      </c>
      <c r="FA59" s="20">
        <v>480.15</v>
      </c>
      <c r="FB59" s="20">
        <v>205.85</v>
      </c>
      <c r="FC59" s="20">
        <v>1044.4000000000001</v>
      </c>
      <c r="FD59" s="20">
        <v>379.8</v>
      </c>
      <c r="FE59" s="20">
        <v>0</v>
      </c>
      <c r="FF59" s="20">
        <v>0</v>
      </c>
      <c r="FG59" s="20">
        <v>0</v>
      </c>
      <c r="FH59" s="20">
        <v>0</v>
      </c>
      <c r="FI59" s="20">
        <v>0</v>
      </c>
      <c r="FJ59" s="20">
        <v>163512.70004</v>
      </c>
      <c r="FK59" s="21"/>
      <c r="FL59" s="20">
        <v>568.08104000000003</v>
      </c>
      <c r="FM59" s="20">
        <v>126.4165</v>
      </c>
      <c r="FN59" s="20">
        <v>0</v>
      </c>
      <c r="FO59" s="20">
        <v>316.75</v>
      </c>
      <c r="FP59" s="20">
        <v>639.22480499999995</v>
      </c>
      <c r="FQ59" s="20">
        <v>454.18292000000002</v>
      </c>
      <c r="FR59" s="20">
        <v>263.60000000000002</v>
      </c>
      <c r="FS59" s="20">
        <v>386.4</v>
      </c>
      <c r="FT59" s="20">
        <v>2754.6552649999999</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5" width="20" customWidth="1"/>
  </cols>
  <sheetData>
    <row r="1" spans="1:1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5">
      <c r="A5" s="197" t="s">
        <v>821</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
      <c r="FK5" s="200" t="s">
        <v>545</v>
      </c>
      <c r="FL5" s="199"/>
      <c r="FM5" s="199"/>
      <c r="FN5" s="199"/>
      <c r="FO5" s="199"/>
      <c r="FP5" s="199"/>
      <c r="FQ5" s="199"/>
      <c r="FR5" s="199"/>
      <c r="FS5" s="199"/>
    </row>
    <row r="6" spans="1:175" ht="22" hidden="1" customHeight="1" x14ac:dyDescent="0.35">
      <c r="A6" s="196" t="s">
        <v>46</v>
      </c>
      <c r="B6" s="196" t="s">
        <v>546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6" t="s">
        <v>547</v>
      </c>
      <c r="FJ6" s="1"/>
      <c r="FK6" s="10">
        <v>221</v>
      </c>
      <c r="FL6" s="10">
        <v>222</v>
      </c>
      <c r="FM6" s="10">
        <v>224</v>
      </c>
      <c r="FN6" s="10">
        <v>2187</v>
      </c>
      <c r="FO6" s="10">
        <v>227</v>
      </c>
      <c r="FP6" s="10">
        <v>49400</v>
      </c>
      <c r="FQ6" s="10">
        <v>199</v>
      </c>
      <c r="FR6" s="10">
        <v>200</v>
      </c>
      <c r="FS6" s="199" t="s">
        <v>548</v>
      </c>
    </row>
    <row r="7" spans="1:175" ht="15" hidden="1" customHeight="1" x14ac:dyDescent="0.35">
      <c r="A7" s="196"/>
      <c r="B7" s="196"/>
      <c r="C7" s="9" t="s">
        <v>549</v>
      </c>
      <c r="D7" s="9" t="s">
        <v>550</v>
      </c>
      <c r="E7" s="9" t="s">
        <v>550</v>
      </c>
      <c r="F7" s="9" t="s">
        <v>551</v>
      </c>
      <c r="G7" s="9" t="s">
        <v>551</v>
      </c>
      <c r="H7" s="9" t="s">
        <v>551</v>
      </c>
      <c r="I7" s="9" t="s">
        <v>551</v>
      </c>
      <c r="J7" s="9" t="s">
        <v>550</v>
      </c>
      <c r="K7" s="9" t="s">
        <v>550</v>
      </c>
      <c r="L7" s="9" t="s">
        <v>550</v>
      </c>
      <c r="M7" s="9" t="s">
        <v>550</v>
      </c>
      <c r="N7" s="9" t="s">
        <v>550</v>
      </c>
      <c r="O7" s="9" t="s">
        <v>550</v>
      </c>
      <c r="P7" s="9" t="s">
        <v>550</v>
      </c>
      <c r="Q7" s="9" t="s">
        <v>550</v>
      </c>
      <c r="R7" s="9" t="s">
        <v>550</v>
      </c>
      <c r="S7" s="9" t="s">
        <v>550</v>
      </c>
      <c r="T7" s="9" t="s">
        <v>550</v>
      </c>
      <c r="U7" s="9" t="s">
        <v>550</v>
      </c>
      <c r="V7" s="9" t="s">
        <v>550</v>
      </c>
      <c r="W7" s="9" t="s">
        <v>550</v>
      </c>
      <c r="X7" s="9" t="s">
        <v>549</v>
      </c>
      <c r="Y7" s="9" t="s">
        <v>549</v>
      </c>
      <c r="Z7" s="9" t="s">
        <v>550</v>
      </c>
      <c r="AA7" s="9" t="s">
        <v>549</v>
      </c>
      <c r="AB7" s="9" t="s">
        <v>549</v>
      </c>
      <c r="AC7" s="9" t="s">
        <v>549</v>
      </c>
      <c r="AD7" s="9" t="s">
        <v>549</v>
      </c>
      <c r="AE7" s="9" t="s">
        <v>549</v>
      </c>
      <c r="AF7" s="9" t="s">
        <v>549</v>
      </c>
      <c r="AG7" s="9" t="s">
        <v>549</v>
      </c>
      <c r="AH7" s="9" t="s">
        <v>549</v>
      </c>
      <c r="AI7" s="9" t="s">
        <v>550</v>
      </c>
      <c r="AJ7" s="9" t="s">
        <v>551</v>
      </c>
      <c r="AK7" s="9" t="s">
        <v>551</v>
      </c>
      <c r="AL7" s="9" t="s">
        <v>551</v>
      </c>
      <c r="AM7" s="9" t="s">
        <v>550</v>
      </c>
      <c r="AN7" s="9" t="s">
        <v>550</v>
      </c>
      <c r="AO7" s="9" t="s">
        <v>550</v>
      </c>
      <c r="AP7" s="9" t="s">
        <v>550</v>
      </c>
      <c r="AQ7" s="9" t="s">
        <v>550</v>
      </c>
      <c r="AR7" s="9" t="s">
        <v>550</v>
      </c>
      <c r="AS7" s="9" t="s">
        <v>550</v>
      </c>
      <c r="AT7" s="9" t="s">
        <v>549</v>
      </c>
      <c r="AU7" s="9" t="s">
        <v>550</v>
      </c>
      <c r="AV7" s="9" t="s">
        <v>550</v>
      </c>
      <c r="AW7" s="9" t="s">
        <v>550</v>
      </c>
      <c r="AX7" s="9" t="s">
        <v>550</v>
      </c>
      <c r="AY7" s="9" t="s">
        <v>550</v>
      </c>
      <c r="AZ7" s="9" t="s">
        <v>550</v>
      </c>
      <c r="BA7" s="9" t="s">
        <v>550</v>
      </c>
      <c r="BB7" s="9" t="s">
        <v>550</v>
      </c>
      <c r="BC7" s="9" t="s">
        <v>549</v>
      </c>
      <c r="BD7" s="9" t="s">
        <v>551</v>
      </c>
      <c r="BE7" s="9" t="s">
        <v>550</v>
      </c>
      <c r="BF7" s="9" t="s">
        <v>550</v>
      </c>
      <c r="BG7" s="9" t="s">
        <v>550</v>
      </c>
      <c r="BH7" s="9" t="s">
        <v>550</v>
      </c>
      <c r="BI7" s="9" t="s">
        <v>551</v>
      </c>
      <c r="BJ7" s="9" t="s">
        <v>551</v>
      </c>
      <c r="BK7" s="9" t="s">
        <v>551</v>
      </c>
      <c r="BL7" s="9" t="s">
        <v>549</v>
      </c>
      <c r="BM7" s="9" t="s">
        <v>549</v>
      </c>
      <c r="BN7" s="9" t="s">
        <v>549</v>
      </c>
      <c r="BO7" s="9" t="s">
        <v>550</v>
      </c>
      <c r="BP7" s="9" t="s">
        <v>550</v>
      </c>
      <c r="BQ7" s="9" t="s">
        <v>550</v>
      </c>
      <c r="BR7" s="9" t="s">
        <v>550</v>
      </c>
      <c r="BS7" s="9" t="s">
        <v>550</v>
      </c>
      <c r="BT7" s="9" t="s">
        <v>550</v>
      </c>
      <c r="BU7" s="9" t="s">
        <v>550</v>
      </c>
      <c r="BV7" s="9" t="s">
        <v>549</v>
      </c>
      <c r="BW7" s="9" t="s">
        <v>549</v>
      </c>
      <c r="BX7" s="9" t="s">
        <v>549</v>
      </c>
      <c r="BY7" s="9" t="s">
        <v>551</v>
      </c>
      <c r="BZ7" s="9" t="s">
        <v>549</v>
      </c>
      <c r="CA7" s="9" t="s">
        <v>550</v>
      </c>
      <c r="CB7" s="9" t="s">
        <v>551</v>
      </c>
      <c r="CC7" s="9" t="s">
        <v>550</v>
      </c>
      <c r="CD7" s="9" t="s">
        <v>550</v>
      </c>
      <c r="CE7" s="9" t="s">
        <v>550</v>
      </c>
      <c r="CF7" s="9" t="s">
        <v>550</v>
      </c>
      <c r="CG7" s="9" t="s">
        <v>550</v>
      </c>
      <c r="CH7" s="9" t="s">
        <v>550</v>
      </c>
      <c r="CI7" s="9" t="s">
        <v>550</v>
      </c>
      <c r="CJ7" s="9" t="s">
        <v>550</v>
      </c>
      <c r="CK7" s="9" t="s">
        <v>550</v>
      </c>
      <c r="CL7" s="9" t="s">
        <v>550</v>
      </c>
      <c r="CM7" s="9" t="s">
        <v>550</v>
      </c>
      <c r="CN7" s="9" t="s">
        <v>550</v>
      </c>
      <c r="CO7" s="9" t="s">
        <v>549</v>
      </c>
      <c r="CP7" s="9" t="s">
        <v>549</v>
      </c>
      <c r="CQ7" s="9" t="s">
        <v>549</v>
      </c>
      <c r="CR7" s="9" t="s">
        <v>549</v>
      </c>
      <c r="CS7" s="9" t="s">
        <v>550</v>
      </c>
      <c r="CT7" s="9" t="s">
        <v>550</v>
      </c>
      <c r="CU7" s="9" t="s">
        <v>550</v>
      </c>
      <c r="CV7" s="9" t="s">
        <v>550</v>
      </c>
      <c r="CW7" s="9" t="s">
        <v>549</v>
      </c>
      <c r="CX7" s="9" t="s">
        <v>551</v>
      </c>
      <c r="CY7" s="9" t="s">
        <v>551</v>
      </c>
      <c r="CZ7" s="9" t="s">
        <v>551</v>
      </c>
      <c r="DA7" s="9" t="s">
        <v>551</v>
      </c>
      <c r="DB7" s="9" t="s">
        <v>551</v>
      </c>
      <c r="DC7" s="9" t="s">
        <v>549</v>
      </c>
      <c r="DD7" s="9" t="s">
        <v>550</v>
      </c>
      <c r="DE7" s="9" t="s">
        <v>550</v>
      </c>
      <c r="DF7" s="9" t="s">
        <v>550</v>
      </c>
      <c r="DG7" s="9" t="s">
        <v>551</v>
      </c>
      <c r="DH7" s="9" t="s">
        <v>551</v>
      </c>
      <c r="DI7" s="9" t="s">
        <v>550</v>
      </c>
      <c r="DJ7" s="9" t="s">
        <v>550</v>
      </c>
      <c r="DK7" s="9" t="s">
        <v>549</v>
      </c>
      <c r="DL7" s="9" t="s">
        <v>549</v>
      </c>
      <c r="DM7" s="9" t="s">
        <v>550</v>
      </c>
      <c r="DN7" s="9" t="s">
        <v>550</v>
      </c>
      <c r="DO7" s="9" t="s">
        <v>550</v>
      </c>
      <c r="DP7" s="9" t="s">
        <v>550</v>
      </c>
      <c r="DQ7" s="9" t="s">
        <v>550</v>
      </c>
      <c r="DR7" s="9" t="s">
        <v>550</v>
      </c>
      <c r="DS7" s="9" t="s">
        <v>549</v>
      </c>
      <c r="DT7" s="9" t="s">
        <v>550</v>
      </c>
      <c r="DU7" s="9" t="s">
        <v>550</v>
      </c>
      <c r="DV7" s="9" t="s">
        <v>551</v>
      </c>
      <c r="DW7" s="9" t="s">
        <v>550</v>
      </c>
      <c r="DX7" s="9" t="s">
        <v>550</v>
      </c>
      <c r="DY7" s="9" t="s">
        <v>551</v>
      </c>
      <c r="DZ7" s="9" t="s">
        <v>550</v>
      </c>
      <c r="EA7" s="9" t="s">
        <v>550</v>
      </c>
      <c r="EB7" s="9" t="s">
        <v>550</v>
      </c>
      <c r="EC7" s="9" t="s">
        <v>551</v>
      </c>
      <c r="ED7" s="9" t="s">
        <v>551</v>
      </c>
      <c r="EE7" s="9" t="s">
        <v>549</v>
      </c>
      <c r="EF7" s="9" t="s">
        <v>550</v>
      </c>
      <c r="EG7" s="9" t="s">
        <v>550</v>
      </c>
      <c r="EH7" s="9" t="s">
        <v>550</v>
      </c>
      <c r="EI7" s="9" t="s">
        <v>550</v>
      </c>
      <c r="EJ7" s="9" t="s">
        <v>550</v>
      </c>
      <c r="EK7" s="9" t="s">
        <v>550</v>
      </c>
      <c r="EL7" s="9" t="s">
        <v>549</v>
      </c>
      <c r="EM7" s="9" t="s">
        <v>549</v>
      </c>
      <c r="EN7" s="9" t="s">
        <v>549</v>
      </c>
      <c r="EO7" s="9" t="s">
        <v>549</v>
      </c>
      <c r="EP7" s="9" t="s">
        <v>551</v>
      </c>
      <c r="EQ7" s="9" t="s">
        <v>549</v>
      </c>
      <c r="ER7" s="9" t="s">
        <v>549</v>
      </c>
      <c r="ES7" s="9" t="s">
        <v>549</v>
      </c>
      <c r="ET7" s="9" t="s">
        <v>550</v>
      </c>
      <c r="EU7" s="9" t="s">
        <v>550</v>
      </c>
      <c r="EV7" s="9" t="s">
        <v>550</v>
      </c>
      <c r="EW7" s="9" t="s">
        <v>549</v>
      </c>
      <c r="EX7" s="9" t="s">
        <v>549</v>
      </c>
      <c r="EY7" s="9" t="s">
        <v>551</v>
      </c>
      <c r="EZ7" s="9" t="s">
        <v>550</v>
      </c>
      <c r="FA7" s="9" t="s">
        <v>551</v>
      </c>
      <c r="FB7" s="9" t="s">
        <v>551</v>
      </c>
      <c r="FC7" s="9" t="s">
        <v>551</v>
      </c>
      <c r="FD7" s="9" t="s">
        <v>550</v>
      </c>
      <c r="FE7" s="9" t="s">
        <v>550</v>
      </c>
      <c r="FF7" s="9" t="s">
        <v>550</v>
      </c>
      <c r="FG7" s="9" t="s">
        <v>551</v>
      </c>
      <c r="FH7" s="9" t="s">
        <v>551</v>
      </c>
      <c r="FI7" s="196"/>
      <c r="FJ7" s="1"/>
      <c r="FK7" s="10" t="s">
        <v>551</v>
      </c>
      <c r="FL7" s="10" t="s">
        <v>550</v>
      </c>
      <c r="FM7" s="10" t="s">
        <v>551</v>
      </c>
      <c r="FN7" s="10" t="s">
        <v>551</v>
      </c>
      <c r="FO7" s="10" t="s">
        <v>551</v>
      </c>
      <c r="FP7" s="10" t="s">
        <v>551</v>
      </c>
      <c r="FQ7" s="10" t="s">
        <v>551</v>
      </c>
      <c r="FR7" s="10" t="s">
        <v>551</v>
      </c>
      <c r="FS7" s="199"/>
    </row>
    <row r="8" spans="1:175" ht="15" hidden="1" customHeight="1" x14ac:dyDescent="0.35">
      <c r="A8" s="196"/>
      <c r="B8" s="196"/>
      <c r="C8" s="9" t="s">
        <v>552</v>
      </c>
      <c r="D8" s="9" t="s">
        <v>552</v>
      </c>
      <c r="E8" s="9" t="s">
        <v>552</v>
      </c>
      <c r="F8" s="9" t="s">
        <v>553</v>
      </c>
      <c r="G8" s="9" t="s">
        <v>553</v>
      </c>
      <c r="H8" s="9" t="s">
        <v>552</v>
      </c>
      <c r="I8" s="9" t="s">
        <v>552</v>
      </c>
      <c r="J8" s="9" t="s">
        <v>553</v>
      </c>
      <c r="K8" s="9" t="s">
        <v>553</v>
      </c>
      <c r="L8" s="9" t="s">
        <v>553</v>
      </c>
      <c r="M8" s="9" t="s">
        <v>553</v>
      </c>
      <c r="N8" s="9" t="s">
        <v>553</v>
      </c>
      <c r="O8" s="9" t="s">
        <v>553</v>
      </c>
      <c r="P8" s="9" t="s">
        <v>553</v>
      </c>
      <c r="Q8" s="9" t="s">
        <v>553</v>
      </c>
      <c r="R8" s="9" t="s">
        <v>552</v>
      </c>
      <c r="S8" s="9" t="s">
        <v>552</v>
      </c>
      <c r="T8" s="9" t="s">
        <v>553</v>
      </c>
      <c r="U8" s="9" t="s">
        <v>553</v>
      </c>
      <c r="V8" s="9" t="s">
        <v>553</v>
      </c>
      <c r="W8" s="9" t="s">
        <v>553</v>
      </c>
      <c r="X8" s="9" t="s">
        <v>552</v>
      </c>
      <c r="Y8" s="9" t="s">
        <v>552</v>
      </c>
      <c r="Z8" s="9" t="s">
        <v>553</v>
      </c>
      <c r="AA8" s="9" t="s">
        <v>552</v>
      </c>
      <c r="AB8" s="9" t="s">
        <v>552</v>
      </c>
      <c r="AC8" s="9" t="s">
        <v>552</v>
      </c>
      <c r="AD8" s="9" t="s">
        <v>552</v>
      </c>
      <c r="AE8" s="9" t="s">
        <v>553</v>
      </c>
      <c r="AF8" s="9" t="s">
        <v>553</v>
      </c>
      <c r="AG8" s="9" t="s">
        <v>553</v>
      </c>
      <c r="AH8" s="9" t="s">
        <v>552</v>
      </c>
      <c r="AI8" s="9" t="s">
        <v>552</v>
      </c>
      <c r="AJ8" s="9" t="s">
        <v>553</v>
      </c>
      <c r="AK8" s="9" t="s">
        <v>553</v>
      </c>
      <c r="AL8" s="9" t="s">
        <v>553</v>
      </c>
      <c r="AM8" s="9" t="s">
        <v>552</v>
      </c>
      <c r="AN8" s="9" t="s">
        <v>552</v>
      </c>
      <c r="AO8" s="9" t="s">
        <v>552</v>
      </c>
      <c r="AP8" s="9" t="s">
        <v>552</v>
      </c>
      <c r="AQ8" s="9" t="s">
        <v>552</v>
      </c>
      <c r="AR8" s="9" t="s">
        <v>552</v>
      </c>
      <c r="AS8" s="9" t="s">
        <v>552</v>
      </c>
      <c r="AT8" s="9" t="s">
        <v>552</v>
      </c>
      <c r="AU8" s="9" t="s">
        <v>553</v>
      </c>
      <c r="AV8" s="9" t="s">
        <v>553</v>
      </c>
      <c r="AW8" s="9" t="s">
        <v>553</v>
      </c>
      <c r="AX8" s="9" t="s">
        <v>552</v>
      </c>
      <c r="AY8" s="9" t="s">
        <v>552</v>
      </c>
      <c r="AZ8" s="9" t="s">
        <v>552</v>
      </c>
      <c r="BA8" s="9" t="s">
        <v>552</v>
      </c>
      <c r="BB8" s="9" t="s">
        <v>552</v>
      </c>
      <c r="BC8" s="9" t="s">
        <v>552</v>
      </c>
      <c r="BD8" s="9" t="s">
        <v>552</v>
      </c>
      <c r="BE8" s="9" t="s">
        <v>552</v>
      </c>
      <c r="BF8" s="9" t="s">
        <v>552</v>
      </c>
      <c r="BG8" s="9" t="s">
        <v>552</v>
      </c>
      <c r="BH8" s="9" t="s">
        <v>552</v>
      </c>
      <c r="BI8" s="9" t="s">
        <v>553</v>
      </c>
      <c r="BJ8" s="9" t="s">
        <v>553</v>
      </c>
      <c r="BK8" s="9" t="s">
        <v>553</v>
      </c>
      <c r="BL8" s="9" t="s">
        <v>553</v>
      </c>
      <c r="BM8" s="9" t="s">
        <v>553</v>
      </c>
      <c r="BN8" s="9" t="s">
        <v>553</v>
      </c>
      <c r="BO8" s="9" t="s">
        <v>552</v>
      </c>
      <c r="BP8" s="9" t="s">
        <v>553</v>
      </c>
      <c r="BQ8" s="9" t="s">
        <v>553</v>
      </c>
      <c r="BR8" s="9" t="s">
        <v>553</v>
      </c>
      <c r="BS8" s="9" t="s">
        <v>553</v>
      </c>
      <c r="BT8" s="9" t="s">
        <v>553</v>
      </c>
      <c r="BU8" s="9" t="s">
        <v>553</v>
      </c>
      <c r="BV8" s="9" t="s">
        <v>553</v>
      </c>
      <c r="BW8" s="9" t="s">
        <v>553</v>
      </c>
      <c r="BX8" s="9" t="s">
        <v>553</v>
      </c>
      <c r="BY8" s="9" t="s">
        <v>552</v>
      </c>
      <c r="BZ8" s="9" t="s">
        <v>553</v>
      </c>
      <c r="CA8" s="9" t="s">
        <v>553</v>
      </c>
      <c r="CB8" s="9" t="s">
        <v>552</v>
      </c>
      <c r="CC8" s="9" t="s">
        <v>552</v>
      </c>
      <c r="CD8" s="9" t="s">
        <v>552</v>
      </c>
      <c r="CE8" s="9" t="s">
        <v>552</v>
      </c>
      <c r="CF8" s="9" t="s">
        <v>552</v>
      </c>
      <c r="CG8" s="9" t="s">
        <v>552</v>
      </c>
      <c r="CH8" s="9" t="s">
        <v>553</v>
      </c>
      <c r="CI8" s="9" t="s">
        <v>553</v>
      </c>
      <c r="CJ8" s="9" t="s">
        <v>553</v>
      </c>
      <c r="CK8" s="9" t="s">
        <v>553</v>
      </c>
      <c r="CL8" s="9" t="s">
        <v>553</v>
      </c>
      <c r="CM8" s="9" t="s">
        <v>553</v>
      </c>
      <c r="CN8" s="9" t="s">
        <v>553</v>
      </c>
      <c r="CO8" s="9" t="s">
        <v>553</v>
      </c>
      <c r="CP8" s="9" t="s">
        <v>553</v>
      </c>
      <c r="CQ8" s="9" t="s">
        <v>553</v>
      </c>
      <c r="CR8" s="9" t="s">
        <v>553</v>
      </c>
      <c r="CS8" s="9" t="s">
        <v>553</v>
      </c>
      <c r="CT8" s="9" t="s">
        <v>553</v>
      </c>
      <c r="CU8" s="9" t="s">
        <v>554</v>
      </c>
      <c r="CV8" s="9" t="s">
        <v>555</v>
      </c>
      <c r="CW8" s="9" t="s">
        <v>554</v>
      </c>
      <c r="CX8" s="9" t="s">
        <v>555</v>
      </c>
      <c r="CY8" s="9" t="s">
        <v>554</v>
      </c>
      <c r="CZ8" s="9" t="s">
        <v>552</v>
      </c>
      <c r="DA8" s="9" t="s">
        <v>552</v>
      </c>
      <c r="DB8" s="9" t="s">
        <v>552</v>
      </c>
      <c r="DC8" s="9" t="s">
        <v>552</v>
      </c>
      <c r="DD8" s="9" t="s">
        <v>552</v>
      </c>
      <c r="DE8" s="9" t="s">
        <v>552</v>
      </c>
      <c r="DF8" s="9" t="s">
        <v>552</v>
      </c>
      <c r="DG8" s="9" t="s">
        <v>552</v>
      </c>
      <c r="DH8" s="9" t="s">
        <v>552</v>
      </c>
      <c r="DI8" s="9" t="s">
        <v>552</v>
      </c>
      <c r="DJ8" s="9" t="s">
        <v>552</v>
      </c>
      <c r="DK8" s="9" t="s">
        <v>554</v>
      </c>
      <c r="DL8" s="9" t="s">
        <v>554</v>
      </c>
      <c r="DM8" s="9" t="s">
        <v>555</v>
      </c>
      <c r="DN8" s="9" t="s">
        <v>555</v>
      </c>
      <c r="DO8" s="9" t="s">
        <v>553</v>
      </c>
      <c r="DP8" s="9" t="s">
        <v>553</v>
      </c>
      <c r="DQ8" s="9" t="s">
        <v>553</v>
      </c>
      <c r="DR8" s="9" t="s">
        <v>553</v>
      </c>
      <c r="DS8" s="9" t="s">
        <v>554</v>
      </c>
      <c r="DT8" s="9" t="s">
        <v>552</v>
      </c>
      <c r="DU8" s="9" t="s">
        <v>552</v>
      </c>
      <c r="DV8" s="9" t="s">
        <v>552</v>
      </c>
      <c r="DW8" s="9" t="s">
        <v>552</v>
      </c>
      <c r="DX8" s="9" t="s">
        <v>552</v>
      </c>
      <c r="DY8" s="9" t="s">
        <v>552</v>
      </c>
      <c r="DZ8" s="9" t="s">
        <v>552</v>
      </c>
      <c r="EA8" s="9" t="s">
        <v>552</v>
      </c>
      <c r="EB8" s="9" t="s">
        <v>552</v>
      </c>
      <c r="EC8" s="9" t="s">
        <v>555</v>
      </c>
      <c r="ED8" s="9" t="s">
        <v>555</v>
      </c>
      <c r="EE8" s="9" t="s">
        <v>554</v>
      </c>
      <c r="EF8" s="9" t="s">
        <v>555</v>
      </c>
      <c r="EG8" s="9" t="s">
        <v>555</v>
      </c>
      <c r="EH8" s="9" t="s">
        <v>555</v>
      </c>
      <c r="EI8" s="9" t="s">
        <v>555</v>
      </c>
      <c r="EJ8" s="9" t="s">
        <v>552</v>
      </c>
      <c r="EK8" s="9" t="s">
        <v>552</v>
      </c>
      <c r="EL8" s="9" t="s">
        <v>552</v>
      </c>
      <c r="EM8" s="9" t="s">
        <v>552</v>
      </c>
      <c r="EN8" s="9" t="s">
        <v>552</v>
      </c>
      <c r="EO8" s="9" t="s">
        <v>552</v>
      </c>
      <c r="EP8" s="9" t="s">
        <v>555</v>
      </c>
      <c r="EQ8" s="9" t="s">
        <v>554</v>
      </c>
      <c r="ER8" s="9" t="s">
        <v>554</v>
      </c>
      <c r="ES8" s="9" t="s">
        <v>554</v>
      </c>
      <c r="ET8" s="9" t="s">
        <v>552</v>
      </c>
      <c r="EU8" s="9" t="s">
        <v>555</v>
      </c>
      <c r="EV8" s="9" t="s">
        <v>555</v>
      </c>
      <c r="EW8" s="9" t="s">
        <v>554</v>
      </c>
      <c r="EX8" s="9" t="s">
        <v>554</v>
      </c>
      <c r="EY8" s="9" t="s">
        <v>552</v>
      </c>
      <c r="EZ8" s="9" t="s">
        <v>552</v>
      </c>
      <c r="FA8" s="9" t="s">
        <v>553</v>
      </c>
      <c r="FB8" s="9" t="s">
        <v>553</v>
      </c>
      <c r="FC8" s="9" t="s">
        <v>553</v>
      </c>
      <c r="FD8" s="9" t="s">
        <v>553</v>
      </c>
      <c r="FE8" s="9" t="s">
        <v>553</v>
      </c>
      <c r="FF8" s="9" t="s">
        <v>553</v>
      </c>
      <c r="FG8" s="9" t="s">
        <v>553</v>
      </c>
      <c r="FH8" s="9" t="s">
        <v>553</v>
      </c>
      <c r="FI8" s="196"/>
      <c r="FJ8" s="1"/>
      <c r="FK8" s="10" t="s">
        <v>552</v>
      </c>
      <c r="FL8" s="10" t="s">
        <v>552</v>
      </c>
      <c r="FM8" s="10" t="s">
        <v>552</v>
      </c>
      <c r="FN8" s="10" t="s">
        <v>552</v>
      </c>
      <c r="FO8" s="10" t="s">
        <v>553</v>
      </c>
      <c r="FP8" s="10" t="s">
        <v>553</v>
      </c>
      <c r="FQ8" s="10" t="s">
        <v>552</v>
      </c>
      <c r="FR8" s="10" t="s">
        <v>552</v>
      </c>
      <c r="FS8" s="199"/>
    </row>
    <row r="9" spans="1:175" ht="40" customHeight="1" x14ac:dyDescent="0.35">
      <c r="A9" s="196"/>
      <c r="B9" s="196"/>
      <c r="C9" s="11" t="s">
        <v>556</v>
      </c>
      <c r="D9" s="11" t="s">
        <v>557</v>
      </c>
      <c r="E9" s="11" t="s">
        <v>557</v>
      </c>
      <c r="F9" s="11" t="s">
        <v>557</v>
      </c>
      <c r="G9" s="11" t="s">
        <v>557</v>
      </c>
      <c r="H9" s="11" t="s">
        <v>104</v>
      </c>
      <c r="I9" s="11" t="s">
        <v>104</v>
      </c>
      <c r="J9" s="11" t="s">
        <v>137</v>
      </c>
      <c r="K9" s="11" t="s">
        <v>137</v>
      </c>
      <c r="L9" s="11" t="s">
        <v>92</v>
      </c>
      <c r="M9" s="11" t="s">
        <v>92</v>
      </c>
      <c r="N9" s="11" t="s">
        <v>92</v>
      </c>
      <c r="O9" s="11" t="s">
        <v>92</v>
      </c>
      <c r="P9" s="11" t="s">
        <v>92</v>
      </c>
      <c r="Q9" s="11" t="s">
        <v>92</v>
      </c>
      <c r="R9" s="11" t="s">
        <v>92</v>
      </c>
      <c r="S9" s="11" t="s">
        <v>92</v>
      </c>
      <c r="T9" s="11" t="s">
        <v>466</v>
      </c>
      <c r="U9" s="11" t="s">
        <v>466</v>
      </c>
      <c r="V9" s="11" t="s">
        <v>466</v>
      </c>
      <c r="W9" s="11" t="s">
        <v>466</v>
      </c>
      <c r="X9" s="11" t="s">
        <v>558</v>
      </c>
      <c r="Y9" s="11" t="s">
        <v>251</v>
      </c>
      <c r="Z9" s="11" t="s">
        <v>251</v>
      </c>
      <c r="AA9" s="11" t="s">
        <v>58</v>
      </c>
      <c r="AB9" s="11" t="s">
        <v>58</v>
      </c>
      <c r="AC9" s="11" t="s">
        <v>58</v>
      </c>
      <c r="AD9" s="11" t="s">
        <v>58</v>
      </c>
      <c r="AE9" s="11" t="s">
        <v>58</v>
      </c>
      <c r="AF9" s="11" t="s">
        <v>58</v>
      </c>
      <c r="AG9" s="11" t="s">
        <v>58</v>
      </c>
      <c r="AH9" s="11" t="s">
        <v>559</v>
      </c>
      <c r="AI9" s="11" t="s">
        <v>53</v>
      </c>
      <c r="AJ9" s="11" t="s">
        <v>364</v>
      </c>
      <c r="AK9" s="11" t="s">
        <v>560</v>
      </c>
      <c r="AL9" s="11" t="s">
        <v>560</v>
      </c>
      <c r="AM9" s="11" t="s">
        <v>561</v>
      </c>
      <c r="AN9" s="11" t="s">
        <v>561</v>
      </c>
      <c r="AO9" s="11" t="s">
        <v>562</v>
      </c>
      <c r="AP9" s="11" t="s">
        <v>563</v>
      </c>
      <c r="AQ9" s="11" t="s">
        <v>563</v>
      </c>
      <c r="AR9" s="11" t="s">
        <v>564</v>
      </c>
      <c r="AS9" s="11" t="s">
        <v>565</v>
      </c>
      <c r="AT9" s="11" t="s">
        <v>566</v>
      </c>
      <c r="AU9" s="11" t="s">
        <v>88</v>
      </c>
      <c r="AV9" s="11" t="s">
        <v>88</v>
      </c>
      <c r="AW9" s="11" t="s">
        <v>88</v>
      </c>
      <c r="AX9" s="11" t="s">
        <v>128</v>
      </c>
      <c r="AY9" s="11" t="s">
        <v>128</v>
      </c>
      <c r="AZ9" s="11" t="s">
        <v>128</v>
      </c>
      <c r="BA9" s="11" t="s">
        <v>128</v>
      </c>
      <c r="BB9" s="11" t="s">
        <v>128</v>
      </c>
      <c r="BC9" s="11" t="s">
        <v>128</v>
      </c>
      <c r="BD9" s="11" t="s">
        <v>128</v>
      </c>
      <c r="BE9" s="11" t="s">
        <v>128</v>
      </c>
      <c r="BF9" s="11" t="s">
        <v>567</v>
      </c>
      <c r="BG9" s="11" t="s">
        <v>567</v>
      </c>
      <c r="BH9" s="11" t="s">
        <v>568</v>
      </c>
      <c r="BI9" s="11" t="s">
        <v>67</v>
      </c>
      <c r="BJ9" s="11" t="s">
        <v>67</v>
      </c>
      <c r="BK9" s="11" t="s">
        <v>67</v>
      </c>
      <c r="BL9" s="11" t="s">
        <v>74</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316</v>
      </c>
      <c r="CA9" s="11" t="s">
        <v>316</v>
      </c>
      <c r="CB9" s="11" t="s">
        <v>569</v>
      </c>
      <c r="CC9" s="11" t="s">
        <v>112</v>
      </c>
      <c r="CD9" s="11" t="s">
        <v>112</v>
      </c>
      <c r="CE9" s="11" t="s">
        <v>112</v>
      </c>
      <c r="CF9" s="11" t="s">
        <v>112</v>
      </c>
      <c r="CG9" s="11" t="s">
        <v>112</v>
      </c>
      <c r="CH9" s="11" t="s">
        <v>112</v>
      </c>
      <c r="CI9" s="11" t="s">
        <v>112</v>
      </c>
      <c r="CJ9" s="11" t="s">
        <v>112</v>
      </c>
      <c r="CK9" s="11" t="s">
        <v>112</v>
      </c>
      <c r="CL9" s="11" t="s">
        <v>112</v>
      </c>
      <c r="CM9" s="11" t="s">
        <v>112</v>
      </c>
      <c r="CN9" s="11" t="s">
        <v>112</v>
      </c>
      <c r="CO9" s="11" t="s">
        <v>125</v>
      </c>
      <c r="CP9" s="11" t="s">
        <v>125</v>
      </c>
      <c r="CQ9" s="11" t="s">
        <v>125</v>
      </c>
      <c r="CR9" s="11" t="s">
        <v>125</v>
      </c>
      <c r="CS9" s="11" t="s">
        <v>39</v>
      </c>
      <c r="CT9" s="11" t="s">
        <v>39</v>
      </c>
      <c r="CU9" s="11" t="s">
        <v>570</v>
      </c>
      <c r="CV9" s="11" t="s">
        <v>571</v>
      </c>
      <c r="CW9" s="11" t="s">
        <v>572</v>
      </c>
      <c r="CX9" s="11" t="s">
        <v>573</v>
      </c>
      <c r="CY9" s="11" t="s">
        <v>574</v>
      </c>
      <c r="CZ9" s="11" t="s">
        <v>575</v>
      </c>
      <c r="DA9" s="11" t="s">
        <v>104</v>
      </c>
      <c r="DB9" s="11" t="s">
        <v>104</v>
      </c>
      <c r="DC9" s="11" t="s">
        <v>559</v>
      </c>
      <c r="DD9" s="11" t="s">
        <v>576</v>
      </c>
      <c r="DE9" s="11" t="s">
        <v>577</v>
      </c>
      <c r="DF9" s="11" t="s">
        <v>578</v>
      </c>
      <c r="DG9" s="11" t="s">
        <v>579</v>
      </c>
      <c r="DH9" s="11" t="s">
        <v>580</v>
      </c>
      <c r="DI9" s="11" t="s">
        <v>581</v>
      </c>
      <c r="DJ9" s="11" t="s">
        <v>582</v>
      </c>
      <c r="DK9" s="11" t="s">
        <v>583</v>
      </c>
      <c r="DL9" s="11" t="s">
        <v>584</v>
      </c>
      <c r="DM9" s="11" t="s">
        <v>585</v>
      </c>
      <c r="DN9" s="11" t="s">
        <v>586</v>
      </c>
      <c r="DO9" s="11" t="s">
        <v>587</v>
      </c>
      <c r="DP9" s="11" t="s">
        <v>587</v>
      </c>
      <c r="DQ9" s="11" t="s">
        <v>587</v>
      </c>
      <c r="DR9" s="11" t="s">
        <v>587</v>
      </c>
      <c r="DS9" s="11" t="s">
        <v>588</v>
      </c>
      <c r="DT9" s="11" t="s">
        <v>589</v>
      </c>
      <c r="DU9" s="11" t="s">
        <v>590</v>
      </c>
      <c r="DV9" s="11" t="s">
        <v>591</v>
      </c>
      <c r="DW9" s="11" t="s">
        <v>592</v>
      </c>
      <c r="DX9" s="11" t="s">
        <v>593</v>
      </c>
      <c r="DY9" s="11" t="s">
        <v>593</v>
      </c>
      <c r="DZ9" s="11" t="s">
        <v>593</v>
      </c>
      <c r="EA9" s="11" t="s">
        <v>593</v>
      </c>
      <c r="EB9" s="11" t="s">
        <v>594</v>
      </c>
      <c r="EC9" s="11" t="s">
        <v>595</v>
      </c>
      <c r="ED9" s="11" t="s">
        <v>595</v>
      </c>
      <c r="EE9" s="11" t="s">
        <v>74</v>
      </c>
      <c r="EF9" s="11" t="s">
        <v>74</v>
      </c>
      <c r="EG9" s="11" t="s">
        <v>74</v>
      </c>
      <c r="EH9" s="11" t="s">
        <v>74</v>
      </c>
      <c r="EI9" s="11" t="s">
        <v>74</v>
      </c>
      <c r="EJ9" s="11" t="s">
        <v>596</v>
      </c>
      <c r="EK9" s="11" t="s">
        <v>596</v>
      </c>
      <c r="EL9" s="11" t="s">
        <v>597</v>
      </c>
      <c r="EM9" s="11" t="s">
        <v>597</v>
      </c>
      <c r="EN9" s="11" t="s">
        <v>597</v>
      </c>
      <c r="EO9" s="11" t="s">
        <v>597</v>
      </c>
      <c r="EP9" s="11" t="s">
        <v>598</v>
      </c>
      <c r="EQ9" s="11" t="s">
        <v>334</v>
      </c>
      <c r="ER9" s="11" t="s">
        <v>599</v>
      </c>
      <c r="ES9" s="11" t="s">
        <v>112</v>
      </c>
      <c r="ET9" s="11" t="s">
        <v>112</v>
      </c>
      <c r="EU9" s="11" t="s">
        <v>112</v>
      </c>
      <c r="EV9" s="11" t="s">
        <v>112</v>
      </c>
      <c r="EW9" s="11" t="s">
        <v>112</v>
      </c>
      <c r="EX9" s="11" t="s">
        <v>600</v>
      </c>
      <c r="EY9" s="11" t="s">
        <v>601</v>
      </c>
      <c r="EZ9" s="11" t="s">
        <v>601</v>
      </c>
      <c r="FA9" s="11" t="s">
        <v>602</v>
      </c>
      <c r="FB9" s="11" t="s">
        <v>603</v>
      </c>
      <c r="FC9" s="11" t="s">
        <v>603</v>
      </c>
      <c r="FD9" s="11" t="s">
        <v>604</v>
      </c>
      <c r="FE9" s="11" t="s">
        <v>604</v>
      </c>
      <c r="FF9" s="11" t="s">
        <v>154</v>
      </c>
      <c r="FG9" s="11" t="s">
        <v>165</v>
      </c>
      <c r="FH9" s="11" t="s">
        <v>170</v>
      </c>
      <c r="FI9" s="196"/>
      <c r="FJ9" s="1"/>
      <c r="FK9" s="12" t="s">
        <v>605</v>
      </c>
      <c r="FL9" s="12" t="s">
        <v>606</v>
      </c>
      <c r="FM9" s="12" t="s">
        <v>607</v>
      </c>
      <c r="FN9" s="12" t="s">
        <v>608</v>
      </c>
      <c r="FO9" s="12" t="s">
        <v>609</v>
      </c>
      <c r="FP9" s="12" t="s">
        <v>610</v>
      </c>
      <c r="FQ9" s="12" t="s">
        <v>601</v>
      </c>
      <c r="FR9" s="12" t="s">
        <v>601</v>
      </c>
      <c r="FS9" s="199"/>
    </row>
    <row r="10" spans="1:175" ht="40" customHeight="1" x14ac:dyDescent="0.35">
      <c r="A10" s="196"/>
      <c r="B10" s="196"/>
      <c r="C10" s="9" t="s">
        <v>314</v>
      </c>
      <c r="D10" s="9" t="s">
        <v>611</v>
      </c>
      <c r="E10" s="9" t="s">
        <v>612</v>
      </c>
      <c r="F10" s="9" t="s">
        <v>613</v>
      </c>
      <c r="G10" s="9" t="s">
        <v>614</v>
      </c>
      <c r="H10" s="9" t="s">
        <v>615</v>
      </c>
      <c r="I10" s="9" t="s">
        <v>616</v>
      </c>
      <c r="J10" s="9" t="s">
        <v>617</v>
      </c>
      <c r="K10" s="9" t="s">
        <v>618</v>
      </c>
      <c r="L10" s="9" t="s">
        <v>619</v>
      </c>
      <c r="M10" s="9" t="s">
        <v>620</v>
      </c>
      <c r="N10" s="9" t="s">
        <v>621</v>
      </c>
      <c r="O10" s="9" t="s">
        <v>622</v>
      </c>
      <c r="P10" s="9" t="s">
        <v>623</v>
      </c>
      <c r="Q10" s="9" t="s">
        <v>624</v>
      </c>
      <c r="R10" s="9" t="s">
        <v>625</v>
      </c>
      <c r="S10" s="9" t="s">
        <v>626</v>
      </c>
      <c r="T10" s="9" t="s">
        <v>627</v>
      </c>
      <c r="U10" s="9" t="s">
        <v>628</v>
      </c>
      <c r="V10" s="9" t="s">
        <v>629</v>
      </c>
      <c r="W10" s="9" t="s">
        <v>630</v>
      </c>
      <c r="X10" s="9" t="s">
        <v>631</v>
      </c>
      <c r="Y10" s="9" t="s">
        <v>632</v>
      </c>
      <c r="Z10" s="9" t="s">
        <v>252</v>
      </c>
      <c r="AA10" s="9" t="s">
        <v>634</v>
      </c>
      <c r="AB10" s="9" t="s">
        <v>635</v>
      </c>
      <c r="AC10" s="9" t="s">
        <v>636</v>
      </c>
      <c r="AD10" s="9" t="s">
        <v>245</v>
      </c>
      <c r="AE10" s="9" t="s">
        <v>637</v>
      </c>
      <c r="AF10" s="9" t="s">
        <v>638</v>
      </c>
      <c r="AG10" s="9" t="s">
        <v>639</v>
      </c>
      <c r="AH10" s="9" t="s">
        <v>640</v>
      </c>
      <c r="AI10" s="9" t="s">
        <v>641</v>
      </c>
      <c r="AJ10" s="9" t="s">
        <v>642</v>
      </c>
      <c r="AK10" s="9" t="s">
        <v>643</v>
      </c>
      <c r="AL10" s="9" t="s">
        <v>644</v>
      </c>
      <c r="AM10" s="9" t="s">
        <v>645</v>
      </c>
      <c r="AN10" s="9" t="s">
        <v>646</v>
      </c>
      <c r="AO10" s="9" t="s">
        <v>562</v>
      </c>
      <c r="AP10" s="9" t="s">
        <v>647</v>
      </c>
      <c r="AQ10" s="9" t="s">
        <v>648</v>
      </c>
      <c r="AR10" s="9" t="s">
        <v>649</v>
      </c>
      <c r="AS10" s="9" t="s">
        <v>650</v>
      </c>
      <c r="AT10" s="9" t="s">
        <v>651</v>
      </c>
      <c r="AU10" s="9" t="s">
        <v>652</v>
      </c>
      <c r="AV10" s="9" t="s">
        <v>653</v>
      </c>
      <c r="AW10" s="9" t="s">
        <v>654</v>
      </c>
      <c r="AX10" s="9" t="s">
        <v>655</v>
      </c>
      <c r="AY10" s="9" t="s">
        <v>656</v>
      </c>
      <c r="AZ10" s="9" t="s">
        <v>478</v>
      </c>
      <c r="BA10" s="9" t="s">
        <v>476</v>
      </c>
      <c r="BB10" s="9" t="s">
        <v>657</v>
      </c>
      <c r="BC10" s="9" t="s">
        <v>658</v>
      </c>
      <c r="BD10" s="9" t="s">
        <v>659</v>
      </c>
      <c r="BE10" s="9" t="s">
        <v>660</v>
      </c>
      <c r="BF10" s="9" t="s">
        <v>661</v>
      </c>
      <c r="BG10" s="9" t="s">
        <v>662</v>
      </c>
      <c r="BH10" s="9" t="s">
        <v>256</v>
      </c>
      <c r="BI10" s="9" t="s">
        <v>663</v>
      </c>
      <c r="BJ10" s="9" t="s">
        <v>664</v>
      </c>
      <c r="BK10" s="9" t="s">
        <v>665</v>
      </c>
      <c r="BL10" s="9" t="s">
        <v>666</v>
      </c>
      <c r="BM10" s="9" t="s">
        <v>667</v>
      </c>
      <c r="BN10" s="9" t="s">
        <v>668</v>
      </c>
      <c r="BO10" s="9" t="s">
        <v>295</v>
      </c>
      <c r="BP10" s="9" t="s">
        <v>669</v>
      </c>
      <c r="BQ10" s="9" t="s">
        <v>670</v>
      </c>
      <c r="BR10" s="9" t="s">
        <v>671</v>
      </c>
      <c r="BS10" s="9" t="s">
        <v>672</v>
      </c>
      <c r="BT10" s="9" t="s">
        <v>673</v>
      </c>
      <c r="BU10" s="9" t="s">
        <v>674</v>
      </c>
      <c r="BV10" s="9" t="s">
        <v>675</v>
      </c>
      <c r="BW10" s="9" t="s">
        <v>676</v>
      </c>
      <c r="BX10" s="9" t="s">
        <v>677</v>
      </c>
      <c r="BY10" s="9" t="s">
        <v>287</v>
      </c>
      <c r="BZ10" s="9" t="s">
        <v>678</v>
      </c>
      <c r="CA10" s="9" t="s">
        <v>679</v>
      </c>
      <c r="CB10" s="9" t="s">
        <v>680</v>
      </c>
      <c r="CC10" s="9" t="s">
        <v>681</v>
      </c>
      <c r="CD10" s="9" t="s">
        <v>682</v>
      </c>
      <c r="CE10" s="9" t="s">
        <v>683</v>
      </c>
      <c r="CF10" s="9" t="s">
        <v>684</v>
      </c>
      <c r="CG10" s="9" t="s">
        <v>685</v>
      </c>
      <c r="CH10" s="9" t="s">
        <v>686</v>
      </c>
      <c r="CI10" s="9" t="s">
        <v>687</v>
      </c>
      <c r="CJ10" s="9" t="s">
        <v>688</v>
      </c>
      <c r="CK10" s="9" t="s">
        <v>689</v>
      </c>
      <c r="CL10" s="9" t="s">
        <v>690</v>
      </c>
      <c r="CM10" s="9" t="s">
        <v>691</v>
      </c>
      <c r="CN10" s="9" t="s">
        <v>692</v>
      </c>
      <c r="CO10" s="9" t="s">
        <v>693</v>
      </c>
      <c r="CP10" s="9" t="s">
        <v>694</v>
      </c>
      <c r="CQ10" s="9" t="s">
        <v>695</v>
      </c>
      <c r="CR10" s="9" t="s">
        <v>696</v>
      </c>
      <c r="CS10" s="9" t="s">
        <v>697</v>
      </c>
      <c r="CT10" s="9" t="s">
        <v>698</v>
      </c>
      <c r="CU10" s="9" t="s">
        <v>699</v>
      </c>
      <c r="CV10" s="9" t="s">
        <v>700</v>
      </c>
      <c r="CW10" s="9" t="s">
        <v>701</v>
      </c>
      <c r="CX10" s="9" t="s">
        <v>702</v>
      </c>
      <c r="CY10" s="9" t="s">
        <v>703</v>
      </c>
      <c r="CZ10" s="9" t="s">
        <v>704</v>
      </c>
      <c r="DA10" s="9" t="s">
        <v>705</v>
      </c>
      <c r="DB10" s="9" t="s">
        <v>706</v>
      </c>
      <c r="DC10" s="9" t="s">
        <v>707</v>
      </c>
      <c r="DD10" s="9" t="s">
        <v>708</v>
      </c>
      <c r="DE10" s="9" t="s">
        <v>709</v>
      </c>
      <c r="DF10" s="9" t="s">
        <v>710</v>
      </c>
      <c r="DG10" s="9" t="s">
        <v>711</v>
      </c>
      <c r="DH10" s="9" t="s">
        <v>712</v>
      </c>
      <c r="DI10" s="9" t="s">
        <v>713</v>
      </c>
      <c r="DJ10" s="9" t="s">
        <v>714</v>
      </c>
      <c r="DK10" s="9" t="s">
        <v>715</v>
      </c>
      <c r="DL10" s="9" t="s">
        <v>716</v>
      </c>
      <c r="DM10" s="9" t="s">
        <v>717</v>
      </c>
      <c r="DN10" s="9" t="s">
        <v>718</v>
      </c>
      <c r="DO10" s="9" t="s">
        <v>719</v>
      </c>
      <c r="DP10" s="9" t="s">
        <v>720</v>
      </c>
      <c r="DQ10" s="9" t="s">
        <v>721</v>
      </c>
      <c r="DR10" s="9" t="s">
        <v>722</v>
      </c>
      <c r="DS10" s="9" t="s">
        <v>723</v>
      </c>
      <c r="DT10" s="9" t="s">
        <v>724</v>
      </c>
      <c r="DU10" s="9" t="s">
        <v>725</v>
      </c>
      <c r="DV10" s="9" t="s">
        <v>726</v>
      </c>
      <c r="DW10" s="9" t="s">
        <v>727</v>
      </c>
      <c r="DX10" s="9" t="s">
        <v>728</v>
      </c>
      <c r="DY10" s="9" t="s">
        <v>729</v>
      </c>
      <c r="DZ10" s="9" t="s">
        <v>730</v>
      </c>
      <c r="EA10" s="9" t="s">
        <v>731</v>
      </c>
      <c r="EB10" s="9" t="s">
        <v>732</v>
      </c>
      <c r="EC10" s="9" t="s">
        <v>733</v>
      </c>
      <c r="ED10" s="9" t="s">
        <v>734</v>
      </c>
      <c r="EE10" s="9" t="s">
        <v>735</v>
      </c>
      <c r="EF10" s="9" t="s">
        <v>736</v>
      </c>
      <c r="EG10" s="9" t="s">
        <v>737</v>
      </c>
      <c r="EH10" s="9" t="s">
        <v>738</v>
      </c>
      <c r="EI10" s="9" t="s">
        <v>739</v>
      </c>
      <c r="EJ10" s="9" t="s">
        <v>740</v>
      </c>
      <c r="EK10" s="9" t="s">
        <v>741</v>
      </c>
      <c r="EL10" s="9" t="s">
        <v>742</v>
      </c>
      <c r="EM10" s="9" t="s">
        <v>743</v>
      </c>
      <c r="EN10" s="9" t="s">
        <v>744</v>
      </c>
      <c r="EO10" s="9" t="s">
        <v>745</v>
      </c>
      <c r="EP10" s="9" t="s">
        <v>746</v>
      </c>
      <c r="EQ10" s="9" t="s">
        <v>335</v>
      </c>
      <c r="ER10" s="9" t="s">
        <v>747</v>
      </c>
      <c r="ES10" s="9" t="s">
        <v>748</v>
      </c>
      <c r="ET10" s="9" t="s">
        <v>749</v>
      </c>
      <c r="EU10" s="9" t="s">
        <v>750</v>
      </c>
      <c r="EV10" s="9" t="s">
        <v>751</v>
      </c>
      <c r="EW10" s="9" t="s">
        <v>752</v>
      </c>
      <c r="EX10" s="9" t="s">
        <v>753</v>
      </c>
      <c r="EY10" s="9" t="s">
        <v>754</v>
      </c>
      <c r="EZ10" s="9" t="s">
        <v>755</v>
      </c>
      <c r="FA10" s="9" t="s">
        <v>756</v>
      </c>
      <c r="FB10" s="9" t="s">
        <v>757</v>
      </c>
      <c r="FC10" s="9" t="s">
        <v>758</v>
      </c>
      <c r="FD10" s="9" t="s">
        <v>759</v>
      </c>
      <c r="FE10" s="9" t="s">
        <v>760</v>
      </c>
      <c r="FF10" s="9" t="s">
        <v>155</v>
      </c>
      <c r="FG10" s="9" t="s">
        <v>761</v>
      </c>
      <c r="FH10" s="9" t="s">
        <v>762</v>
      </c>
      <c r="FI10" s="196" t="s">
        <v>822</v>
      </c>
      <c r="FJ10" s="1"/>
      <c r="FK10" s="10" t="s">
        <v>764</v>
      </c>
      <c r="FL10" s="10" t="s">
        <v>765</v>
      </c>
      <c r="FM10" s="10" t="s">
        <v>766</v>
      </c>
      <c r="FN10" s="10" t="s">
        <v>767</v>
      </c>
      <c r="FO10" s="10" t="s">
        <v>768</v>
      </c>
      <c r="FP10" s="10" t="s">
        <v>769</v>
      </c>
      <c r="FQ10" s="10" t="s">
        <v>770</v>
      </c>
      <c r="FR10" s="10" t="s">
        <v>771</v>
      </c>
      <c r="FS10" s="199" t="s">
        <v>822</v>
      </c>
    </row>
    <row r="11" spans="1:175" ht="24" customHeight="1" x14ac:dyDescent="0.35">
      <c r="A11" s="13" t="s">
        <v>50</v>
      </c>
      <c r="B11" s="13" t="s">
        <v>772</v>
      </c>
      <c r="C11" s="14"/>
      <c r="D11" s="14">
        <v>16.5</v>
      </c>
      <c r="E11" s="14">
        <v>9.9</v>
      </c>
      <c r="F11" s="14"/>
      <c r="G11" s="14"/>
      <c r="H11" s="14">
        <v>-18.399999999999999</v>
      </c>
      <c r="I11" s="14">
        <v>-1.1000000000000001</v>
      </c>
      <c r="J11" s="14"/>
      <c r="K11" s="14"/>
      <c r="L11" s="14">
        <v>0</v>
      </c>
      <c r="M11" s="14">
        <v>-12.2</v>
      </c>
      <c r="N11" s="14">
        <v>-0.6</v>
      </c>
      <c r="O11" s="14">
        <v>-0.3</v>
      </c>
      <c r="P11" s="14"/>
      <c r="Q11" s="14"/>
      <c r="R11" s="14">
        <v>55.5</v>
      </c>
      <c r="S11" s="14">
        <v>0.1</v>
      </c>
      <c r="T11" s="14"/>
      <c r="U11" s="14"/>
      <c r="V11" s="14"/>
      <c r="W11" s="14"/>
      <c r="X11" s="14">
        <v>8.3565799999999992</v>
      </c>
      <c r="Y11" s="14">
        <v>0.6</v>
      </c>
      <c r="Z11" s="14">
        <v>0</v>
      </c>
      <c r="AA11" s="14">
        <v>-3.2</v>
      </c>
      <c r="AB11" s="14">
        <v>3.3</v>
      </c>
      <c r="AC11" s="14">
        <v>4.5999999999999996</v>
      </c>
      <c r="AD11" s="14"/>
      <c r="AE11" s="14"/>
      <c r="AF11" s="14"/>
      <c r="AG11" s="14"/>
      <c r="AH11" s="14">
        <v>4.5</v>
      </c>
      <c r="AI11" s="14">
        <v>-9.6999999999999993</v>
      </c>
      <c r="AJ11" s="14"/>
      <c r="AK11" s="14"/>
      <c r="AL11" s="14"/>
      <c r="AM11" s="14">
        <v>-1.1000000000000001</v>
      </c>
      <c r="AN11" s="14">
        <v>-2.7</v>
      </c>
      <c r="AO11" s="14">
        <v>2</v>
      </c>
      <c r="AP11" s="14">
        <v>11.8</v>
      </c>
      <c r="AQ11" s="14">
        <v>0.8</v>
      </c>
      <c r="AR11" s="14">
        <v>1.1000000000000001</v>
      </c>
      <c r="AS11" s="14">
        <v>2.7</v>
      </c>
      <c r="AT11" s="14">
        <v>0.9</v>
      </c>
      <c r="AU11" s="14">
        <v>-13.1</v>
      </c>
      <c r="AV11" s="14">
        <v>-23.6</v>
      </c>
      <c r="AW11" s="14">
        <v>-25.6</v>
      </c>
      <c r="AX11" s="14">
        <v>-0.3</v>
      </c>
      <c r="AY11" s="14">
        <v>-1.2</v>
      </c>
      <c r="AZ11" s="14">
        <v>0.2</v>
      </c>
      <c r="BA11" s="14">
        <v>-1.4</v>
      </c>
      <c r="BB11" s="14">
        <v>0.8</v>
      </c>
      <c r="BC11" s="14"/>
      <c r="BD11" s="14">
        <v>-0.1</v>
      </c>
      <c r="BE11" s="14">
        <v>-13.4</v>
      </c>
      <c r="BF11" s="14"/>
      <c r="BG11" s="14"/>
      <c r="BH11" s="14"/>
      <c r="BI11" s="14"/>
      <c r="BJ11" s="14"/>
      <c r="BK11" s="14"/>
      <c r="BL11" s="14"/>
      <c r="BM11" s="14"/>
      <c r="BN11" s="14"/>
      <c r="BO11" s="14">
        <v>-1.2</v>
      </c>
      <c r="BP11" s="14">
        <v>0</v>
      </c>
      <c r="BQ11" s="14">
        <v>0</v>
      </c>
      <c r="BR11" s="14">
        <v>-17.600000000000001</v>
      </c>
      <c r="BS11" s="14">
        <v>-95.3</v>
      </c>
      <c r="BT11" s="14">
        <v>0</v>
      </c>
      <c r="BU11" s="14"/>
      <c r="BV11" s="14"/>
      <c r="BW11" s="14"/>
      <c r="BX11" s="14"/>
      <c r="BY11" s="14"/>
      <c r="BZ11" s="14"/>
      <c r="CA11" s="14">
        <v>0</v>
      </c>
      <c r="CB11" s="14">
        <v>-0.5</v>
      </c>
      <c r="CC11" s="14">
        <v>-5.7</v>
      </c>
      <c r="CD11" s="14">
        <v>1.1000000000000001</v>
      </c>
      <c r="CE11" s="14">
        <v>-7.1</v>
      </c>
      <c r="CF11" s="14">
        <v>2.7</v>
      </c>
      <c r="CG11" s="14">
        <v>-3.2</v>
      </c>
      <c r="CH11" s="14"/>
      <c r="CI11" s="14"/>
      <c r="CJ11" s="14"/>
      <c r="CK11" s="14">
        <v>-14.9</v>
      </c>
      <c r="CL11" s="14">
        <v>-14.4</v>
      </c>
      <c r="CM11" s="14">
        <v>-36.6</v>
      </c>
      <c r="CN11" s="14">
        <v>0</v>
      </c>
      <c r="CO11" s="14"/>
      <c r="CP11" s="14"/>
      <c r="CQ11" s="14"/>
      <c r="CR11" s="14"/>
      <c r="CS11" s="14"/>
      <c r="CT11" s="14"/>
      <c r="CU11" s="14"/>
      <c r="CV11" s="14">
        <v>-4.2</v>
      </c>
      <c r="CW11" s="14">
        <v>0</v>
      </c>
      <c r="CX11" s="14"/>
      <c r="CY11" s="14"/>
      <c r="CZ11" s="14">
        <v>1.3</v>
      </c>
      <c r="DA11" s="14">
        <v>0</v>
      </c>
      <c r="DB11" s="14">
        <v>-0.9</v>
      </c>
      <c r="DC11" s="14"/>
      <c r="DD11" s="14">
        <v>0.1</v>
      </c>
      <c r="DE11" s="14">
        <v>1.8</v>
      </c>
      <c r="DF11" s="14">
        <v>0.2</v>
      </c>
      <c r="DG11" s="14">
        <v>-0.2</v>
      </c>
      <c r="DH11" s="14">
        <v>0.1</v>
      </c>
      <c r="DI11" s="14">
        <v>0.6</v>
      </c>
      <c r="DJ11" s="14"/>
      <c r="DK11" s="14">
        <v>0</v>
      </c>
      <c r="DL11" s="14">
        <v>0</v>
      </c>
      <c r="DM11" s="14">
        <v>-5</v>
      </c>
      <c r="DN11" s="14">
        <v>-10.9</v>
      </c>
      <c r="DO11" s="14">
        <v>1.8</v>
      </c>
      <c r="DP11" s="14">
        <v>0.3</v>
      </c>
      <c r="DQ11" s="14">
        <v>0.7</v>
      </c>
      <c r="DR11" s="14">
        <v>1.1000000000000001</v>
      </c>
      <c r="DS11" s="14">
        <v>0</v>
      </c>
      <c r="DT11" s="14">
        <v>0.3</v>
      </c>
      <c r="DU11" s="14">
        <v>-0.1</v>
      </c>
      <c r="DV11" s="14">
        <v>0.8</v>
      </c>
      <c r="DW11" s="14"/>
      <c r="DX11" s="14">
        <v>-4.5</v>
      </c>
      <c r="DY11" s="14">
        <v>0.4</v>
      </c>
      <c r="DZ11" s="14">
        <v>-0.5</v>
      </c>
      <c r="EA11" s="14">
        <v>1.1000000000000001</v>
      </c>
      <c r="EB11" s="14">
        <v>1.1000000000000001</v>
      </c>
      <c r="EC11" s="14">
        <v>0.8</v>
      </c>
      <c r="ED11" s="14">
        <v>4</v>
      </c>
      <c r="EE11" s="14">
        <v>0</v>
      </c>
      <c r="EF11" s="14">
        <v>-10.9</v>
      </c>
      <c r="EG11" s="14">
        <v>-8.8000000000000007</v>
      </c>
      <c r="EH11" s="14">
        <v>0</v>
      </c>
      <c r="EI11" s="14"/>
      <c r="EJ11" s="14">
        <v>1.9</v>
      </c>
      <c r="EK11" s="14">
        <v>-0.1</v>
      </c>
      <c r="EL11" s="14">
        <v>0</v>
      </c>
      <c r="EM11" s="14">
        <v>0.2</v>
      </c>
      <c r="EN11" s="14">
        <v>0.2</v>
      </c>
      <c r="EO11" s="14">
        <v>0.2</v>
      </c>
      <c r="EP11" s="14"/>
      <c r="EQ11" s="14">
        <v>0</v>
      </c>
      <c r="ER11" s="14">
        <v>0</v>
      </c>
      <c r="ES11" s="14">
        <v>0</v>
      </c>
      <c r="ET11" s="14">
        <v>-0.2</v>
      </c>
      <c r="EU11" s="14">
        <v>0</v>
      </c>
      <c r="EV11" s="14">
        <v>3.6</v>
      </c>
      <c r="EW11" s="14">
        <v>0</v>
      </c>
      <c r="EX11" s="14">
        <v>0</v>
      </c>
      <c r="EY11" s="14">
        <v>0.2</v>
      </c>
      <c r="EZ11" s="14">
        <v>1.4</v>
      </c>
      <c r="FA11" s="14">
        <v>2.5</v>
      </c>
      <c r="FB11" s="14">
        <v>15.4</v>
      </c>
      <c r="FC11" s="14">
        <v>8.4</v>
      </c>
      <c r="FD11" s="14"/>
      <c r="FE11" s="14"/>
      <c r="FF11" s="14"/>
      <c r="FG11" s="14"/>
      <c r="FH11" s="14"/>
      <c r="FI11" s="14">
        <v>-192.84342000000001</v>
      </c>
      <c r="FJ11" s="15"/>
      <c r="FK11" s="14">
        <v>2.16052</v>
      </c>
      <c r="FL11" s="14">
        <v>0.105</v>
      </c>
      <c r="FM11" s="14"/>
      <c r="FN11" s="14">
        <v>1.7</v>
      </c>
      <c r="FO11" s="14">
        <v>0.38845000000000002</v>
      </c>
      <c r="FP11" s="14">
        <v>0.10893</v>
      </c>
      <c r="FQ11" s="14">
        <v>-0.7</v>
      </c>
      <c r="FR11" s="14">
        <v>1.2</v>
      </c>
      <c r="FS11" s="14">
        <v>4.9629000000000003</v>
      </c>
    </row>
    <row r="12" spans="1:175" ht="24" customHeight="1" x14ac:dyDescent="0.35">
      <c r="A12" s="16" t="s">
        <v>50</v>
      </c>
      <c r="B12" s="16" t="s">
        <v>773</v>
      </c>
      <c r="C12" s="17"/>
      <c r="D12" s="17">
        <v>23.9</v>
      </c>
      <c r="E12" s="17">
        <v>9.9</v>
      </c>
      <c r="F12" s="17"/>
      <c r="G12" s="17"/>
      <c r="H12" s="17">
        <v>-18.5</v>
      </c>
      <c r="I12" s="17">
        <v>-1.8</v>
      </c>
      <c r="J12" s="17"/>
      <c r="K12" s="17"/>
      <c r="L12" s="17">
        <v>0</v>
      </c>
      <c r="M12" s="17">
        <v>-18.2</v>
      </c>
      <c r="N12" s="17">
        <v>-7.4</v>
      </c>
      <c r="O12" s="17">
        <v>1.3</v>
      </c>
      <c r="P12" s="17"/>
      <c r="Q12" s="17"/>
      <c r="R12" s="17">
        <v>67.900000000000006</v>
      </c>
      <c r="S12" s="17">
        <v>-0.1</v>
      </c>
      <c r="T12" s="17"/>
      <c r="U12" s="17"/>
      <c r="V12" s="17"/>
      <c r="W12" s="17"/>
      <c r="X12" s="17">
        <v>8.8677600000000005</v>
      </c>
      <c r="Y12" s="17">
        <v>0.4</v>
      </c>
      <c r="Z12" s="17">
        <v>0</v>
      </c>
      <c r="AA12" s="17">
        <v>-3.2</v>
      </c>
      <c r="AB12" s="17">
        <v>3.3</v>
      </c>
      <c r="AC12" s="17">
        <v>4.2</v>
      </c>
      <c r="AD12" s="17"/>
      <c r="AE12" s="17"/>
      <c r="AF12" s="17"/>
      <c r="AG12" s="17"/>
      <c r="AH12" s="17">
        <v>3.5</v>
      </c>
      <c r="AI12" s="17">
        <v>-24.6</v>
      </c>
      <c r="AJ12" s="17"/>
      <c r="AK12" s="17"/>
      <c r="AL12" s="17"/>
      <c r="AM12" s="17">
        <v>-1.1000000000000001</v>
      </c>
      <c r="AN12" s="17">
        <v>-2.2999999999999998</v>
      </c>
      <c r="AO12" s="17">
        <v>2</v>
      </c>
      <c r="AP12" s="17">
        <v>6.3</v>
      </c>
      <c r="AQ12" s="17">
        <v>1.1000000000000001</v>
      </c>
      <c r="AR12" s="17">
        <v>1</v>
      </c>
      <c r="AS12" s="17">
        <v>2.7</v>
      </c>
      <c r="AT12" s="17">
        <v>0.9</v>
      </c>
      <c r="AU12" s="17">
        <v>-13.1</v>
      </c>
      <c r="AV12" s="17">
        <v>-23.4</v>
      </c>
      <c r="AW12" s="17">
        <v>-25.2</v>
      </c>
      <c r="AX12" s="17">
        <v>1.7</v>
      </c>
      <c r="AY12" s="17">
        <v>-1.2</v>
      </c>
      <c r="AZ12" s="17">
        <v>0.3</v>
      </c>
      <c r="BA12" s="17">
        <v>-2.7</v>
      </c>
      <c r="BB12" s="17">
        <v>-0.2</v>
      </c>
      <c r="BC12" s="17"/>
      <c r="BD12" s="17">
        <v>0</v>
      </c>
      <c r="BE12" s="17">
        <v>-18.3</v>
      </c>
      <c r="BF12" s="17"/>
      <c r="BG12" s="17"/>
      <c r="BH12" s="17"/>
      <c r="BI12" s="17"/>
      <c r="BJ12" s="17"/>
      <c r="BK12" s="17"/>
      <c r="BL12" s="17"/>
      <c r="BM12" s="17"/>
      <c r="BN12" s="17"/>
      <c r="BO12" s="17">
        <v>0.2</v>
      </c>
      <c r="BP12" s="17">
        <v>0</v>
      </c>
      <c r="BQ12" s="17">
        <v>0</v>
      </c>
      <c r="BR12" s="17">
        <v>-17.399999999999999</v>
      </c>
      <c r="BS12" s="17">
        <v>-96.4</v>
      </c>
      <c r="BT12" s="17">
        <v>0</v>
      </c>
      <c r="BU12" s="17"/>
      <c r="BV12" s="17"/>
      <c r="BW12" s="17"/>
      <c r="BX12" s="17"/>
      <c r="BY12" s="17"/>
      <c r="BZ12" s="17"/>
      <c r="CA12" s="17">
        <v>0</v>
      </c>
      <c r="CB12" s="17">
        <v>-0.4</v>
      </c>
      <c r="CC12" s="17">
        <v>-4.5999999999999996</v>
      </c>
      <c r="CD12" s="17">
        <v>2.5</v>
      </c>
      <c r="CE12" s="17">
        <v>-6.2</v>
      </c>
      <c r="CF12" s="17">
        <v>5.5</v>
      </c>
      <c r="CG12" s="17">
        <v>-3.1</v>
      </c>
      <c r="CH12" s="17"/>
      <c r="CI12" s="17"/>
      <c r="CJ12" s="17"/>
      <c r="CK12" s="17">
        <v>-15.2</v>
      </c>
      <c r="CL12" s="17">
        <v>-14.3</v>
      </c>
      <c r="CM12" s="17">
        <v>-36.700000000000003</v>
      </c>
      <c r="CN12" s="17">
        <v>0</v>
      </c>
      <c r="CO12" s="17"/>
      <c r="CP12" s="17"/>
      <c r="CQ12" s="17"/>
      <c r="CR12" s="17"/>
      <c r="CS12" s="17"/>
      <c r="CT12" s="17"/>
      <c r="CU12" s="17"/>
      <c r="CV12" s="17">
        <v>-4.7</v>
      </c>
      <c r="CW12" s="17">
        <v>0</v>
      </c>
      <c r="CX12" s="17"/>
      <c r="CY12" s="17"/>
      <c r="CZ12" s="17">
        <v>1.3</v>
      </c>
      <c r="DA12" s="17">
        <v>0</v>
      </c>
      <c r="DB12" s="17">
        <v>-0.8</v>
      </c>
      <c r="DC12" s="17"/>
      <c r="DD12" s="17">
        <v>0.1</v>
      </c>
      <c r="DE12" s="17">
        <v>1.8</v>
      </c>
      <c r="DF12" s="17">
        <v>0.2</v>
      </c>
      <c r="DG12" s="17">
        <v>-0.4</v>
      </c>
      <c r="DH12" s="17">
        <v>0.1</v>
      </c>
      <c r="DI12" s="17">
        <v>0.5</v>
      </c>
      <c r="DJ12" s="17"/>
      <c r="DK12" s="17">
        <v>0</v>
      </c>
      <c r="DL12" s="17">
        <v>0</v>
      </c>
      <c r="DM12" s="17">
        <v>-4.7</v>
      </c>
      <c r="DN12" s="17">
        <v>-9.9</v>
      </c>
      <c r="DO12" s="17">
        <v>1.8</v>
      </c>
      <c r="DP12" s="17">
        <v>0.3</v>
      </c>
      <c r="DQ12" s="17">
        <v>0.7</v>
      </c>
      <c r="DR12" s="17">
        <v>1.1000000000000001</v>
      </c>
      <c r="DS12" s="17">
        <v>0</v>
      </c>
      <c r="DT12" s="17">
        <v>0.3</v>
      </c>
      <c r="DU12" s="17">
        <v>-0.2</v>
      </c>
      <c r="DV12" s="17">
        <v>0.9</v>
      </c>
      <c r="DW12" s="17"/>
      <c r="DX12" s="17">
        <v>-4.5</v>
      </c>
      <c r="DY12" s="17">
        <v>0.5</v>
      </c>
      <c r="DZ12" s="17">
        <v>-0.5</v>
      </c>
      <c r="EA12" s="17">
        <v>1</v>
      </c>
      <c r="EB12" s="17">
        <v>1.3</v>
      </c>
      <c r="EC12" s="17">
        <v>0.8</v>
      </c>
      <c r="ED12" s="17">
        <v>4</v>
      </c>
      <c r="EE12" s="17">
        <v>0</v>
      </c>
      <c r="EF12" s="17">
        <v>-7.8</v>
      </c>
      <c r="EG12" s="17">
        <v>-6.8</v>
      </c>
      <c r="EH12" s="17">
        <v>0</v>
      </c>
      <c r="EI12" s="17"/>
      <c r="EJ12" s="17">
        <v>1.9</v>
      </c>
      <c r="EK12" s="17">
        <v>-0.1</v>
      </c>
      <c r="EL12" s="17">
        <v>0</v>
      </c>
      <c r="EM12" s="17">
        <v>0.2</v>
      </c>
      <c r="EN12" s="17">
        <v>0.2</v>
      </c>
      <c r="EO12" s="17">
        <v>0.2</v>
      </c>
      <c r="EP12" s="17"/>
      <c r="EQ12" s="17">
        <v>0</v>
      </c>
      <c r="ER12" s="17">
        <v>0</v>
      </c>
      <c r="ES12" s="17">
        <v>0</v>
      </c>
      <c r="ET12" s="17">
        <v>-0.2</v>
      </c>
      <c r="EU12" s="17">
        <v>0</v>
      </c>
      <c r="EV12" s="17">
        <v>3.6</v>
      </c>
      <c r="EW12" s="17">
        <v>0</v>
      </c>
      <c r="EX12" s="17">
        <v>0</v>
      </c>
      <c r="EY12" s="17">
        <v>0.3</v>
      </c>
      <c r="EZ12" s="17">
        <v>1.6</v>
      </c>
      <c r="FA12" s="17">
        <v>2.4</v>
      </c>
      <c r="FB12" s="17">
        <v>15.3</v>
      </c>
      <c r="FC12" s="17">
        <v>8.3000000000000007</v>
      </c>
      <c r="FD12" s="17"/>
      <c r="FE12" s="17"/>
      <c r="FF12" s="17"/>
      <c r="FG12" s="17"/>
      <c r="FH12" s="17"/>
      <c r="FI12" s="17">
        <v>-198.03224</v>
      </c>
      <c r="FJ12" s="15"/>
      <c r="FK12" s="17">
        <v>2.2624200000000001</v>
      </c>
      <c r="FL12" s="17">
        <v>-0.11799999999999999</v>
      </c>
      <c r="FM12" s="17"/>
      <c r="FN12" s="17">
        <v>1.8</v>
      </c>
      <c r="FO12" s="17">
        <v>0.38752999999999999</v>
      </c>
      <c r="FP12" s="17">
        <v>9.6839999999999996E-2</v>
      </c>
      <c r="FQ12" s="17">
        <v>-2.8</v>
      </c>
      <c r="FR12" s="17">
        <v>3.5</v>
      </c>
      <c r="FS12" s="17">
        <v>5.1287900000000004</v>
      </c>
    </row>
    <row r="13" spans="1:175" ht="24" customHeight="1" x14ac:dyDescent="0.35">
      <c r="A13" s="16" t="s">
        <v>50</v>
      </c>
      <c r="B13" s="16" t="s">
        <v>774</v>
      </c>
      <c r="C13" s="17"/>
      <c r="D13" s="17">
        <v>11.6</v>
      </c>
      <c r="E13" s="17">
        <v>8</v>
      </c>
      <c r="F13" s="17"/>
      <c r="G13" s="17"/>
      <c r="H13" s="17">
        <v>-17.3</v>
      </c>
      <c r="I13" s="17">
        <v>11.4</v>
      </c>
      <c r="J13" s="17"/>
      <c r="K13" s="17"/>
      <c r="L13" s="17">
        <v>0</v>
      </c>
      <c r="M13" s="17">
        <v>-22.5</v>
      </c>
      <c r="N13" s="17">
        <v>-11.4</v>
      </c>
      <c r="O13" s="17">
        <v>-9.5</v>
      </c>
      <c r="P13" s="17"/>
      <c r="Q13" s="17"/>
      <c r="R13" s="17">
        <v>61.2</v>
      </c>
      <c r="S13" s="17">
        <v>0</v>
      </c>
      <c r="T13" s="17"/>
      <c r="U13" s="17"/>
      <c r="V13" s="17"/>
      <c r="W13" s="17"/>
      <c r="X13" s="17">
        <v>9.4113100000000003</v>
      </c>
      <c r="Y13" s="17">
        <v>0.3</v>
      </c>
      <c r="Z13" s="17">
        <v>0</v>
      </c>
      <c r="AA13" s="17">
        <v>-3.2</v>
      </c>
      <c r="AB13" s="17">
        <v>3</v>
      </c>
      <c r="AC13" s="17">
        <v>3.4</v>
      </c>
      <c r="AD13" s="17"/>
      <c r="AE13" s="17"/>
      <c r="AF13" s="17"/>
      <c r="AG13" s="17"/>
      <c r="AH13" s="17">
        <v>3.9</v>
      </c>
      <c r="AI13" s="17">
        <v>-33.200000000000003</v>
      </c>
      <c r="AJ13" s="17"/>
      <c r="AK13" s="17"/>
      <c r="AL13" s="17"/>
      <c r="AM13" s="17">
        <v>-1.1000000000000001</v>
      </c>
      <c r="AN13" s="17">
        <v>-2.4</v>
      </c>
      <c r="AO13" s="17">
        <v>1.7</v>
      </c>
      <c r="AP13" s="17">
        <v>6.1</v>
      </c>
      <c r="AQ13" s="17">
        <v>1</v>
      </c>
      <c r="AR13" s="17">
        <v>0.9</v>
      </c>
      <c r="AS13" s="17">
        <v>2.7</v>
      </c>
      <c r="AT13" s="17">
        <v>0.9</v>
      </c>
      <c r="AU13" s="17">
        <v>-14.3</v>
      </c>
      <c r="AV13" s="17">
        <v>-25.6</v>
      </c>
      <c r="AW13" s="17">
        <v>-27.6</v>
      </c>
      <c r="AX13" s="17">
        <v>2.2000000000000002</v>
      </c>
      <c r="AY13" s="17">
        <v>-1.4</v>
      </c>
      <c r="AZ13" s="17">
        <v>0.1</v>
      </c>
      <c r="BA13" s="17">
        <v>-0.6</v>
      </c>
      <c r="BB13" s="17">
        <v>0.2</v>
      </c>
      <c r="BC13" s="17"/>
      <c r="BD13" s="17">
        <v>0</v>
      </c>
      <c r="BE13" s="17">
        <v>-14.6</v>
      </c>
      <c r="BF13" s="17"/>
      <c r="BG13" s="17"/>
      <c r="BH13" s="17"/>
      <c r="BI13" s="17"/>
      <c r="BJ13" s="17"/>
      <c r="BK13" s="17"/>
      <c r="BL13" s="17"/>
      <c r="BM13" s="17"/>
      <c r="BN13" s="17"/>
      <c r="BO13" s="17">
        <v>-1.8</v>
      </c>
      <c r="BP13" s="17">
        <v>0</v>
      </c>
      <c r="BQ13" s="17">
        <v>0</v>
      </c>
      <c r="BR13" s="17">
        <v>-20.9</v>
      </c>
      <c r="BS13" s="17">
        <v>-98.7</v>
      </c>
      <c r="BT13" s="17">
        <v>0</v>
      </c>
      <c r="BU13" s="17"/>
      <c r="BV13" s="17"/>
      <c r="BW13" s="17"/>
      <c r="BX13" s="17"/>
      <c r="BY13" s="17"/>
      <c r="BZ13" s="17"/>
      <c r="CA13" s="17">
        <v>0</v>
      </c>
      <c r="CB13" s="17">
        <v>-0.3</v>
      </c>
      <c r="CC13" s="17">
        <v>-5.0999999999999996</v>
      </c>
      <c r="CD13" s="17">
        <v>2.2000000000000002</v>
      </c>
      <c r="CE13" s="17">
        <v>-6.3</v>
      </c>
      <c r="CF13" s="17">
        <v>3.8</v>
      </c>
      <c r="CG13" s="17">
        <v>-3.1</v>
      </c>
      <c r="CH13" s="17"/>
      <c r="CI13" s="17"/>
      <c r="CJ13" s="17"/>
      <c r="CK13" s="17">
        <v>-17.7</v>
      </c>
      <c r="CL13" s="17">
        <v>-16.8</v>
      </c>
      <c r="CM13" s="17">
        <v>-40.299999999999997</v>
      </c>
      <c r="CN13" s="17">
        <v>0</v>
      </c>
      <c r="CO13" s="17"/>
      <c r="CP13" s="17"/>
      <c r="CQ13" s="17"/>
      <c r="CR13" s="17"/>
      <c r="CS13" s="17"/>
      <c r="CT13" s="17"/>
      <c r="CU13" s="17"/>
      <c r="CV13" s="17">
        <v>-5</v>
      </c>
      <c r="CW13" s="17">
        <v>0</v>
      </c>
      <c r="CX13" s="17"/>
      <c r="CY13" s="17"/>
      <c r="CZ13" s="17">
        <v>1.3</v>
      </c>
      <c r="DA13" s="17">
        <v>-0.1</v>
      </c>
      <c r="DB13" s="17">
        <v>-0.7</v>
      </c>
      <c r="DC13" s="17"/>
      <c r="DD13" s="17">
        <v>0.1</v>
      </c>
      <c r="DE13" s="17">
        <v>1.7</v>
      </c>
      <c r="DF13" s="17">
        <v>0.2</v>
      </c>
      <c r="DG13" s="17">
        <v>-0.7</v>
      </c>
      <c r="DH13" s="17">
        <v>0.1</v>
      </c>
      <c r="DI13" s="17">
        <v>0.5</v>
      </c>
      <c r="DJ13" s="17"/>
      <c r="DK13" s="17">
        <v>0</v>
      </c>
      <c r="DL13" s="17">
        <v>0</v>
      </c>
      <c r="DM13" s="17">
        <v>-4.8</v>
      </c>
      <c r="DN13" s="17">
        <v>-10.8</v>
      </c>
      <c r="DO13" s="17">
        <v>1.8</v>
      </c>
      <c r="DP13" s="17">
        <v>0.3</v>
      </c>
      <c r="DQ13" s="17">
        <v>0.7</v>
      </c>
      <c r="DR13" s="17">
        <v>1.1000000000000001</v>
      </c>
      <c r="DS13" s="17">
        <v>0</v>
      </c>
      <c r="DT13" s="17">
        <v>0.2</v>
      </c>
      <c r="DU13" s="17">
        <v>-0.2</v>
      </c>
      <c r="DV13" s="17">
        <v>0.9</v>
      </c>
      <c r="DW13" s="17"/>
      <c r="DX13" s="17">
        <v>-4.5</v>
      </c>
      <c r="DY13" s="17">
        <v>0.4</v>
      </c>
      <c r="DZ13" s="17">
        <v>-0.5</v>
      </c>
      <c r="EA13" s="17">
        <v>0.7</v>
      </c>
      <c r="EB13" s="17">
        <v>1.3</v>
      </c>
      <c r="EC13" s="17">
        <v>0.8</v>
      </c>
      <c r="ED13" s="17">
        <v>4</v>
      </c>
      <c r="EE13" s="17">
        <v>0</v>
      </c>
      <c r="EF13" s="17">
        <v>-8.1</v>
      </c>
      <c r="EG13" s="17">
        <v>-8.9</v>
      </c>
      <c r="EH13" s="17">
        <v>0</v>
      </c>
      <c r="EI13" s="17"/>
      <c r="EJ13" s="17">
        <v>1.9</v>
      </c>
      <c r="EK13" s="17">
        <v>-0.1</v>
      </c>
      <c r="EL13" s="17">
        <v>0</v>
      </c>
      <c r="EM13" s="17">
        <v>0.2</v>
      </c>
      <c r="EN13" s="17">
        <v>0.2</v>
      </c>
      <c r="EO13" s="17">
        <v>0.2</v>
      </c>
      <c r="EP13" s="17"/>
      <c r="EQ13" s="17">
        <v>0</v>
      </c>
      <c r="ER13" s="17">
        <v>0</v>
      </c>
      <c r="ES13" s="17">
        <v>0</v>
      </c>
      <c r="ET13" s="17">
        <v>-0.2</v>
      </c>
      <c r="EU13" s="17">
        <v>0</v>
      </c>
      <c r="EV13" s="17">
        <v>3.7</v>
      </c>
      <c r="EW13" s="17">
        <v>0</v>
      </c>
      <c r="EX13" s="17">
        <v>0</v>
      </c>
      <c r="EY13" s="17">
        <v>0.2</v>
      </c>
      <c r="EZ13" s="17">
        <v>1.6</v>
      </c>
      <c r="FA13" s="17">
        <v>2.5</v>
      </c>
      <c r="FB13" s="17">
        <v>15</v>
      </c>
      <c r="FC13" s="17">
        <v>8</v>
      </c>
      <c r="FD13" s="17"/>
      <c r="FE13" s="17"/>
      <c r="FF13" s="17"/>
      <c r="FG13" s="17"/>
      <c r="FH13" s="17"/>
      <c r="FI13" s="17">
        <v>-256.68869000000001</v>
      </c>
      <c r="FJ13" s="15"/>
      <c r="FK13" s="17">
        <v>1.7864199999999999</v>
      </c>
      <c r="FL13" s="17">
        <v>0.32100000000000001</v>
      </c>
      <c r="FM13" s="17"/>
      <c r="FN13" s="17">
        <v>1.7</v>
      </c>
      <c r="FO13" s="17">
        <v>0.34326000000000001</v>
      </c>
      <c r="FP13" s="17">
        <v>9.4070000000000001E-2</v>
      </c>
      <c r="FQ13" s="17">
        <v>-2.8</v>
      </c>
      <c r="FR13" s="17">
        <v>2</v>
      </c>
      <c r="FS13" s="17">
        <v>3.44475</v>
      </c>
    </row>
    <row r="14" spans="1:175" ht="24" customHeight="1" x14ac:dyDescent="0.35">
      <c r="A14" s="16" t="s">
        <v>50</v>
      </c>
      <c r="B14" s="16" t="s">
        <v>775</v>
      </c>
      <c r="C14" s="17"/>
      <c r="D14" s="17">
        <v>8.8000000000000007</v>
      </c>
      <c r="E14" s="17">
        <v>8.5</v>
      </c>
      <c r="F14" s="17"/>
      <c r="G14" s="17"/>
      <c r="H14" s="17">
        <v>-20.7</v>
      </c>
      <c r="I14" s="17">
        <v>-3.4</v>
      </c>
      <c r="J14" s="17"/>
      <c r="K14" s="17"/>
      <c r="L14" s="17">
        <v>0</v>
      </c>
      <c r="M14" s="17">
        <v>-17.5</v>
      </c>
      <c r="N14" s="17">
        <v>-5.6</v>
      </c>
      <c r="O14" s="17">
        <v>-14</v>
      </c>
      <c r="P14" s="17"/>
      <c r="Q14" s="17"/>
      <c r="R14" s="17">
        <v>49.1</v>
      </c>
      <c r="S14" s="17">
        <v>0.2</v>
      </c>
      <c r="T14" s="17"/>
      <c r="U14" s="17"/>
      <c r="V14" s="17"/>
      <c r="W14" s="17"/>
      <c r="X14" s="17">
        <v>8.1729699999999994</v>
      </c>
      <c r="Y14" s="17">
        <v>-0.2</v>
      </c>
      <c r="Z14" s="17">
        <v>0</v>
      </c>
      <c r="AA14" s="17">
        <v>-3.2</v>
      </c>
      <c r="AB14" s="17">
        <v>3</v>
      </c>
      <c r="AC14" s="17">
        <v>3.2</v>
      </c>
      <c r="AD14" s="17"/>
      <c r="AE14" s="17"/>
      <c r="AF14" s="17"/>
      <c r="AG14" s="17"/>
      <c r="AH14" s="17">
        <v>3.4</v>
      </c>
      <c r="AI14" s="17">
        <v>-33.299999999999997</v>
      </c>
      <c r="AJ14" s="17"/>
      <c r="AK14" s="17"/>
      <c r="AL14" s="17"/>
      <c r="AM14" s="17">
        <v>-1.1000000000000001</v>
      </c>
      <c r="AN14" s="17">
        <v>-0.8</v>
      </c>
      <c r="AO14" s="17">
        <v>1</v>
      </c>
      <c r="AP14" s="17">
        <v>5.6</v>
      </c>
      <c r="AQ14" s="17">
        <v>0.8</v>
      </c>
      <c r="AR14" s="17">
        <v>1.1000000000000001</v>
      </c>
      <c r="AS14" s="17">
        <v>2.7</v>
      </c>
      <c r="AT14" s="17">
        <v>1</v>
      </c>
      <c r="AU14" s="17">
        <v>-16.899999999999999</v>
      </c>
      <c r="AV14" s="17">
        <v>-29.8</v>
      </c>
      <c r="AW14" s="17">
        <v>-31.9</v>
      </c>
      <c r="AX14" s="17">
        <v>2.9</v>
      </c>
      <c r="AY14" s="17">
        <v>-1.4</v>
      </c>
      <c r="AZ14" s="17">
        <v>0.2</v>
      </c>
      <c r="BA14" s="17">
        <v>-0.5</v>
      </c>
      <c r="BB14" s="17">
        <v>-0.7</v>
      </c>
      <c r="BC14" s="17"/>
      <c r="BD14" s="17">
        <v>0</v>
      </c>
      <c r="BE14" s="17">
        <v>-14.5</v>
      </c>
      <c r="BF14" s="17"/>
      <c r="BG14" s="17"/>
      <c r="BH14" s="17"/>
      <c r="BI14" s="17"/>
      <c r="BJ14" s="17"/>
      <c r="BK14" s="17"/>
      <c r="BL14" s="17"/>
      <c r="BM14" s="17"/>
      <c r="BN14" s="17"/>
      <c r="BO14" s="17">
        <v>-2.7</v>
      </c>
      <c r="BP14" s="17">
        <v>0</v>
      </c>
      <c r="BQ14" s="17">
        <v>0</v>
      </c>
      <c r="BR14" s="17">
        <v>-23.8</v>
      </c>
      <c r="BS14" s="17">
        <v>-100.1</v>
      </c>
      <c r="BT14" s="17">
        <v>0</v>
      </c>
      <c r="BU14" s="17"/>
      <c r="BV14" s="17"/>
      <c r="BW14" s="17"/>
      <c r="BX14" s="17"/>
      <c r="BY14" s="17"/>
      <c r="BZ14" s="17"/>
      <c r="CA14" s="17">
        <v>0</v>
      </c>
      <c r="CB14" s="17">
        <v>-0.5</v>
      </c>
      <c r="CC14" s="17">
        <v>-5.2</v>
      </c>
      <c r="CD14" s="17">
        <v>0.9</v>
      </c>
      <c r="CE14" s="17">
        <v>-6.9</v>
      </c>
      <c r="CF14" s="17">
        <v>2.6</v>
      </c>
      <c r="CG14" s="17">
        <v>-3.2</v>
      </c>
      <c r="CH14" s="17"/>
      <c r="CI14" s="17"/>
      <c r="CJ14" s="17"/>
      <c r="CK14" s="17">
        <v>-21.1</v>
      </c>
      <c r="CL14" s="17">
        <v>-20.7</v>
      </c>
      <c r="CM14" s="17">
        <v>-46.4</v>
      </c>
      <c r="CN14" s="17">
        <v>0</v>
      </c>
      <c r="CO14" s="17"/>
      <c r="CP14" s="17"/>
      <c r="CQ14" s="17"/>
      <c r="CR14" s="17"/>
      <c r="CS14" s="17"/>
      <c r="CT14" s="17"/>
      <c r="CU14" s="17"/>
      <c r="CV14" s="17">
        <v>-5.3</v>
      </c>
      <c r="CW14" s="17">
        <v>0</v>
      </c>
      <c r="CX14" s="17"/>
      <c r="CY14" s="17"/>
      <c r="CZ14" s="17">
        <v>1.3</v>
      </c>
      <c r="DA14" s="17">
        <v>0</v>
      </c>
      <c r="DB14" s="17">
        <v>-0.9</v>
      </c>
      <c r="DC14" s="17"/>
      <c r="DD14" s="17">
        <v>0.1</v>
      </c>
      <c r="DE14" s="17">
        <v>1.7</v>
      </c>
      <c r="DF14" s="17">
        <v>0.2</v>
      </c>
      <c r="DG14" s="17">
        <v>1.1000000000000001</v>
      </c>
      <c r="DH14" s="17">
        <v>0.1</v>
      </c>
      <c r="DI14" s="17">
        <v>0.5</v>
      </c>
      <c r="DJ14" s="17"/>
      <c r="DK14" s="17">
        <v>0</v>
      </c>
      <c r="DL14" s="17">
        <v>0</v>
      </c>
      <c r="DM14" s="17">
        <v>-5.0999999999999996</v>
      </c>
      <c r="DN14" s="17">
        <v>-11.2</v>
      </c>
      <c r="DO14" s="17">
        <v>1.8</v>
      </c>
      <c r="DP14" s="17">
        <v>0.3</v>
      </c>
      <c r="DQ14" s="17">
        <v>0.7</v>
      </c>
      <c r="DR14" s="17">
        <v>1.1000000000000001</v>
      </c>
      <c r="DS14" s="17">
        <v>0</v>
      </c>
      <c r="DT14" s="17">
        <v>-0.1</v>
      </c>
      <c r="DU14" s="17">
        <v>-0.2</v>
      </c>
      <c r="DV14" s="17">
        <v>0.9</v>
      </c>
      <c r="DW14" s="17"/>
      <c r="DX14" s="17">
        <v>-4.5</v>
      </c>
      <c r="DY14" s="17">
        <v>0.4</v>
      </c>
      <c r="DZ14" s="17">
        <v>-0.6</v>
      </c>
      <c r="EA14" s="17">
        <v>1.2</v>
      </c>
      <c r="EB14" s="17">
        <v>1.3</v>
      </c>
      <c r="EC14" s="17">
        <v>0.8</v>
      </c>
      <c r="ED14" s="17">
        <v>4</v>
      </c>
      <c r="EE14" s="17">
        <v>0</v>
      </c>
      <c r="EF14" s="17">
        <v>-9.8000000000000007</v>
      </c>
      <c r="EG14" s="17">
        <v>-8.9</v>
      </c>
      <c r="EH14" s="17">
        <v>0</v>
      </c>
      <c r="EI14" s="17"/>
      <c r="EJ14" s="17">
        <v>1.9</v>
      </c>
      <c r="EK14" s="17">
        <v>-0.1</v>
      </c>
      <c r="EL14" s="17">
        <v>0</v>
      </c>
      <c r="EM14" s="17">
        <v>0.2</v>
      </c>
      <c r="EN14" s="17">
        <v>0.2</v>
      </c>
      <c r="EO14" s="17">
        <v>0.2</v>
      </c>
      <c r="EP14" s="17"/>
      <c r="EQ14" s="17">
        <v>0</v>
      </c>
      <c r="ER14" s="17">
        <v>0</v>
      </c>
      <c r="ES14" s="17">
        <v>0</v>
      </c>
      <c r="ET14" s="17">
        <v>-0.2</v>
      </c>
      <c r="EU14" s="17">
        <v>0</v>
      </c>
      <c r="EV14" s="17">
        <v>3.6</v>
      </c>
      <c r="EW14" s="17">
        <v>0</v>
      </c>
      <c r="EX14" s="17">
        <v>0</v>
      </c>
      <c r="EY14" s="17">
        <v>0.2</v>
      </c>
      <c r="EZ14" s="17">
        <v>1.6</v>
      </c>
      <c r="FA14" s="17">
        <v>2.5</v>
      </c>
      <c r="FB14" s="17">
        <v>14.2</v>
      </c>
      <c r="FC14" s="17">
        <v>7.3</v>
      </c>
      <c r="FD14" s="17"/>
      <c r="FE14" s="17"/>
      <c r="FF14" s="17"/>
      <c r="FG14" s="17"/>
      <c r="FH14" s="17"/>
      <c r="FI14" s="17">
        <v>-320.42703</v>
      </c>
      <c r="FJ14" s="15"/>
      <c r="FK14" s="17">
        <v>1.8221499999999999</v>
      </c>
      <c r="FL14" s="17">
        <v>-1.1779999999999999</v>
      </c>
      <c r="FM14" s="17"/>
      <c r="FN14" s="17">
        <v>1.6</v>
      </c>
      <c r="FO14" s="17">
        <v>0.36055999999999999</v>
      </c>
      <c r="FP14" s="17">
        <v>0.57699999999999996</v>
      </c>
      <c r="FQ14" s="17">
        <v>-0.6</v>
      </c>
      <c r="FR14" s="17">
        <v>-0.4</v>
      </c>
      <c r="FS14" s="17">
        <v>2.1817099999999998</v>
      </c>
    </row>
    <row r="15" spans="1:175" ht="24" customHeight="1" x14ac:dyDescent="0.35">
      <c r="A15" s="16" t="s">
        <v>50</v>
      </c>
      <c r="B15" s="16" t="s">
        <v>776</v>
      </c>
      <c r="C15" s="17"/>
      <c r="D15" s="17">
        <v>15.6</v>
      </c>
      <c r="E15" s="17">
        <v>9</v>
      </c>
      <c r="F15" s="17"/>
      <c r="G15" s="17"/>
      <c r="H15" s="17">
        <v>-17.899999999999999</v>
      </c>
      <c r="I15" s="17">
        <v>7</v>
      </c>
      <c r="J15" s="17"/>
      <c r="K15" s="17"/>
      <c r="L15" s="17">
        <v>0</v>
      </c>
      <c r="M15" s="17">
        <v>-20.8</v>
      </c>
      <c r="N15" s="17">
        <v>-9.5</v>
      </c>
      <c r="O15" s="17">
        <v>-5.8</v>
      </c>
      <c r="P15" s="17"/>
      <c r="Q15" s="17"/>
      <c r="R15" s="17">
        <v>55.6</v>
      </c>
      <c r="S15" s="17">
        <v>0</v>
      </c>
      <c r="T15" s="17"/>
      <c r="U15" s="17"/>
      <c r="V15" s="17"/>
      <c r="W15" s="17"/>
      <c r="X15" s="17">
        <v>8.6553199999999997</v>
      </c>
      <c r="Y15" s="17">
        <v>-0.2</v>
      </c>
      <c r="Z15" s="17">
        <v>0</v>
      </c>
      <c r="AA15" s="17">
        <v>-3.2</v>
      </c>
      <c r="AB15" s="17">
        <v>3</v>
      </c>
      <c r="AC15" s="17">
        <v>3.4</v>
      </c>
      <c r="AD15" s="17"/>
      <c r="AE15" s="17"/>
      <c r="AF15" s="17"/>
      <c r="AG15" s="17"/>
      <c r="AH15" s="17">
        <v>2.7</v>
      </c>
      <c r="AI15" s="17">
        <v>-27</v>
      </c>
      <c r="AJ15" s="17"/>
      <c r="AK15" s="17"/>
      <c r="AL15" s="17"/>
      <c r="AM15" s="17">
        <v>-1.1000000000000001</v>
      </c>
      <c r="AN15" s="17">
        <v>-2.9</v>
      </c>
      <c r="AO15" s="17">
        <v>1.4</v>
      </c>
      <c r="AP15" s="17">
        <v>6.1</v>
      </c>
      <c r="AQ15" s="17">
        <v>1</v>
      </c>
      <c r="AR15" s="17">
        <v>1.3</v>
      </c>
      <c r="AS15" s="17">
        <v>2.7</v>
      </c>
      <c r="AT15" s="17">
        <v>0.6</v>
      </c>
      <c r="AU15" s="17">
        <v>-15.9</v>
      </c>
      <c r="AV15" s="17">
        <v>-26.5</v>
      </c>
      <c r="AW15" s="17">
        <v>-28.5</v>
      </c>
      <c r="AX15" s="17">
        <v>3.7</v>
      </c>
      <c r="AY15" s="17">
        <v>-1.1000000000000001</v>
      </c>
      <c r="AZ15" s="17">
        <v>0.3</v>
      </c>
      <c r="BA15" s="17">
        <v>-2.5</v>
      </c>
      <c r="BB15" s="17">
        <v>-1.9</v>
      </c>
      <c r="BC15" s="17"/>
      <c r="BD15" s="17">
        <v>0</v>
      </c>
      <c r="BE15" s="17">
        <v>-19.100000000000001</v>
      </c>
      <c r="BF15" s="17"/>
      <c r="BG15" s="17"/>
      <c r="BH15" s="17"/>
      <c r="BI15" s="17"/>
      <c r="BJ15" s="17"/>
      <c r="BK15" s="17"/>
      <c r="BL15" s="17"/>
      <c r="BM15" s="17"/>
      <c r="BN15" s="17"/>
      <c r="BO15" s="17">
        <v>-0.3</v>
      </c>
      <c r="BP15" s="17">
        <v>0</v>
      </c>
      <c r="BQ15" s="17">
        <v>0</v>
      </c>
      <c r="BR15" s="17">
        <v>-20.8</v>
      </c>
      <c r="BS15" s="17">
        <v>-98.9</v>
      </c>
      <c r="BT15" s="17">
        <v>0</v>
      </c>
      <c r="BU15" s="17"/>
      <c r="BV15" s="17"/>
      <c r="BW15" s="17"/>
      <c r="BX15" s="17"/>
      <c r="BY15" s="17"/>
      <c r="BZ15" s="17"/>
      <c r="CA15" s="17">
        <v>0</v>
      </c>
      <c r="CB15" s="17">
        <v>-0.4</v>
      </c>
      <c r="CC15" s="17">
        <v>-4.5</v>
      </c>
      <c r="CD15" s="17">
        <v>2.2999999999999998</v>
      </c>
      <c r="CE15" s="17">
        <v>-6.2</v>
      </c>
      <c r="CF15" s="17">
        <v>2.7</v>
      </c>
      <c r="CG15" s="17">
        <v>-4.0999999999999996</v>
      </c>
      <c r="CH15" s="17"/>
      <c r="CI15" s="17"/>
      <c r="CJ15" s="17"/>
      <c r="CK15" s="17">
        <v>-18.899999999999999</v>
      </c>
      <c r="CL15" s="17">
        <v>-18.7</v>
      </c>
      <c r="CM15" s="17">
        <v>-43</v>
      </c>
      <c r="CN15" s="17">
        <v>0</v>
      </c>
      <c r="CO15" s="17"/>
      <c r="CP15" s="17"/>
      <c r="CQ15" s="17"/>
      <c r="CR15" s="17"/>
      <c r="CS15" s="17"/>
      <c r="CT15" s="17"/>
      <c r="CU15" s="17"/>
      <c r="CV15" s="17">
        <v>-5.5</v>
      </c>
      <c r="CW15" s="17">
        <v>0</v>
      </c>
      <c r="CX15" s="17"/>
      <c r="CY15" s="17"/>
      <c r="CZ15" s="17">
        <v>1.3</v>
      </c>
      <c r="DA15" s="17">
        <v>0</v>
      </c>
      <c r="DB15" s="17">
        <v>-0.9</v>
      </c>
      <c r="DC15" s="17"/>
      <c r="DD15" s="17">
        <v>0.1</v>
      </c>
      <c r="DE15" s="17">
        <v>1.8</v>
      </c>
      <c r="DF15" s="17">
        <v>0.2</v>
      </c>
      <c r="DG15" s="17">
        <v>1.2</v>
      </c>
      <c r="DH15" s="17">
        <v>0.1</v>
      </c>
      <c r="DI15" s="17">
        <v>0.5</v>
      </c>
      <c r="DJ15" s="17"/>
      <c r="DK15" s="17">
        <v>0</v>
      </c>
      <c r="DL15" s="17">
        <v>0</v>
      </c>
      <c r="DM15" s="17">
        <v>-4.5</v>
      </c>
      <c r="DN15" s="17">
        <v>-9.6</v>
      </c>
      <c r="DO15" s="17">
        <v>1.8</v>
      </c>
      <c r="DP15" s="17">
        <v>0.3</v>
      </c>
      <c r="DQ15" s="17">
        <v>0.7</v>
      </c>
      <c r="DR15" s="17">
        <v>1.1000000000000001</v>
      </c>
      <c r="DS15" s="17">
        <v>0</v>
      </c>
      <c r="DT15" s="17">
        <v>-0.1</v>
      </c>
      <c r="DU15" s="17">
        <v>-0.2</v>
      </c>
      <c r="DV15" s="17">
        <v>0.9</v>
      </c>
      <c r="DW15" s="17"/>
      <c r="DX15" s="17">
        <v>-4.5</v>
      </c>
      <c r="DY15" s="17">
        <v>0.5</v>
      </c>
      <c r="DZ15" s="17">
        <v>-0.5</v>
      </c>
      <c r="EA15" s="17">
        <v>1.1000000000000001</v>
      </c>
      <c r="EB15" s="17">
        <v>1.3</v>
      </c>
      <c r="EC15" s="17">
        <v>0.8</v>
      </c>
      <c r="ED15" s="17">
        <v>4</v>
      </c>
      <c r="EE15" s="17">
        <v>0</v>
      </c>
      <c r="EF15" s="17">
        <v>-6.8</v>
      </c>
      <c r="EG15" s="17">
        <v>-7.2</v>
      </c>
      <c r="EH15" s="17">
        <v>0</v>
      </c>
      <c r="EI15" s="17"/>
      <c r="EJ15" s="17">
        <v>1.9</v>
      </c>
      <c r="EK15" s="17">
        <v>-0.1</v>
      </c>
      <c r="EL15" s="17">
        <v>0</v>
      </c>
      <c r="EM15" s="17">
        <v>0.2</v>
      </c>
      <c r="EN15" s="17">
        <v>0.2</v>
      </c>
      <c r="EO15" s="17">
        <v>0.2</v>
      </c>
      <c r="EP15" s="17"/>
      <c r="EQ15" s="17">
        <v>0</v>
      </c>
      <c r="ER15" s="17">
        <v>0</v>
      </c>
      <c r="ES15" s="17">
        <v>0</v>
      </c>
      <c r="ET15" s="17">
        <v>-0.2</v>
      </c>
      <c r="EU15" s="17">
        <v>0</v>
      </c>
      <c r="EV15" s="17">
        <v>3.6</v>
      </c>
      <c r="EW15" s="17">
        <v>0</v>
      </c>
      <c r="EX15" s="17">
        <v>0</v>
      </c>
      <c r="EY15" s="17">
        <v>0.2</v>
      </c>
      <c r="EZ15" s="17">
        <v>1.6</v>
      </c>
      <c r="FA15" s="17">
        <v>2.5</v>
      </c>
      <c r="FB15" s="17">
        <v>15.2</v>
      </c>
      <c r="FC15" s="17">
        <v>8.1999999999999993</v>
      </c>
      <c r="FD15" s="17"/>
      <c r="FE15" s="17"/>
      <c r="FF15" s="17"/>
      <c r="FG15" s="17"/>
      <c r="FH15" s="17"/>
      <c r="FI15" s="17">
        <v>-261.24468000000002</v>
      </c>
      <c r="FJ15" s="15"/>
      <c r="FK15" s="17">
        <v>1.9871399999999999</v>
      </c>
      <c r="FL15" s="17">
        <v>-1.1240000000000001</v>
      </c>
      <c r="FM15" s="17"/>
      <c r="FN15" s="17">
        <v>1.8</v>
      </c>
      <c r="FO15" s="17">
        <v>0.38783000000000001</v>
      </c>
      <c r="FP15" s="17">
        <v>0.13475999999999999</v>
      </c>
      <c r="FQ15" s="17">
        <v>0.4</v>
      </c>
      <c r="FR15" s="17">
        <v>-0.1</v>
      </c>
      <c r="FS15" s="17">
        <v>3.4857300000000002</v>
      </c>
    </row>
    <row r="16" spans="1:175" ht="24" customHeight="1" x14ac:dyDescent="0.35">
      <c r="A16" s="16" t="s">
        <v>50</v>
      </c>
      <c r="B16" s="16" t="s">
        <v>777</v>
      </c>
      <c r="C16" s="17"/>
      <c r="D16" s="17">
        <v>17.3</v>
      </c>
      <c r="E16" s="17">
        <v>8.6</v>
      </c>
      <c r="F16" s="17"/>
      <c r="G16" s="17"/>
      <c r="H16" s="17">
        <v>-18</v>
      </c>
      <c r="I16" s="17">
        <v>9.8000000000000007</v>
      </c>
      <c r="J16" s="17"/>
      <c r="K16" s="17"/>
      <c r="L16" s="17">
        <v>0</v>
      </c>
      <c r="M16" s="17">
        <v>-23</v>
      </c>
      <c r="N16" s="17">
        <v>-10.4</v>
      </c>
      <c r="O16" s="17">
        <v>-5.6</v>
      </c>
      <c r="P16" s="17"/>
      <c r="Q16" s="17"/>
      <c r="R16" s="17">
        <v>63.9</v>
      </c>
      <c r="S16" s="17">
        <v>0</v>
      </c>
      <c r="T16" s="17"/>
      <c r="U16" s="17"/>
      <c r="V16" s="17"/>
      <c r="W16" s="17"/>
      <c r="X16" s="17">
        <v>9.4759799999999998</v>
      </c>
      <c r="Y16" s="17">
        <v>0.3</v>
      </c>
      <c r="Z16" s="17">
        <v>0</v>
      </c>
      <c r="AA16" s="17">
        <v>-3.2</v>
      </c>
      <c r="AB16" s="17">
        <v>2.9</v>
      </c>
      <c r="AC16" s="17">
        <v>3.5</v>
      </c>
      <c r="AD16" s="17"/>
      <c r="AE16" s="17"/>
      <c r="AF16" s="17"/>
      <c r="AG16" s="17"/>
      <c r="AH16" s="17">
        <v>3.3</v>
      </c>
      <c r="AI16" s="17">
        <v>-31.3</v>
      </c>
      <c r="AJ16" s="17"/>
      <c r="AK16" s="17"/>
      <c r="AL16" s="17"/>
      <c r="AM16" s="17">
        <v>-1.2</v>
      </c>
      <c r="AN16" s="17">
        <v>-12.1</v>
      </c>
      <c r="AO16" s="17">
        <v>0.8</v>
      </c>
      <c r="AP16" s="17">
        <v>6.4</v>
      </c>
      <c r="AQ16" s="17">
        <v>1.2</v>
      </c>
      <c r="AR16" s="17">
        <v>1.2</v>
      </c>
      <c r="AS16" s="17">
        <v>2.7</v>
      </c>
      <c r="AT16" s="17">
        <v>1.2</v>
      </c>
      <c r="AU16" s="17">
        <v>-15.9</v>
      </c>
      <c r="AV16" s="17">
        <v>-26.9</v>
      </c>
      <c r="AW16" s="17">
        <v>-28.9</v>
      </c>
      <c r="AX16" s="17">
        <v>2</v>
      </c>
      <c r="AY16" s="17">
        <v>-1.2</v>
      </c>
      <c r="AZ16" s="17">
        <v>0.3</v>
      </c>
      <c r="BA16" s="17">
        <v>-2.4</v>
      </c>
      <c r="BB16" s="17">
        <v>-2.1</v>
      </c>
      <c r="BC16" s="17"/>
      <c r="BD16" s="17">
        <v>0</v>
      </c>
      <c r="BE16" s="17">
        <v>-17.8</v>
      </c>
      <c r="BF16" s="17"/>
      <c r="BG16" s="17"/>
      <c r="BH16" s="17"/>
      <c r="BI16" s="17"/>
      <c r="BJ16" s="17"/>
      <c r="BK16" s="17"/>
      <c r="BL16" s="17"/>
      <c r="BM16" s="17"/>
      <c r="BN16" s="17"/>
      <c r="BO16" s="17">
        <v>-3</v>
      </c>
      <c r="BP16" s="17">
        <v>0</v>
      </c>
      <c r="BQ16" s="17">
        <v>0</v>
      </c>
      <c r="BR16" s="17">
        <v>-21.2</v>
      </c>
      <c r="BS16" s="17">
        <v>-98.5</v>
      </c>
      <c r="BT16" s="17">
        <v>0</v>
      </c>
      <c r="BU16" s="17"/>
      <c r="BV16" s="17"/>
      <c r="BW16" s="17"/>
      <c r="BX16" s="17"/>
      <c r="BY16" s="17"/>
      <c r="BZ16" s="17"/>
      <c r="CA16" s="17">
        <v>0</v>
      </c>
      <c r="CB16" s="17">
        <v>-0.4</v>
      </c>
      <c r="CC16" s="17">
        <v>-4.5</v>
      </c>
      <c r="CD16" s="17">
        <v>2.8</v>
      </c>
      <c r="CE16" s="17">
        <v>-5.6</v>
      </c>
      <c r="CF16" s="17">
        <v>2.8</v>
      </c>
      <c r="CG16" s="17">
        <v>-4</v>
      </c>
      <c r="CH16" s="17"/>
      <c r="CI16" s="17"/>
      <c r="CJ16" s="17"/>
      <c r="CK16" s="17">
        <v>-17.100000000000001</v>
      </c>
      <c r="CL16" s="17">
        <v>-16</v>
      </c>
      <c r="CM16" s="17">
        <v>-43.9</v>
      </c>
      <c r="CN16" s="17">
        <v>0</v>
      </c>
      <c r="CO16" s="17"/>
      <c r="CP16" s="17"/>
      <c r="CQ16" s="17"/>
      <c r="CR16" s="17"/>
      <c r="CS16" s="17"/>
      <c r="CT16" s="17"/>
      <c r="CU16" s="17"/>
      <c r="CV16" s="17">
        <v>-4.9000000000000004</v>
      </c>
      <c r="CW16" s="17">
        <v>0</v>
      </c>
      <c r="CX16" s="17"/>
      <c r="CY16" s="17"/>
      <c r="CZ16" s="17">
        <v>1.3</v>
      </c>
      <c r="DA16" s="17">
        <v>0</v>
      </c>
      <c r="DB16" s="17">
        <v>-0.8</v>
      </c>
      <c r="DC16" s="17"/>
      <c r="DD16" s="17">
        <v>0.1</v>
      </c>
      <c r="DE16" s="17">
        <v>1.7</v>
      </c>
      <c r="DF16" s="17">
        <v>0.2</v>
      </c>
      <c r="DG16" s="17">
        <v>1</v>
      </c>
      <c r="DH16" s="17">
        <v>0.1</v>
      </c>
      <c r="DI16" s="17">
        <v>0.5</v>
      </c>
      <c r="DJ16" s="17"/>
      <c r="DK16" s="17">
        <v>0</v>
      </c>
      <c r="DL16" s="17">
        <v>0</v>
      </c>
      <c r="DM16" s="17">
        <v>-4.8</v>
      </c>
      <c r="DN16" s="17">
        <v>-10</v>
      </c>
      <c r="DO16" s="17">
        <v>1.8</v>
      </c>
      <c r="DP16" s="17">
        <v>0.3</v>
      </c>
      <c r="DQ16" s="17">
        <v>0.7</v>
      </c>
      <c r="DR16" s="17">
        <v>1.1000000000000001</v>
      </c>
      <c r="DS16" s="17">
        <v>0</v>
      </c>
      <c r="DT16" s="17">
        <v>-0.1</v>
      </c>
      <c r="DU16" s="17">
        <v>-0.2</v>
      </c>
      <c r="DV16" s="17">
        <v>0.8</v>
      </c>
      <c r="DW16" s="17"/>
      <c r="DX16" s="17">
        <v>-4.3</v>
      </c>
      <c r="DY16" s="17">
        <v>0.3</v>
      </c>
      <c r="DZ16" s="17">
        <v>-0.5</v>
      </c>
      <c r="EA16" s="17">
        <v>1.2</v>
      </c>
      <c r="EB16" s="17">
        <v>1.1000000000000001</v>
      </c>
      <c r="EC16" s="17">
        <v>0.8</v>
      </c>
      <c r="ED16" s="17">
        <v>4</v>
      </c>
      <c r="EE16" s="17">
        <v>0</v>
      </c>
      <c r="EF16" s="17">
        <v>-5</v>
      </c>
      <c r="EG16" s="17">
        <v>-6.8</v>
      </c>
      <c r="EH16" s="17">
        <v>0</v>
      </c>
      <c r="EI16" s="17"/>
      <c r="EJ16" s="17">
        <v>1.9</v>
      </c>
      <c r="EK16" s="17">
        <v>-0.1</v>
      </c>
      <c r="EL16" s="17">
        <v>0</v>
      </c>
      <c r="EM16" s="17">
        <v>0.2</v>
      </c>
      <c r="EN16" s="17">
        <v>0.2</v>
      </c>
      <c r="EO16" s="17">
        <v>0.2</v>
      </c>
      <c r="EP16" s="17"/>
      <c r="EQ16" s="17">
        <v>0</v>
      </c>
      <c r="ER16" s="17">
        <v>0</v>
      </c>
      <c r="ES16" s="17">
        <v>0</v>
      </c>
      <c r="ET16" s="17">
        <v>-0.2</v>
      </c>
      <c r="EU16" s="17">
        <v>0</v>
      </c>
      <c r="EV16" s="17">
        <v>3.6</v>
      </c>
      <c r="EW16" s="17">
        <v>0</v>
      </c>
      <c r="EX16" s="17">
        <v>0</v>
      </c>
      <c r="EY16" s="17">
        <v>0.2</v>
      </c>
      <c r="EZ16" s="17">
        <v>1.5</v>
      </c>
      <c r="FA16" s="17">
        <v>2.5</v>
      </c>
      <c r="FB16" s="17">
        <v>15</v>
      </c>
      <c r="FC16" s="17">
        <v>8</v>
      </c>
      <c r="FD16" s="17"/>
      <c r="FE16" s="17"/>
      <c r="FF16" s="17"/>
      <c r="FG16" s="17"/>
      <c r="FH16" s="17"/>
      <c r="FI16" s="17">
        <v>-261.12401999999997</v>
      </c>
      <c r="FJ16" s="15"/>
      <c r="FK16" s="17">
        <v>1.62782</v>
      </c>
      <c r="FL16" s="17">
        <v>0</v>
      </c>
      <c r="FM16" s="17"/>
      <c r="FN16" s="17">
        <v>1.8</v>
      </c>
      <c r="FO16" s="17">
        <v>0.37885000000000002</v>
      </c>
      <c r="FP16" s="17">
        <v>0.11933000000000001</v>
      </c>
      <c r="FQ16" s="17">
        <v>0.3</v>
      </c>
      <c r="FR16" s="17">
        <v>-0.2</v>
      </c>
      <c r="FS16" s="17">
        <v>4.0259999999999998</v>
      </c>
    </row>
    <row r="17" spans="1:175" ht="24" customHeight="1" x14ac:dyDescent="0.35">
      <c r="A17" s="16" t="s">
        <v>50</v>
      </c>
      <c r="B17" s="16" t="s">
        <v>778</v>
      </c>
      <c r="C17" s="17"/>
      <c r="D17" s="17">
        <v>14.3</v>
      </c>
      <c r="E17" s="17">
        <v>8.1</v>
      </c>
      <c r="F17" s="17"/>
      <c r="G17" s="17"/>
      <c r="H17" s="17">
        <v>-18.899999999999999</v>
      </c>
      <c r="I17" s="17">
        <v>-5.6</v>
      </c>
      <c r="J17" s="17"/>
      <c r="K17" s="17"/>
      <c r="L17" s="17">
        <v>0</v>
      </c>
      <c r="M17" s="17">
        <v>-23.7</v>
      </c>
      <c r="N17" s="17">
        <v>-11.2</v>
      </c>
      <c r="O17" s="17">
        <v>-11</v>
      </c>
      <c r="P17" s="17"/>
      <c r="Q17" s="17"/>
      <c r="R17" s="17">
        <v>50.7</v>
      </c>
      <c r="S17" s="17">
        <v>0.1</v>
      </c>
      <c r="T17" s="17"/>
      <c r="U17" s="17"/>
      <c r="V17" s="17"/>
      <c r="W17" s="17"/>
      <c r="X17" s="17">
        <v>9.6593199999999992</v>
      </c>
      <c r="Y17" s="17">
        <v>-0.2</v>
      </c>
      <c r="Z17" s="17">
        <v>0</v>
      </c>
      <c r="AA17" s="17">
        <v>-3.2</v>
      </c>
      <c r="AB17" s="17">
        <v>2.9</v>
      </c>
      <c r="AC17" s="17">
        <v>3.5</v>
      </c>
      <c r="AD17" s="17"/>
      <c r="AE17" s="17"/>
      <c r="AF17" s="17"/>
      <c r="AG17" s="17"/>
      <c r="AH17" s="17">
        <v>-6.7</v>
      </c>
      <c r="AI17" s="17">
        <v>-34.5</v>
      </c>
      <c r="AJ17" s="17"/>
      <c r="AK17" s="17"/>
      <c r="AL17" s="17"/>
      <c r="AM17" s="17">
        <v>-1.2</v>
      </c>
      <c r="AN17" s="17">
        <v>-9.8000000000000007</v>
      </c>
      <c r="AO17" s="17">
        <v>0.8</v>
      </c>
      <c r="AP17" s="17">
        <v>7</v>
      </c>
      <c r="AQ17" s="17">
        <v>0.4</v>
      </c>
      <c r="AR17" s="17">
        <v>1.4</v>
      </c>
      <c r="AS17" s="17">
        <v>2.7</v>
      </c>
      <c r="AT17" s="17">
        <v>0.9</v>
      </c>
      <c r="AU17" s="17">
        <v>-17.399999999999999</v>
      </c>
      <c r="AV17" s="17">
        <v>-29.5</v>
      </c>
      <c r="AW17" s="17">
        <v>-31.6</v>
      </c>
      <c r="AX17" s="17">
        <v>3</v>
      </c>
      <c r="AY17" s="17">
        <v>-1.3</v>
      </c>
      <c r="AZ17" s="17">
        <v>0.2</v>
      </c>
      <c r="BA17" s="17">
        <v>-1.9</v>
      </c>
      <c r="BB17" s="17">
        <v>-2.2999999999999998</v>
      </c>
      <c r="BC17" s="17"/>
      <c r="BD17" s="17">
        <v>0</v>
      </c>
      <c r="BE17" s="17">
        <v>-16.399999999999999</v>
      </c>
      <c r="BF17" s="17"/>
      <c r="BG17" s="17"/>
      <c r="BH17" s="17"/>
      <c r="BI17" s="17"/>
      <c r="BJ17" s="17"/>
      <c r="BK17" s="17"/>
      <c r="BL17" s="17"/>
      <c r="BM17" s="17"/>
      <c r="BN17" s="17"/>
      <c r="BO17" s="17">
        <v>-4.2</v>
      </c>
      <c r="BP17" s="17">
        <v>0</v>
      </c>
      <c r="BQ17" s="17">
        <v>0</v>
      </c>
      <c r="BR17" s="17">
        <v>-23.4</v>
      </c>
      <c r="BS17" s="17">
        <v>-103.6</v>
      </c>
      <c r="BT17" s="17">
        <v>0</v>
      </c>
      <c r="BU17" s="17"/>
      <c r="BV17" s="17"/>
      <c r="BW17" s="17"/>
      <c r="BX17" s="17"/>
      <c r="BY17" s="17"/>
      <c r="BZ17" s="17"/>
      <c r="CA17" s="17">
        <v>0</v>
      </c>
      <c r="CB17" s="17">
        <v>-0.4</v>
      </c>
      <c r="CC17" s="17">
        <v>-5.0999999999999996</v>
      </c>
      <c r="CD17" s="17">
        <v>3.4</v>
      </c>
      <c r="CE17" s="17">
        <v>-5.6</v>
      </c>
      <c r="CF17" s="17">
        <v>2.9</v>
      </c>
      <c r="CG17" s="17">
        <v>-5</v>
      </c>
      <c r="CH17" s="17"/>
      <c r="CI17" s="17"/>
      <c r="CJ17" s="17"/>
      <c r="CK17" s="17">
        <v>-19.600000000000001</v>
      </c>
      <c r="CL17" s="17">
        <v>-18.899999999999999</v>
      </c>
      <c r="CM17" s="17">
        <v>-48.4</v>
      </c>
      <c r="CN17" s="17">
        <v>0</v>
      </c>
      <c r="CO17" s="17"/>
      <c r="CP17" s="17"/>
      <c r="CQ17" s="17"/>
      <c r="CR17" s="17"/>
      <c r="CS17" s="17"/>
      <c r="CT17" s="17"/>
      <c r="CU17" s="17"/>
      <c r="CV17" s="17">
        <v>-4.0999999999999996</v>
      </c>
      <c r="CW17" s="17">
        <v>0</v>
      </c>
      <c r="CX17" s="17"/>
      <c r="CY17" s="17"/>
      <c r="CZ17" s="17">
        <v>1.3</v>
      </c>
      <c r="DA17" s="17">
        <v>0</v>
      </c>
      <c r="DB17" s="17">
        <v>-0.9</v>
      </c>
      <c r="DC17" s="17"/>
      <c r="DD17" s="17">
        <v>0.1</v>
      </c>
      <c r="DE17" s="17">
        <v>1.8</v>
      </c>
      <c r="DF17" s="17">
        <v>0.1</v>
      </c>
      <c r="DG17" s="17">
        <v>0.8</v>
      </c>
      <c r="DH17" s="17">
        <v>0.1</v>
      </c>
      <c r="DI17" s="17">
        <v>0.5</v>
      </c>
      <c r="DJ17" s="17"/>
      <c r="DK17" s="17">
        <v>0</v>
      </c>
      <c r="DL17" s="17">
        <v>0</v>
      </c>
      <c r="DM17" s="17">
        <v>-5.0999999999999996</v>
      </c>
      <c r="DN17" s="17">
        <v>-11.2</v>
      </c>
      <c r="DO17" s="17">
        <v>1.8</v>
      </c>
      <c r="DP17" s="17">
        <v>0.3</v>
      </c>
      <c r="DQ17" s="17">
        <v>0.7</v>
      </c>
      <c r="DR17" s="17">
        <v>1.1000000000000001</v>
      </c>
      <c r="DS17" s="17">
        <v>0</v>
      </c>
      <c r="DT17" s="17">
        <v>-0.2</v>
      </c>
      <c r="DU17" s="17">
        <v>-0.2</v>
      </c>
      <c r="DV17" s="17">
        <v>0.8</v>
      </c>
      <c r="DW17" s="17"/>
      <c r="DX17" s="17">
        <v>-4.5999999999999996</v>
      </c>
      <c r="DY17" s="17">
        <v>0.5</v>
      </c>
      <c r="DZ17" s="17">
        <v>-0.6</v>
      </c>
      <c r="EA17" s="17">
        <v>1.1000000000000001</v>
      </c>
      <c r="EB17" s="17">
        <v>1.1000000000000001</v>
      </c>
      <c r="EC17" s="17">
        <v>0.8</v>
      </c>
      <c r="ED17" s="17">
        <v>4</v>
      </c>
      <c r="EE17" s="17">
        <v>0</v>
      </c>
      <c r="EF17" s="17">
        <v>-1.7</v>
      </c>
      <c r="EG17" s="17">
        <v>-5.8</v>
      </c>
      <c r="EH17" s="17">
        <v>0</v>
      </c>
      <c r="EI17" s="17"/>
      <c r="EJ17" s="17">
        <v>1.9</v>
      </c>
      <c r="EK17" s="17">
        <v>-0.1</v>
      </c>
      <c r="EL17" s="17">
        <v>0</v>
      </c>
      <c r="EM17" s="17">
        <v>0.2</v>
      </c>
      <c r="EN17" s="17">
        <v>0.2</v>
      </c>
      <c r="EO17" s="17">
        <v>0.2</v>
      </c>
      <c r="EP17" s="17"/>
      <c r="EQ17" s="17">
        <v>0</v>
      </c>
      <c r="ER17" s="17">
        <v>0</v>
      </c>
      <c r="ES17" s="17">
        <v>0</v>
      </c>
      <c r="ET17" s="17">
        <v>-0.2</v>
      </c>
      <c r="EU17" s="17">
        <v>0</v>
      </c>
      <c r="EV17" s="17">
        <v>3.6</v>
      </c>
      <c r="EW17" s="17">
        <v>0</v>
      </c>
      <c r="EX17" s="17">
        <v>0</v>
      </c>
      <c r="EY17" s="17">
        <v>0.3</v>
      </c>
      <c r="EZ17" s="17">
        <v>1.4</v>
      </c>
      <c r="FA17" s="17">
        <v>2.4</v>
      </c>
      <c r="FB17" s="17">
        <v>15.6</v>
      </c>
      <c r="FC17" s="17">
        <v>8.6999999999999993</v>
      </c>
      <c r="FD17" s="17"/>
      <c r="FE17" s="17"/>
      <c r="FF17" s="17"/>
      <c r="FG17" s="17"/>
      <c r="FH17" s="17"/>
      <c r="FI17" s="17">
        <v>-331.94067999999999</v>
      </c>
      <c r="FJ17" s="15"/>
      <c r="FK17" s="17">
        <v>1.7131400000000001</v>
      </c>
      <c r="FL17" s="17">
        <v>0</v>
      </c>
      <c r="FM17" s="17"/>
      <c r="FN17" s="17">
        <v>1.8</v>
      </c>
      <c r="FO17" s="17">
        <v>0.37553999999999998</v>
      </c>
      <c r="FP17" s="17">
        <v>0.13245999999999999</v>
      </c>
      <c r="FQ17" s="17">
        <v>-0.1</v>
      </c>
      <c r="FR17" s="17">
        <v>-0.2</v>
      </c>
      <c r="FS17" s="17">
        <v>3.7211400000000001</v>
      </c>
    </row>
    <row r="18" spans="1:175" ht="24" customHeight="1" x14ac:dyDescent="0.35">
      <c r="A18" s="18" t="s">
        <v>50</v>
      </c>
      <c r="B18" s="18" t="s">
        <v>779</v>
      </c>
      <c r="C18" s="19"/>
      <c r="D18" s="19">
        <v>20.399999999999999</v>
      </c>
      <c r="E18" s="19">
        <v>9.9</v>
      </c>
      <c r="F18" s="19"/>
      <c r="G18" s="19"/>
      <c r="H18" s="19">
        <v>-18.2</v>
      </c>
      <c r="I18" s="19">
        <v>7.3</v>
      </c>
      <c r="J18" s="19"/>
      <c r="K18" s="19"/>
      <c r="L18" s="19">
        <v>0</v>
      </c>
      <c r="M18" s="19">
        <v>-21.7</v>
      </c>
      <c r="N18" s="19">
        <v>-9.6999999999999993</v>
      </c>
      <c r="O18" s="19">
        <v>-6.4</v>
      </c>
      <c r="P18" s="19"/>
      <c r="Q18" s="19"/>
      <c r="R18" s="19">
        <v>65</v>
      </c>
      <c r="S18" s="19">
        <v>0</v>
      </c>
      <c r="T18" s="19"/>
      <c r="U18" s="19"/>
      <c r="V18" s="19"/>
      <c r="W18" s="19"/>
      <c r="X18" s="19">
        <v>11.53755</v>
      </c>
      <c r="Y18" s="19">
        <v>0.3</v>
      </c>
      <c r="Z18" s="19">
        <v>0</v>
      </c>
      <c r="AA18" s="19">
        <v>-3.2</v>
      </c>
      <c r="AB18" s="19">
        <v>2.9</v>
      </c>
      <c r="AC18" s="19">
        <v>3.5</v>
      </c>
      <c r="AD18" s="19"/>
      <c r="AE18" s="19"/>
      <c r="AF18" s="19"/>
      <c r="AG18" s="19"/>
      <c r="AH18" s="19">
        <v>-7</v>
      </c>
      <c r="AI18" s="19">
        <v>-35.1</v>
      </c>
      <c r="AJ18" s="19"/>
      <c r="AK18" s="19"/>
      <c r="AL18" s="19"/>
      <c r="AM18" s="19">
        <v>-1</v>
      </c>
      <c r="AN18" s="19">
        <v>-9.6</v>
      </c>
      <c r="AO18" s="19">
        <v>0.7</v>
      </c>
      <c r="AP18" s="19">
        <v>6.1</v>
      </c>
      <c r="AQ18" s="19">
        <v>0.9</v>
      </c>
      <c r="AR18" s="19">
        <v>1</v>
      </c>
      <c r="AS18" s="19">
        <v>2.7</v>
      </c>
      <c r="AT18" s="19">
        <v>1</v>
      </c>
      <c r="AU18" s="19">
        <v>-16.2</v>
      </c>
      <c r="AV18" s="19">
        <v>-25.8</v>
      </c>
      <c r="AW18" s="19">
        <v>-27.8</v>
      </c>
      <c r="AX18" s="19">
        <v>3.6</v>
      </c>
      <c r="AY18" s="19">
        <v>-1.1000000000000001</v>
      </c>
      <c r="AZ18" s="19">
        <v>0.3</v>
      </c>
      <c r="BA18" s="19">
        <v>-3</v>
      </c>
      <c r="BB18" s="19">
        <v>-2.5</v>
      </c>
      <c r="BC18" s="19"/>
      <c r="BD18" s="19">
        <v>0</v>
      </c>
      <c r="BE18" s="19">
        <v>-20.3</v>
      </c>
      <c r="BF18" s="19"/>
      <c r="BG18" s="19"/>
      <c r="BH18" s="19"/>
      <c r="BI18" s="19"/>
      <c r="BJ18" s="19"/>
      <c r="BK18" s="19"/>
      <c r="BL18" s="19"/>
      <c r="BM18" s="19"/>
      <c r="BN18" s="19"/>
      <c r="BO18" s="19">
        <v>-1.7</v>
      </c>
      <c r="BP18" s="19">
        <v>0</v>
      </c>
      <c r="BQ18" s="19">
        <v>0</v>
      </c>
      <c r="BR18" s="19">
        <v>-20.8</v>
      </c>
      <c r="BS18" s="19">
        <v>-97.6</v>
      </c>
      <c r="BT18" s="19">
        <v>0</v>
      </c>
      <c r="BU18" s="19"/>
      <c r="BV18" s="19"/>
      <c r="BW18" s="19"/>
      <c r="BX18" s="19"/>
      <c r="BY18" s="19"/>
      <c r="BZ18" s="19"/>
      <c r="CA18" s="19">
        <v>0</v>
      </c>
      <c r="CB18" s="19">
        <v>-0.4</v>
      </c>
      <c r="CC18" s="19">
        <v>-3.7</v>
      </c>
      <c r="CD18" s="19">
        <v>1.7</v>
      </c>
      <c r="CE18" s="19">
        <v>-6.2</v>
      </c>
      <c r="CF18" s="19">
        <v>2.9</v>
      </c>
      <c r="CG18" s="19">
        <v>-5</v>
      </c>
      <c r="CH18" s="19"/>
      <c r="CI18" s="19"/>
      <c r="CJ18" s="19"/>
      <c r="CK18" s="19">
        <v>-15.3</v>
      </c>
      <c r="CL18" s="19">
        <v>-14.8</v>
      </c>
      <c r="CM18" s="19">
        <v>-41.8</v>
      </c>
      <c r="CN18" s="19">
        <v>0</v>
      </c>
      <c r="CO18" s="19"/>
      <c r="CP18" s="19"/>
      <c r="CQ18" s="19"/>
      <c r="CR18" s="19"/>
      <c r="CS18" s="19"/>
      <c r="CT18" s="19"/>
      <c r="CU18" s="19"/>
      <c r="CV18" s="19">
        <v>-3.3</v>
      </c>
      <c r="CW18" s="19">
        <v>0</v>
      </c>
      <c r="CX18" s="19"/>
      <c r="CY18" s="19"/>
      <c r="CZ18" s="19">
        <v>1.3</v>
      </c>
      <c r="DA18" s="19">
        <v>0</v>
      </c>
      <c r="DB18" s="19">
        <v>-0.8</v>
      </c>
      <c r="DC18" s="19"/>
      <c r="DD18" s="19">
        <v>0.2</v>
      </c>
      <c r="DE18" s="19">
        <v>1.7</v>
      </c>
      <c r="DF18" s="19">
        <v>0.2</v>
      </c>
      <c r="DG18" s="19">
        <v>1</v>
      </c>
      <c r="DH18" s="19">
        <v>0</v>
      </c>
      <c r="DI18" s="19">
        <v>0.5</v>
      </c>
      <c r="DJ18" s="19"/>
      <c r="DK18" s="19">
        <v>0</v>
      </c>
      <c r="DL18" s="19">
        <v>0</v>
      </c>
      <c r="DM18" s="19">
        <v>-4.8</v>
      </c>
      <c r="DN18" s="19">
        <v>-10.1</v>
      </c>
      <c r="DO18" s="19">
        <v>1.8</v>
      </c>
      <c r="DP18" s="19">
        <v>0.3</v>
      </c>
      <c r="DQ18" s="19">
        <v>0.7</v>
      </c>
      <c r="DR18" s="19">
        <v>1.1000000000000001</v>
      </c>
      <c r="DS18" s="19">
        <v>0</v>
      </c>
      <c r="DT18" s="19">
        <v>0.1</v>
      </c>
      <c r="DU18" s="19">
        <v>-0.2</v>
      </c>
      <c r="DV18" s="19">
        <v>0.8</v>
      </c>
      <c r="DW18" s="19"/>
      <c r="DX18" s="19">
        <v>-4.7</v>
      </c>
      <c r="DY18" s="19">
        <v>0.3</v>
      </c>
      <c r="DZ18" s="19">
        <v>-0.4</v>
      </c>
      <c r="EA18" s="19">
        <v>1.1000000000000001</v>
      </c>
      <c r="EB18" s="19">
        <v>1.2</v>
      </c>
      <c r="EC18" s="19">
        <v>0.8</v>
      </c>
      <c r="ED18" s="19">
        <v>4</v>
      </c>
      <c r="EE18" s="19">
        <v>0</v>
      </c>
      <c r="EF18" s="19">
        <v>-1.5</v>
      </c>
      <c r="EG18" s="19">
        <v>-4.3</v>
      </c>
      <c r="EH18" s="19">
        <v>0</v>
      </c>
      <c r="EI18" s="19"/>
      <c r="EJ18" s="19">
        <v>1.9</v>
      </c>
      <c r="EK18" s="19">
        <v>-0.1</v>
      </c>
      <c r="EL18" s="19">
        <v>0</v>
      </c>
      <c r="EM18" s="19">
        <v>0.2</v>
      </c>
      <c r="EN18" s="19">
        <v>0.2</v>
      </c>
      <c r="EO18" s="19">
        <v>0.2</v>
      </c>
      <c r="EP18" s="19"/>
      <c r="EQ18" s="19">
        <v>0</v>
      </c>
      <c r="ER18" s="19">
        <v>0</v>
      </c>
      <c r="ES18" s="19">
        <v>0</v>
      </c>
      <c r="ET18" s="19">
        <v>-0.2</v>
      </c>
      <c r="EU18" s="19">
        <v>0</v>
      </c>
      <c r="EV18" s="19">
        <v>3.7</v>
      </c>
      <c r="EW18" s="19">
        <v>0</v>
      </c>
      <c r="EX18" s="19">
        <v>0</v>
      </c>
      <c r="EY18" s="19">
        <v>0.2</v>
      </c>
      <c r="EZ18" s="19">
        <v>1.5</v>
      </c>
      <c r="FA18" s="19">
        <v>2.5</v>
      </c>
      <c r="FB18" s="19">
        <v>15.1</v>
      </c>
      <c r="FC18" s="19">
        <v>8.1999999999999993</v>
      </c>
      <c r="FD18" s="19"/>
      <c r="FE18" s="19"/>
      <c r="FF18" s="19"/>
      <c r="FG18" s="19"/>
      <c r="FH18" s="19"/>
      <c r="FI18" s="19">
        <v>-253.76245</v>
      </c>
      <c r="FJ18" s="15"/>
      <c r="FK18" s="19">
        <v>1.81026</v>
      </c>
      <c r="FL18" s="19">
        <v>0</v>
      </c>
      <c r="FM18" s="19"/>
      <c r="FN18" s="19">
        <v>1.8</v>
      </c>
      <c r="FO18" s="19">
        <v>0.37581999999999999</v>
      </c>
      <c r="FP18" s="19">
        <v>0.17988000000000001</v>
      </c>
      <c r="FQ18" s="19">
        <v>0.4</v>
      </c>
      <c r="FR18" s="19">
        <v>-0.2</v>
      </c>
      <c r="FS18" s="19">
        <v>4.3659600000000003</v>
      </c>
    </row>
    <row r="19" spans="1:175" ht="24" customHeight="1" x14ac:dyDescent="0.35">
      <c r="A19" s="13" t="s">
        <v>50</v>
      </c>
      <c r="B19" s="13" t="s">
        <v>780</v>
      </c>
      <c r="C19" s="14"/>
      <c r="D19" s="14">
        <v>6</v>
      </c>
      <c r="E19" s="14">
        <v>6.6</v>
      </c>
      <c r="F19" s="14"/>
      <c r="G19" s="14"/>
      <c r="H19" s="14">
        <v>-18.3</v>
      </c>
      <c r="I19" s="14">
        <v>-5.9</v>
      </c>
      <c r="J19" s="14"/>
      <c r="K19" s="14"/>
      <c r="L19" s="14">
        <v>0</v>
      </c>
      <c r="M19" s="14">
        <v>-25.7</v>
      </c>
      <c r="N19" s="14">
        <v>-13.1</v>
      </c>
      <c r="O19" s="14">
        <v>-12.2</v>
      </c>
      <c r="P19" s="14"/>
      <c r="Q19" s="14"/>
      <c r="R19" s="14">
        <v>46.9</v>
      </c>
      <c r="S19" s="14">
        <v>-0.1</v>
      </c>
      <c r="T19" s="14"/>
      <c r="U19" s="14"/>
      <c r="V19" s="14"/>
      <c r="W19" s="14"/>
      <c r="X19" s="14">
        <v>9.1398399999999995</v>
      </c>
      <c r="Y19" s="14">
        <v>0.4</v>
      </c>
      <c r="Z19" s="14">
        <v>0</v>
      </c>
      <c r="AA19" s="14">
        <v>-3.2</v>
      </c>
      <c r="AB19" s="14">
        <v>2.9</v>
      </c>
      <c r="AC19" s="14">
        <v>3.4</v>
      </c>
      <c r="AD19" s="14"/>
      <c r="AE19" s="14"/>
      <c r="AF19" s="14"/>
      <c r="AG19" s="14"/>
      <c r="AH19" s="14">
        <v>-6.7</v>
      </c>
      <c r="AI19" s="14">
        <v>-33.5</v>
      </c>
      <c r="AJ19" s="14"/>
      <c r="AK19" s="14"/>
      <c r="AL19" s="14"/>
      <c r="AM19" s="14">
        <v>-1</v>
      </c>
      <c r="AN19" s="14">
        <v>-9.6</v>
      </c>
      <c r="AO19" s="14">
        <v>0.2</v>
      </c>
      <c r="AP19" s="14">
        <v>6.8</v>
      </c>
      <c r="AQ19" s="14">
        <v>1.3</v>
      </c>
      <c r="AR19" s="14">
        <v>1.1000000000000001</v>
      </c>
      <c r="AS19" s="14">
        <v>2.7</v>
      </c>
      <c r="AT19" s="14">
        <v>0.6</v>
      </c>
      <c r="AU19" s="14">
        <v>-18.2</v>
      </c>
      <c r="AV19" s="14">
        <v>-29.7</v>
      </c>
      <c r="AW19" s="14">
        <v>-31.6</v>
      </c>
      <c r="AX19" s="14">
        <v>1.5</v>
      </c>
      <c r="AY19" s="14">
        <v>-1.3</v>
      </c>
      <c r="AZ19" s="14">
        <v>0.2</v>
      </c>
      <c r="BA19" s="14">
        <v>-3.3</v>
      </c>
      <c r="BB19" s="14">
        <v>-2</v>
      </c>
      <c r="BC19" s="14"/>
      <c r="BD19" s="14">
        <v>0</v>
      </c>
      <c r="BE19" s="14">
        <v>-19.100000000000001</v>
      </c>
      <c r="BF19" s="14"/>
      <c r="BG19" s="14"/>
      <c r="BH19" s="14"/>
      <c r="BI19" s="14"/>
      <c r="BJ19" s="14"/>
      <c r="BK19" s="14"/>
      <c r="BL19" s="14"/>
      <c r="BM19" s="14"/>
      <c r="BN19" s="14"/>
      <c r="BO19" s="14">
        <v>-4.3</v>
      </c>
      <c r="BP19" s="14">
        <v>0</v>
      </c>
      <c r="BQ19" s="14">
        <v>0</v>
      </c>
      <c r="BR19" s="14">
        <v>-24</v>
      </c>
      <c r="BS19" s="14">
        <v>-101.8</v>
      </c>
      <c r="BT19" s="14">
        <v>0</v>
      </c>
      <c r="BU19" s="14"/>
      <c r="BV19" s="14"/>
      <c r="BW19" s="14"/>
      <c r="BX19" s="14"/>
      <c r="BY19" s="14"/>
      <c r="BZ19" s="14"/>
      <c r="CA19" s="14">
        <v>0</v>
      </c>
      <c r="CB19" s="14">
        <v>-0.4</v>
      </c>
      <c r="CC19" s="14">
        <v>-4.7</v>
      </c>
      <c r="CD19" s="14">
        <v>2.5</v>
      </c>
      <c r="CE19" s="14">
        <v>-6</v>
      </c>
      <c r="CF19" s="14">
        <v>2.9</v>
      </c>
      <c r="CG19" s="14">
        <v>-5.2</v>
      </c>
      <c r="CH19" s="14"/>
      <c r="CI19" s="14"/>
      <c r="CJ19" s="14"/>
      <c r="CK19" s="14">
        <v>-19</v>
      </c>
      <c r="CL19" s="14">
        <v>-18</v>
      </c>
      <c r="CM19" s="14">
        <v>-47.7</v>
      </c>
      <c r="CN19" s="14">
        <v>0</v>
      </c>
      <c r="CO19" s="14"/>
      <c r="CP19" s="14"/>
      <c r="CQ19" s="14"/>
      <c r="CR19" s="14"/>
      <c r="CS19" s="14"/>
      <c r="CT19" s="14"/>
      <c r="CU19" s="14"/>
      <c r="CV19" s="14">
        <v>-3.1</v>
      </c>
      <c r="CW19" s="14">
        <v>0</v>
      </c>
      <c r="CX19" s="14"/>
      <c r="CY19" s="14"/>
      <c r="CZ19" s="14">
        <v>1.3</v>
      </c>
      <c r="DA19" s="14">
        <v>0</v>
      </c>
      <c r="DB19" s="14">
        <v>-0.9</v>
      </c>
      <c r="DC19" s="14"/>
      <c r="DD19" s="14">
        <v>0.1</v>
      </c>
      <c r="DE19" s="14">
        <v>1.7</v>
      </c>
      <c r="DF19" s="14">
        <v>-0.2</v>
      </c>
      <c r="DG19" s="14">
        <v>1.1000000000000001</v>
      </c>
      <c r="DH19" s="14">
        <v>0.1</v>
      </c>
      <c r="DI19" s="14">
        <v>0.5</v>
      </c>
      <c r="DJ19" s="14"/>
      <c r="DK19" s="14">
        <v>0</v>
      </c>
      <c r="DL19" s="14">
        <v>0</v>
      </c>
      <c r="DM19" s="14">
        <v>-5.0999999999999996</v>
      </c>
      <c r="DN19" s="14">
        <v>-11.8</v>
      </c>
      <c r="DO19" s="14">
        <v>1.8</v>
      </c>
      <c r="DP19" s="14">
        <v>0.3</v>
      </c>
      <c r="DQ19" s="14">
        <v>0.7</v>
      </c>
      <c r="DR19" s="14">
        <v>1.1000000000000001</v>
      </c>
      <c r="DS19" s="14">
        <v>0</v>
      </c>
      <c r="DT19" s="14">
        <v>-0.1</v>
      </c>
      <c r="DU19" s="14">
        <v>-0.2</v>
      </c>
      <c r="DV19" s="14">
        <v>0.8</v>
      </c>
      <c r="DW19" s="14"/>
      <c r="DX19" s="14">
        <v>-4.5999999999999996</v>
      </c>
      <c r="DY19" s="14">
        <v>0.3</v>
      </c>
      <c r="DZ19" s="14">
        <v>-0.4</v>
      </c>
      <c r="EA19" s="14">
        <v>-0.8</v>
      </c>
      <c r="EB19" s="14">
        <v>1.3</v>
      </c>
      <c r="EC19" s="14">
        <v>0.8</v>
      </c>
      <c r="ED19" s="14">
        <v>4</v>
      </c>
      <c r="EE19" s="14">
        <v>0</v>
      </c>
      <c r="EF19" s="14">
        <v>0</v>
      </c>
      <c r="EG19" s="14">
        <v>-3</v>
      </c>
      <c r="EH19" s="14">
        <v>0</v>
      </c>
      <c r="EI19" s="14"/>
      <c r="EJ19" s="14">
        <v>1.9</v>
      </c>
      <c r="EK19" s="14">
        <v>-0.1</v>
      </c>
      <c r="EL19" s="14">
        <v>0</v>
      </c>
      <c r="EM19" s="14">
        <v>0.2</v>
      </c>
      <c r="EN19" s="14">
        <v>0.2</v>
      </c>
      <c r="EO19" s="14">
        <v>0.2</v>
      </c>
      <c r="EP19" s="14"/>
      <c r="EQ19" s="14">
        <v>0</v>
      </c>
      <c r="ER19" s="14">
        <v>0</v>
      </c>
      <c r="ES19" s="14">
        <v>0</v>
      </c>
      <c r="ET19" s="14">
        <v>-0.2</v>
      </c>
      <c r="EU19" s="14">
        <v>0</v>
      </c>
      <c r="EV19" s="14">
        <v>3.7</v>
      </c>
      <c r="EW19" s="14">
        <v>0</v>
      </c>
      <c r="EX19" s="14">
        <v>0</v>
      </c>
      <c r="EY19" s="14">
        <v>1</v>
      </c>
      <c r="EZ19" s="14">
        <v>1.6</v>
      </c>
      <c r="FA19" s="14">
        <v>3.1</v>
      </c>
      <c r="FB19" s="14">
        <v>15.4</v>
      </c>
      <c r="FC19" s="14">
        <v>8.3000000000000007</v>
      </c>
      <c r="FD19" s="14"/>
      <c r="FE19" s="14"/>
      <c r="FF19" s="14"/>
      <c r="FG19" s="14"/>
      <c r="FH19" s="14"/>
      <c r="FI19" s="14">
        <v>-349.46015999999997</v>
      </c>
      <c r="FJ19" s="15"/>
      <c r="FK19" s="14">
        <v>1.62548</v>
      </c>
      <c r="FL19" s="14">
        <v>0</v>
      </c>
      <c r="FM19" s="14"/>
      <c r="FN19" s="14">
        <v>1.8</v>
      </c>
      <c r="FO19" s="14">
        <v>0.36802000000000001</v>
      </c>
      <c r="FP19" s="14">
        <v>0.10366</v>
      </c>
      <c r="FQ19" s="14">
        <v>-0.1</v>
      </c>
      <c r="FR19" s="14">
        <v>-0.4</v>
      </c>
      <c r="FS19" s="14">
        <v>3.39716</v>
      </c>
    </row>
    <row r="20" spans="1:175" ht="24" customHeight="1" x14ac:dyDescent="0.35">
      <c r="A20" s="16" t="s">
        <v>50</v>
      </c>
      <c r="B20" s="16" t="s">
        <v>781</v>
      </c>
      <c r="C20" s="17"/>
      <c r="D20" s="17">
        <v>17.3</v>
      </c>
      <c r="E20" s="17">
        <v>8.6</v>
      </c>
      <c r="F20" s="17"/>
      <c r="G20" s="17"/>
      <c r="H20" s="17">
        <v>-16</v>
      </c>
      <c r="I20" s="17">
        <v>-2</v>
      </c>
      <c r="J20" s="17"/>
      <c r="K20" s="17"/>
      <c r="L20" s="17">
        <v>0</v>
      </c>
      <c r="M20" s="17">
        <v>-20.399999999999999</v>
      </c>
      <c r="N20" s="17">
        <v>-8.1</v>
      </c>
      <c r="O20" s="17">
        <v>-7.5</v>
      </c>
      <c r="P20" s="17"/>
      <c r="Q20" s="17"/>
      <c r="R20" s="17">
        <v>47.9</v>
      </c>
      <c r="S20" s="17">
        <v>0.1</v>
      </c>
      <c r="T20" s="17"/>
      <c r="U20" s="17"/>
      <c r="V20" s="17"/>
      <c r="W20" s="17"/>
      <c r="X20" s="17">
        <v>10.014699999999999</v>
      </c>
      <c r="Y20" s="17">
        <v>0.5</v>
      </c>
      <c r="Z20" s="17">
        <v>0</v>
      </c>
      <c r="AA20" s="17">
        <v>-3.3</v>
      </c>
      <c r="AB20" s="17">
        <v>3</v>
      </c>
      <c r="AC20" s="17">
        <v>7.7</v>
      </c>
      <c r="AD20" s="17"/>
      <c r="AE20" s="17"/>
      <c r="AF20" s="17"/>
      <c r="AG20" s="17"/>
      <c r="AH20" s="17">
        <v>-6.7</v>
      </c>
      <c r="AI20" s="17">
        <v>-33.1</v>
      </c>
      <c r="AJ20" s="17"/>
      <c r="AK20" s="17"/>
      <c r="AL20" s="17"/>
      <c r="AM20" s="17">
        <v>-1</v>
      </c>
      <c r="AN20" s="17">
        <v>-9.1999999999999993</v>
      </c>
      <c r="AO20" s="17">
        <v>0.5</v>
      </c>
      <c r="AP20" s="17">
        <v>7</v>
      </c>
      <c r="AQ20" s="17">
        <v>0.7</v>
      </c>
      <c r="AR20" s="17">
        <v>0.4</v>
      </c>
      <c r="AS20" s="17">
        <v>2.7</v>
      </c>
      <c r="AT20" s="17">
        <v>1.1000000000000001</v>
      </c>
      <c r="AU20" s="17">
        <v>-14.5</v>
      </c>
      <c r="AV20" s="17">
        <v>-26.7</v>
      </c>
      <c r="AW20" s="17">
        <v>-28.9</v>
      </c>
      <c r="AX20" s="17">
        <v>1.5</v>
      </c>
      <c r="AY20" s="17">
        <v>-1.3</v>
      </c>
      <c r="AZ20" s="17">
        <v>0.1</v>
      </c>
      <c r="BA20" s="17">
        <v>-3.1</v>
      </c>
      <c r="BB20" s="17">
        <v>-1.2</v>
      </c>
      <c r="BC20" s="17"/>
      <c r="BD20" s="17">
        <v>0</v>
      </c>
      <c r="BE20" s="17">
        <v>-16.100000000000001</v>
      </c>
      <c r="BF20" s="17"/>
      <c r="BG20" s="17"/>
      <c r="BH20" s="17"/>
      <c r="BI20" s="17"/>
      <c r="BJ20" s="17"/>
      <c r="BK20" s="17"/>
      <c r="BL20" s="17"/>
      <c r="BM20" s="17"/>
      <c r="BN20" s="17"/>
      <c r="BO20" s="17">
        <v>-3.5</v>
      </c>
      <c r="BP20" s="17">
        <v>0</v>
      </c>
      <c r="BQ20" s="17">
        <v>0</v>
      </c>
      <c r="BR20" s="17">
        <v>-21.3</v>
      </c>
      <c r="BS20" s="17">
        <v>-96.7</v>
      </c>
      <c r="BT20" s="17">
        <v>0</v>
      </c>
      <c r="BU20" s="17"/>
      <c r="BV20" s="17"/>
      <c r="BW20" s="17"/>
      <c r="BX20" s="17"/>
      <c r="BY20" s="17"/>
      <c r="BZ20" s="17"/>
      <c r="CA20" s="17">
        <v>0</v>
      </c>
      <c r="CB20" s="17">
        <v>-0.4</v>
      </c>
      <c r="CC20" s="17">
        <v>-5.3</v>
      </c>
      <c r="CD20" s="17">
        <v>2.5</v>
      </c>
      <c r="CE20" s="17">
        <v>-5.8</v>
      </c>
      <c r="CF20" s="17">
        <v>3.3</v>
      </c>
      <c r="CG20" s="17">
        <v>-5.0999999999999996</v>
      </c>
      <c r="CH20" s="17"/>
      <c r="CI20" s="17"/>
      <c r="CJ20" s="17"/>
      <c r="CK20" s="17">
        <v>-15.8</v>
      </c>
      <c r="CL20" s="17">
        <v>-14.9</v>
      </c>
      <c r="CM20" s="17">
        <v>-43.1</v>
      </c>
      <c r="CN20" s="17">
        <v>0</v>
      </c>
      <c r="CO20" s="17"/>
      <c r="CP20" s="17"/>
      <c r="CQ20" s="17"/>
      <c r="CR20" s="17"/>
      <c r="CS20" s="17"/>
      <c r="CT20" s="17"/>
      <c r="CU20" s="17"/>
      <c r="CV20" s="17">
        <v>-2.6</v>
      </c>
      <c r="CW20" s="17">
        <v>0</v>
      </c>
      <c r="CX20" s="17"/>
      <c r="CY20" s="17"/>
      <c r="CZ20" s="17">
        <v>1.3</v>
      </c>
      <c r="DA20" s="17">
        <v>-0.1</v>
      </c>
      <c r="DB20" s="17">
        <v>-0.8</v>
      </c>
      <c r="DC20" s="17"/>
      <c r="DD20" s="17">
        <v>0.1</v>
      </c>
      <c r="DE20" s="17">
        <v>1.7</v>
      </c>
      <c r="DF20" s="17">
        <v>0.2</v>
      </c>
      <c r="DG20" s="17">
        <v>1.4</v>
      </c>
      <c r="DH20" s="17">
        <v>0.1</v>
      </c>
      <c r="DI20" s="17">
        <v>0.5</v>
      </c>
      <c r="DJ20" s="17"/>
      <c r="DK20" s="17">
        <v>0</v>
      </c>
      <c r="DL20" s="17">
        <v>0</v>
      </c>
      <c r="DM20" s="17">
        <v>-5.2</v>
      </c>
      <c r="DN20" s="17">
        <v>-11.3</v>
      </c>
      <c r="DO20" s="17">
        <v>1.8</v>
      </c>
      <c r="DP20" s="17">
        <v>0.3</v>
      </c>
      <c r="DQ20" s="17">
        <v>0.7</v>
      </c>
      <c r="DR20" s="17">
        <v>1.1000000000000001</v>
      </c>
      <c r="DS20" s="17">
        <v>0.2</v>
      </c>
      <c r="DT20" s="17">
        <v>0</v>
      </c>
      <c r="DU20" s="17">
        <v>-0.2</v>
      </c>
      <c r="DV20" s="17">
        <v>0.8</v>
      </c>
      <c r="DW20" s="17"/>
      <c r="DX20" s="17">
        <v>-4.7</v>
      </c>
      <c r="DY20" s="17">
        <v>0.4</v>
      </c>
      <c r="DZ20" s="17">
        <v>-0.4</v>
      </c>
      <c r="EA20" s="17">
        <v>1</v>
      </c>
      <c r="EB20" s="17">
        <v>1.3</v>
      </c>
      <c r="EC20" s="17">
        <v>0.8</v>
      </c>
      <c r="ED20" s="17">
        <v>4</v>
      </c>
      <c r="EE20" s="17">
        <v>0.4</v>
      </c>
      <c r="EF20" s="17">
        <v>-1.6</v>
      </c>
      <c r="EG20" s="17">
        <v>-3.7</v>
      </c>
      <c r="EH20" s="17">
        <v>0</v>
      </c>
      <c r="EI20" s="17"/>
      <c r="EJ20" s="17">
        <v>1.9</v>
      </c>
      <c r="EK20" s="17">
        <v>0</v>
      </c>
      <c r="EL20" s="17">
        <v>0</v>
      </c>
      <c r="EM20" s="17">
        <v>0.2</v>
      </c>
      <c r="EN20" s="17">
        <v>0.2</v>
      </c>
      <c r="EO20" s="17">
        <v>0.2</v>
      </c>
      <c r="EP20" s="17"/>
      <c r="EQ20" s="17">
        <v>0</v>
      </c>
      <c r="ER20" s="17">
        <v>0</v>
      </c>
      <c r="ES20" s="17">
        <v>0</v>
      </c>
      <c r="ET20" s="17">
        <v>-0.2</v>
      </c>
      <c r="EU20" s="17">
        <v>0</v>
      </c>
      <c r="EV20" s="17">
        <v>3.7</v>
      </c>
      <c r="EW20" s="17">
        <v>0</v>
      </c>
      <c r="EX20" s="17">
        <v>0</v>
      </c>
      <c r="EY20" s="17">
        <v>0.2</v>
      </c>
      <c r="EZ20" s="17">
        <v>1.6</v>
      </c>
      <c r="FA20" s="17">
        <v>2.8</v>
      </c>
      <c r="FB20" s="17">
        <v>16</v>
      </c>
      <c r="FC20" s="17">
        <v>9.1</v>
      </c>
      <c r="FD20" s="17"/>
      <c r="FE20" s="17"/>
      <c r="FF20" s="17"/>
      <c r="FG20" s="17"/>
      <c r="FH20" s="17"/>
      <c r="FI20" s="17">
        <v>-272.88529999999997</v>
      </c>
      <c r="FJ20" s="15"/>
      <c r="FK20" s="17">
        <v>1.7165600000000001</v>
      </c>
      <c r="FL20" s="17">
        <v>0</v>
      </c>
      <c r="FM20" s="17"/>
      <c r="FN20" s="17">
        <v>1.8</v>
      </c>
      <c r="FO20" s="17">
        <v>0.35704000000000002</v>
      </c>
      <c r="FP20" s="17">
        <v>0.20086000000000001</v>
      </c>
      <c r="FQ20" s="17">
        <v>0.2</v>
      </c>
      <c r="FR20" s="17">
        <v>-0.2</v>
      </c>
      <c r="FS20" s="17">
        <v>4.0744600000000002</v>
      </c>
    </row>
    <row r="21" spans="1:175" ht="24" customHeight="1" x14ac:dyDescent="0.35">
      <c r="A21" s="16" t="s">
        <v>50</v>
      </c>
      <c r="B21" s="16" t="s">
        <v>782</v>
      </c>
      <c r="C21" s="17"/>
      <c r="D21" s="17">
        <v>23</v>
      </c>
      <c r="E21" s="17">
        <v>10.1</v>
      </c>
      <c r="F21" s="17"/>
      <c r="G21" s="17"/>
      <c r="H21" s="17">
        <v>-13.5</v>
      </c>
      <c r="I21" s="17">
        <v>1.2</v>
      </c>
      <c r="J21" s="17"/>
      <c r="K21" s="17"/>
      <c r="L21" s="17">
        <v>0</v>
      </c>
      <c r="M21" s="17">
        <v>-14.4</v>
      </c>
      <c r="N21" s="17">
        <v>-2.2999999999999998</v>
      </c>
      <c r="O21" s="17">
        <v>-2.8</v>
      </c>
      <c r="P21" s="17"/>
      <c r="Q21" s="17"/>
      <c r="R21" s="17">
        <v>56.7</v>
      </c>
      <c r="S21" s="17">
        <v>0.1</v>
      </c>
      <c r="T21" s="17"/>
      <c r="U21" s="17"/>
      <c r="V21" s="17"/>
      <c r="W21" s="17"/>
      <c r="X21" s="17">
        <v>10.248889999999999</v>
      </c>
      <c r="Y21" s="17">
        <v>0.5</v>
      </c>
      <c r="Z21" s="17">
        <v>0</v>
      </c>
      <c r="AA21" s="17">
        <v>-3.2</v>
      </c>
      <c r="AB21" s="17">
        <v>3.3</v>
      </c>
      <c r="AC21" s="17">
        <v>8.3000000000000007</v>
      </c>
      <c r="AD21" s="17"/>
      <c r="AE21" s="17"/>
      <c r="AF21" s="17"/>
      <c r="AG21" s="17"/>
      <c r="AH21" s="17">
        <v>-6.7</v>
      </c>
      <c r="AI21" s="17">
        <v>-28.8</v>
      </c>
      <c r="AJ21" s="17"/>
      <c r="AK21" s="17"/>
      <c r="AL21" s="17"/>
      <c r="AM21" s="17">
        <v>-0.9</v>
      </c>
      <c r="AN21" s="17">
        <v>-8.4</v>
      </c>
      <c r="AO21" s="17">
        <v>0.7</v>
      </c>
      <c r="AP21" s="17">
        <v>6.1</v>
      </c>
      <c r="AQ21" s="17">
        <v>0.6</v>
      </c>
      <c r="AR21" s="17">
        <v>0.3</v>
      </c>
      <c r="AS21" s="17">
        <v>2.7</v>
      </c>
      <c r="AT21" s="17">
        <v>0.5</v>
      </c>
      <c r="AU21" s="17">
        <v>-11.1</v>
      </c>
      <c r="AV21" s="17">
        <v>-23</v>
      </c>
      <c r="AW21" s="17">
        <v>-25</v>
      </c>
      <c r="AX21" s="17">
        <v>2.6</v>
      </c>
      <c r="AY21" s="17">
        <v>-1.2</v>
      </c>
      <c r="AZ21" s="17">
        <v>0.1</v>
      </c>
      <c r="BA21" s="17">
        <v>-2.7</v>
      </c>
      <c r="BB21" s="17">
        <v>-0.3</v>
      </c>
      <c r="BC21" s="17"/>
      <c r="BD21" s="17">
        <v>0.1</v>
      </c>
      <c r="BE21" s="17">
        <v>-16.3</v>
      </c>
      <c r="BF21" s="17"/>
      <c r="BG21" s="17"/>
      <c r="BH21" s="17"/>
      <c r="BI21" s="17"/>
      <c r="BJ21" s="17"/>
      <c r="BK21" s="17"/>
      <c r="BL21" s="17"/>
      <c r="BM21" s="17"/>
      <c r="BN21" s="17"/>
      <c r="BO21" s="17">
        <v>-2.9</v>
      </c>
      <c r="BP21" s="17">
        <v>0</v>
      </c>
      <c r="BQ21" s="17">
        <v>0</v>
      </c>
      <c r="BR21" s="17">
        <v>-17.600000000000001</v>
      </c>
      <c r="BS21" s="17">
        <v>-95.3</v>
      </c>
      <c r="BT21" s="17">
        <v>0</v>
      </c>
      <c r="BU21" s="17"/>
      <c r="BV21" s="17"/>
      <c r="BW21" s="17"/>
      <c r="BX21" s="17"/>
      <c r="BY21" s="17"/>
      <c r="BZ21" s="17"/>
      <c r="CA21" s="17">
        <v>0</v>
      </c>
      <c r="CB21" s="17">
        <v>-0.4</v>
      </c>
      <c r="CC21" s="17">
        <v>-4.9000000000000004</v>
      </c>
      <c r="CD21" s="17">
        <v>2.5</v>
      </c>
      <c r="CE21" s="17">
        <v>-5.7</v>
      </c>
      <c r="CF21" s="17">
        <v>2.9</v>
      </c>
      <c r="CG21" s="17">
        <v>-5.0999999999999996</v>
      </c>
      <c r="CH21" s="17"/>
      <c r="CI21" s="17"/>
      <c r="CJ21" s="17"/>
      <c r="CK21" s="17">
        <v>-10</v>
      </c>
      <c r="CL21" s="17">
        <v>-9.5</v>
      </c>
      <c r="CM21" s="17">
        <v>-34.700000000000003</v>
      </c>
      <c r="CN21" s="17">
        <v>0</v>
      </c>
      <c r="CO21" s="17"/>
      <c r="CP21" s="17"/>
      <c r="CQ21" s="17"/>
      <c r="CR21" s="17"/>
      <c r="CS21" s="17"/>
      <c r="CT21" s="17"/>
      <c r="CU21" s="17"/>
      <c r="CV21" s="17">
        <v>-3</v>
      </c>
      <c r="CW21" s="17">
        <v>0</v>
      </c>
      <c r="CX21" s="17"/>
      <c r="CY21" s="17"/>
      <c r="CZ21" s="17">
        <v>1.3</v>
      </c>
      <c r="DA21" s="17">
        <v>0</v>
      </c>
      <c r="DB21" s="17">
        <v>-0.9</v>
      </c>
      <c r="DC21" s="17"/>
      <c r="DD21" s="17">
        <v>0.2</v>
      </c>
      <c r="DE21" s="17">
        <v>1.7</v>
      </c>
      <c r="DF21" s="17">
        <v>0.2</v>
      </c>
      <c r="DG21" s="17">
        <v>0.6</v>
      </c>
      <c r="DH21" s="17">
        <v>0.3</v>
      </c>
      <c r="DI21" s="17">
        <v>0.5</v>
      </c>
      <c r="DJ21" s="17"/>
      <c r="DK21" s="17">
        <v>0</v>
      </c>
      <c r="DL21" s="17">
        <v>0</v>
      </c>
      <c r="DM21" s="17">
        <v>-5.0999999999999996</v>
      </c>
      <c r="DN21" s="17">
        <v>-11.1</v>
      </c>
      <c r="DO21" s="17">
        <v>1.8</v>
      </c>
      <c r="DP21" s="17">
        <v>0.3</v>
      </c>
      <c r="DQ21" s="17">
        <v>0.7</v>
      </c>
      <c r="DR21" s="17">
        <v>1.1000000000000001</v>
      </c>
      <c r="DS21" s="17">
        <v>0.3</v>
      </c>
      <c r="DT21" s="17">
        <v>0.2</v>
      </c>
      <c r="DU21" s="17">
        <v>-0.2</v>
      </c>
      <c r="DV21" s="17">
        <v>0.8</v>
      </c>
      <c r="DW21" s="17"/>
      <c r="DX21" s="17">
        <v>-4.7</v>
      </c>
      <c r="DY21" s="17">
        <v>0.5</v>
      </c>
      <c r="DZ21" s="17">
        <v>-0.2</v>
      </c>
      <c r="EA21" s="17">
        <v>1.1000000000000001</v>
      </c>
      <c r="EB21" s="17">
        <v>1.5</v>
      </c>
      <c r="EC21" s="17">
        <v>0.8</v>
      </c>
      <c r="ED21" s="17">
        <v>4</v>
      </c>
      <c r="EE21" s="17">
        <v>0.4</v>
      </c>
      <c r="EF21" s="17">
        <v>-1.6</v>
      </c>
      <c r="EG21" s="17">
        <v>-5.4</v>
      </c>
      <c r="EH21" s="17">
        <v>0</v>
      </c>
      <c r="EI21" s="17"/>
      <c r="EJ21" s="17">
        <v>1.9</v>
      </c>
      <c r="EK21" s="17">
        <v>0</v>
      </c>
      <c r="EL21" s="17">
        <v>0</v>
      </c>
      <c r="EM21" s="17">
        <v>0.2</v>
      </c>
      <c r="EN21" s="17">
        <v>0.2</v>
      </c>
      <c r="EO21" s="17">
        <v>0.2</v>
      </c>
      <c r="EP21" s="17"/>
      <c r="EQ21" s="17">
        <v>0</v>
      </c>
      <c r="ER21" s="17">
        <v>0</v>
      </c>
      <c r="ES21" s="17">
        <v>0</v>
      </c>
      <c r="ET21" s="17">
        <v>-0.2</v>
      </c>
      <c r="EU21" s="17">
        <v>0</v>
      </c>
      <c r="EV21" s="17">
        <v>3.7</v>
      </c>
      <c r="EW21" s="17">
        <v>0</v>
      </c>
      <c r="EX21" s="17">
        <v>0</v>
      </c>
      <c r="EY21" s="17">
        <v>0.2</v>
      </c>
      <c r="EZ21" s="17">
        <v>1.8</v>
      </c>
      <c r="FA21" s="17">
        <v>2.8</v>
      </c>
      <c r="FB21" s="17">
        <v>17.7</v>
      </c>
      <c r="FC21" s="17">
        <v>10.7</v>
      </c>
      <c r="FD21" s="17"/>
      <c r="FE21" s="17"/>
      <c r="FF21" s="17"/>
      <c r="FG21" s="17"/>
      <c r="FH21" s="17"/>
      <c r="FI21" s="17">
        <v>-188.85111000000001</v>
      </c>
      <c r="FJ21" s="15"/>
      <c r="FK21" s="17">
        <v>1.77796</v>
      </c>
      <c r="FL21" s="17">
        <v>0</v>
      </c>
      <c r="FM21" s="17"/>
      <c r="FN21" s="17">
        <v>1.7</v>
      </c>
      <c r="FO21" s="17">
        <v>0.36162</v>
      </c>
      <c r="FP21" s="17">
        <v>0.20515</v>
      </c>
      <c r="FQ21" s="17">
        <v>1.3</v>
      </c>
      <c r="FR21" s="17">
        <v>-0.1</v>
      </c>
      <c r="FS21" s="17">
        <v>5.2447299999999997</v>
      </c>
    </row>
    <row r="22" spans="1:175" ht="24" customHeight="1" x14ac:dyDescent="0.35">
      <c r="A22" s="16" t="s">
        <v>50</v>
      </c>
      <c r="B22" s="16" t="s">
        <v>783</v>
      </c>
      <c r="C22" s="17"/>
      <c r="D22" s="17">
        <v>25.6</v>
      </c>
      <c r="E22" s="17">
        <v>11.2</v>
      </c>
      <c r="F22" s="17"/>
      <c r="G22" s="17"/>
      <c r="H22" s="17">
        <v>-10.3</v>
      </c>
      <c r="I22" s="17">
        <v>13.5</v>
      </c>
      <c r="J22" s="17"/>
      <c r="K22" s="17"/>
      <c r="L22" s="17">
        <v>0</v>
      </c>
      <c r="M22" s="17">
        <v>-10.6</v>
      </c>
      <c r="N22" s="17">
        <v>2.2000000000000002</v>
      </c>
      <c r="O22" s="17">
        <v>3.7</v>
      </c>
      <c r="P22" s="17"/>
      <c r="Q22" s="17"/>
      <c r="R22" s="17">
        <v>67.5</v>
      </c>
      <c r="S22" s="17">
        <v>0</v>
      </c>
      <c r="T22" s="17"/>
      <c r="U22" s="17"/>
      <c r="V22" s="17"/>
      <c r="W22" s="17"/>
      <c r="X22" s="17">
        <v>9.7437900000000006</v>
      </c>
      <c r="Y22" s="17">
        <v>0.3</v>
      </c>
      <c r="Z22" s="17">
        <v>0</v>
      </c>
      <c r="AA22" s="17">
        <v>-3.2</v>
      </c>
      <c r="AB22" s="17">
        <v>3.4</v>
      </c>
      <c r="AC22" s="17">
        <v>8</v>
      </c>
      <c r="AD22" s="17"/>
      <c r="AE22" s="17"/>
      <c r="AF22" s="17"/>
      <c r="AG22" s="17"/>
      <c r="AH22" s="17">
        <v>-0.8</v>
      </c>
      <c r="AI22" s="17">
        <v>-18.7</v>
      </c>
      <c r="AJ22" s="17"/>
      <c r="AK22" s="17"/>
      <c r="AL22" s="17"/>
      <c r="AM22" s="17">
        <v>-0.7</v>
      </c>
      <c r="AN22" s="17">
        <v>12.4</v>
      </c>
      <c r="AO22" s="17">
        <v>1.1000000000000001</v>
      </c>
      <c r="AP22" s="17">
        <v>6.2</v>
      </c>
      <c r="AQ22" s="17">
        <v>1.2</v>
      </c>
      <c r="AR22" s="17">
        <v>0.5</v>
      </c>
      <c r="AS22" s="17">
        <v>2.7</v>
      </c>
      <c r="AT22" s="17">
        <v>1</v>
      </c>
      <c r="AU22" s="17">
        <v>-3.9</v>
      </c>
      <c r="AV22" s="17">
        <v>-14.3</v>
      </c>
      <c r="AW22" s="17">
        <v>-36.4</v>
      </c>
      <c r="AX22" s="17">
        <v>5</v>
      </c>
      <c r="AY22" s="17">
        <v>-1</v>
      </c>
      <c r="AZ22" s="17">
        <v>0.1</v>
      </c>
      <c r="BA22" s="17">
        <v>-0.8</v>
      </c>
      <c r="BB22" s="17">
        <v>-0.3</v>
      </c>
      <c r="BC22" s="17"/>
      <c r="BD22" s="17">
        <v>0.1</v>
      </c>
      <c r="BE22" s="17">
        <v>-19.3</v>
      </c>
      <c r="BF22" s="17"/>
      <c r="BG22" s="17"/>
      <c r="BH22" s="17"/>
      <c r="BI22" s="17"/>
      <c r="BJ22" s="17"/>
      <c r="BK22" s="17"/>
      <c r="BL22" s="17"/>
      <c r="BM22" s="17"/>
      <c r="BN22" s="17"/>
      <c r="BO22" s="17">
        <v>1.6</v>
      </c>
      <c r="BP22" s="17">
        <v>0</v>
      </c>
      <c r="BQ22" s="17">
        <v>-6.8</v>
      </c>
      <c r="BR22" s="17">
        <v>-4.8</v>
      </c>
      <c r="BS22" s="17">
        <v>-87.8</v>
      </c>
      <c r="BT22" s="17">
        <v>0</v>
      </c>
      <c r="BU22" s="17"/>
      <c r="BV22" s="17"/>
      <c r="BW22" s="17"/>
      <c r="BX22" s="17"/>
      <c r="BY22" s="17"/>
      <c r="BZ22" s="17"/>
      <c r="CA22" s="17">
        <v>0</v>
      </c>
      <c r="CB22" s="17">
        <v>-0.4</v>
      </c>
      <c r="CC22" s="17">
        <v>-4.5</v>
      </c>
      <c r="CD22" s="17">
        <v>8.3000000000000007</v>
      </c>
      <c r="CE22" s="17">
        <v>-6.8</v>
      </c>
      <c r="CF22" s="17">
        <v>5.7</v>
      </c>
      <c r="CG22" s="17">
        <v>-5.4</v>
      </c>
      <c r="CH22" s="17"/>
      <c r="CI22" s="17"/>
      <c r="CJ22" s="17"/>
      <c r="CK22" s="17">
        <v>-4.3</v>
      </c>
      <c r="CL22" s="17">
        <v>-3.4</v>
      </c>
      <c r="CM22" s="17">
        <v>-25.9</v>
      </c>
      <c r="CN22" s="17">
        <v>0</v>
      </c>
      <c r="CO22" s="17"/>
      <c r="CP22" s="17"/>
      <c r="CQ22" s="17"/>
      <c r="CR22" s="17"/>
      <c r="CS22" s="17"/>
      <c r="CT22" s="17"/>
      <c r="CU22" s="17"/>
      <c r="CV22" s="17">
        <v>-3.9</v>
      </c>
      <c r="CW22" s="17">
        <v>0</v>
      </c>
      <c r="CX22" s="17"/>
      <c r="CY22" s="17"/>
      <c r="CZ22" s="17">
        <v>1.3</v>
      </c>
      <c r="DA22" s="17">
        <v>0</v>
      </c>
      <c r="DB22" s="17">
        <v>-0.9</v>
      </c>
      <c r="DC22" s="17"/>
      <c r="DD22" s="17">
        <v>0.1</v>
      </c>
      <c r="DE22" s="17">
        <v>1.7</v>
      </c>
      <c r="DF22" s="17">
        <v>0.2</v>
      </c>
      <c r="DG22" s="17">
        <v>2</v>
      </c>
      <c r="DH22" s="17">
        <v>1</v>
      </c>
      <c r="DI22" s="17">
        <v>0.5</v>
      </c>
      <c r="DJ22" s="17"/>
      <c r="DK22" s="17">
        <v>0</v>
      </c>
      <c r="DL22" s="17">
        <v>0</v>
      </c>
      <c r="DM22" s="17">
        <v>-4.9000000000000004</v>
      </c>
      <c r="DN22" s="17">
        <v>-10.7</v>
      </c>
      <c r="DO22" s="17">
        <v>1.8</v>
      </c>
      <c r="DP22" s="17">
        <v>0.3</v>
      </c>
      <c r="DQ22" s="17">
        <v>0.7</v>
      </c>
      <c r="DR22" s="17">
        <v>1.1000000000000001</v>
      </c>
      <c r="DS22" s="17">
        <v>1</v>
      </c>
      <c r="DT22" s="17">
        <v>0.5</v>
      </c>
      <c r="DU22" s="17">
        <v>-0.2</v>
      </c>
      <c r="DV22" s="17">
        <v>0.7</v>
      </c>
      <c r="DW22" s="17"/>
      <c r="DX22" s="17">
        <v>-4.5</v>
      </c>
      <c r="DY22" s="17">
        <v>0.5</v>
      </c>
      <c r="DZ22" s="17">
        <v>-0.3</v>
      </c>
      <c r="EA22" s="17">
        <v>1.1000000000000001</v>
      </c>
      <c r="EB22" s="17">
        <v>1.4</v>
      </c>
      <c r="EC22" s="17">
        <v>0.8</v>
      </c>
      <c r="ED22" s="17">
        <v>4</v>
      </c>
      <c r="EE22" s="17">
        <v>0.3</v>
      </c>
      <c r="EF22" s="17">
        <v>-2.8</v>
      </c>
      <c r="EG22" s="17">
        <v>-6.5</v>
      </c>
      <c r="EH22" s="17">
        <v>0</v>
      </c>
      <c r="EI22" s="17"/>
      <c r="EJ22" s="17">
        <v>1.9</v>
      </c>
      <c r="EK22" s="17">
        <v>0</v>
      </c>
      <c r="EL22" s="17">
        <v>0</v>
      </c>
      <c r="EM22" s="17">
        <v>0.2</v>
      </c>
      <c r="EN22" s="17">
        <v>0.2</v>
      </c>
      <c r="EO22" s="17">
        <v>0.2</v>
      </c>
      <c r="EP22" s="17"/>
      <c r="EQ22" s="17">
        <v>0</v>
      </c>
      <c r="ER22" s="17">
        <v>0</v>
      </c>
      <c r="ES22" s="17">
        <v>0</v>
      </c>
      <c r="ET22" s="17">
        <v>-0.2</v>
      </c>
      <c r="EU22" s="17">
        <v>0</v>
      </c>
      <c r="EV22" s="17">
        <v>3.6</v>
      </c>
      <c r="EW22" s="17">
        <v>0</v>
      </c>
      <c r="EX22" s="17">
        <v>0</v>
      </c>
      <c r="EY22" s="17">
        <v>0.2</v>
      </c>
      <c r="EZ22" s="17">
        <v>1.7</v>
      </c>
      <c r="FA22" s="17">
        <v>2.8</v>
      </c>
      <c r="FB22" s="17">
        <v>19.100000000000001</v>
      </c>
      <c r="FC22" s="17">
        <v>11.9</v>
      </c>
      <c r="FD22" s="17"/>
      <c r="FE22" s="17"/>
      <c r="FF22" s="17"/>
      <c r="FG22" s="17"/>
      <c r="FH22" s="17"/>
      <c r="FI22" s="17">
        <v>-51.456209999999999</v>
      </c>
      <c r="FJ22" s="15"/>
      <c r="FK22" s="17">
        <v>1.8020799999999999</v>
      </c>
      <c r="FL22" s="17">
        <v>0</v>
      </c>
      <c r="FM22" s="17"/>
      <c r="FN22" s="17">
        <v>1.7</v>
      </c>
      <c r="FO22" s="17">
        <v>0.37128</v>
      </c>
      <c r="FP22" s="17">
        <v>0.24138000000000001</v>
      </c>
      <c r="FQ22" s="17">
        <v>2.2000000000000002</v>
      </c>
      <c r="FR22" s="17">
        <v>1</v>
      </c>
      <c r="FS22" s="17">
        <v>7.3147399999999996</v>
      </c>
    </row>
    <row r="23" spans="1:175" ht="24" customHeight="1" x14ac:dyDescent="0.35">
      <c r="A23" s="16" t="s">
        <v>50</v>
      </c>
      <c r="B23" s="16" t="s">
        <v>784</v>
      </c>
      <c r="C23" s="17"/>
      <c r="D23" s="17">
        <v>42.2</v>
      </c>
      <c r="E23" s="17">
        <v>13.3</v>
      </c>
      <c r="F23" s="17"/>
      <c r="G23" s="17"/>
      <c r="H23" s="17">
        <v>-8.3000000000000007</v>
      </c>
      <c r="I23" s="17">
        <v>25.4</v>
      </c>
      <c r="J23" s="17"/>
      <c r="K23" s="17"/>
      <c r="L23" s="17">
        <v>0</v>
      </c>
      <c r="M23" s="17">
        <v>-4.8</v>
      </c>
      <c r="N23" s="17">
        <v>7.5</v>
      </c>
      <c r="O23" s="17">
        <v>11.1</v>
      </c>
      <c r="P23" s="17"/>
      <c r="Q23" s="17"/>
      <c r="R23" s="17">
        <v>71.599999999999994</v>
      </c>
      <c r="S23" s="17">
        <v>0</v>
      </c>
      <c r="T23" s="17"/>
      <c r="U23" s="17"/>
      <c r="V23" s="17"/>
      <c r="W23" s="17"/>
      <c r="X23" s="17">
        <v>10.857699999999999</v>
      </c>
      <c r="Y23" s="17">
        <v>0.5</v>
      </c>
      <c r="Z23" s="17">
        <v>0</v>
      </c>
      <c r="AA23" s="17">
        <v>-3.2</v>
      </c>
      <c r="AB23" s="17">
        <v>3.3</v>
      </c>
      <c r="AC23" s="17">
        <v>9.4</v>
      </c>
      <c r="AD23" s="17"/>
      <c r="AE23" s="17"/>
      <c r="AF23" s="17"/>
      <c r="AG23" s="17"/>
      <c r="AH23" s="17">
        <v>1.5</v>
      </c>
      <c r="AI23" s="17">
        <v>-23.7</v>
      </c>
      <c r="AJ23" s="17"/>
      <c r="AK23" s="17"/>
      <c r="AL23" s="17"/>
      <c r="AM23" s="17">
        <v>-0.6</v>
      </c>
      <c r="AN23" s="17">
        <v>26.7</v>
      </c>
      <c r="AO23" s="17">
        <v>1.7</v>
      </c>
      <c r="AP23" s="17">
        <v>9</v>
      </c>
      <c r="AQ23" s="17">
        <v>5.5</v>
      </c>
      <c r="AR23" s="17">
        <v>-0.3</v>
      </c>
      <c r="AS23" s="17">
        <v>2.7</v>
      </c>
      <c r="AT23" s="17">
        <v>1.5</v>
      </c>
      <c r="AU23" s="17">
        <v>2.4</v>
      </c>
      <c r="AV23" s="17">
        <v>-8.9</v>
      </c>
      <c r="AW23" s="17">
        <v>-31</v>
      </c>
      <c r="AX23" s="17">
        <v>5.8</v>
      </c>
      <c r="AY23" s="17">
        <v>-0.9</v>
      </c>
      <c r="AZ23" s="17">
        <v>0.1</v>
      </c>
      <c r="BA23" s="17">
        <v>-0.1</v>
      </c>
      <c r="BB23" s="17">
        <v>2.2999999999999998</v>
      </c>
      <c r="BC23" s="17"/>
      <c r="BD23" s="17">
        <v>0.1</v>
      </c>
      <c r="BE23" s="17">
        <v>-16.899999999999999</v>
      </c>
      <c r="BF23" s="17"/>
      <c r="BG23" s="17"/>
      <c r="BH23" s="17"/>
      <c r="BI23" s="17"/>
      <c r="BJ23" s="17"/>
      <c r="BK23" s="17"/>
      <c r="BL23" s="17"/>
      <c r="BM23" s="17"/>
      <c r="BN23" s="17"/>
      <c r="BO23" s="17">
        <v>6.6</v>
      </c>
      <c r="BP23" s="17">
        <v>0</v>
      </c>
      <c r="BQ23" s="17">
        <v>-2.2999999999999998</v>
      </c>
      <c r="BR23" s="17">
        <v>0</v>
      </c>
      <c r="BS23" s="17">
        <v>-82.9</v>
      </c>
      <c r="BT23" s="17">
        <v>0</v>
      </c>
      <c r="BU23" s="17"/>
      <c r="BV23" s="17"/>
      <c r="BW23" s="17"/>
      <c r="BX23" s="17"/>
      <c r="BY23" s="17"/>
      <c r="BZ23" s="17"/>
      <c r="CA23" s="17">
        <v>0</v>
      </c>
      <c r="CB23" s="17">
        <v>-0.4</v>
      </c>
      <c r="CC23" s="17">
        <v>13.3</v>
      </c>
      <c r="CD23" s="17">
        <v>12.4</v>
      </c>
      <c r="CE23" s="17">
        <v>-3.4</v>
      </c>
      <c r="CF23" s="17">
        <v>4.3</v>
      </c>
      <c r="CG23" s="17">
        <v>-2.1</v>
      </c>
      <c r="CH23" s="17"/>
      <c r="CI23" s="17"/>
      <c r="CJ23" s="17"/>
      <c r="CK23" s="17">
        <v>1.6</v>
      </c>
      <c r="CL23" s="17">
        <v>2.5</v>
      </c>
      <c r="CM23" s="17">
        <v>-17.3</v>
      </c>
      <c r="CN23" s="17">
        <v>0</v>
      </c>
      <c r="CO23" s="17"/>
      <c r="CP23" s="17"/>
      <c r="CQ23" s="17"/>
      <c r="CR23" s="17"/>
      <c r="CS23" s="17"/>
      <c r="CT23" s="17"/>
      <c r="CU23" s="17"/>
      <c r="CV23" s="17">
        <v>-4.8</v>
      </c>
      <c r="CW23" s="17">
        <v>0.3</v>
      </c>
      <c r="CX23" s="17"/>
      <c r="CY23" s="17"/>
      <c r="CZ23" s="17">
        <v>1.3</v>
      </c>
      <c r="DA23" s="17">
        <v>0</v>
      </c>
      <c r="DB23" s="17">
        <v>-0.8</v>
      </c>
      <c r="DC23" s="17"/>
      <c r="DD23" s="17">
        <v>0.2</v>
      </c>
      <c r="DE23" s="17">
        <v>1.7</v>
      </c>
      <c r="DF23" s="17">
        <v>0.2</v>
      </c>
      <c r="DG23" s="17">
        <v>1.9</v>
      </c>
      <c r="DH23" s="17">
        <v>1.3</v>
      </c>
      <c r="DI23" s="17">
        <v>0.5</v>
      </c>
      <c r="DJ23" s="17"/>
      <c r="DK23" s="17">
        <v>-0.2</v>
      </c>
      <c r="DL23" s="17">
        <v>0</v>
      </c>
      <c r="DM23" s="17">
        <v>-4.4000000000000004</v>
      </c>
      <c r="DN23" s="17">
        <v>-9.6999999999999993</v>
      </c>
      <c r="DO23" s="17">
        <v>1.8</v>
      </c>
      <c r="DP23" s="17">
        <v>0.3</v>
      </c>
      <c r="DQ23" s="17">
        <v>0.7</v>
      </c>
      <c r="DR23" s="17">
        <v>1.1000000000000001</v>
      </c>
      <c r="DS23" s="17">
        <v>-0.1</v>
      </c>
      <c r="DT23" s="17">
        <v>0.2</v>
      </c>
      <c r="DU23" s="17">
        <v>-0.2</v>
      </c>
      <c r="DV23" s="17">
        <v>0.7</v>
      </c>
      <c r="DW23" s="17"/>
      <c r="DX23" s="17">
        <v>-4.5</v>
      </c>
      <c r="DY23" s="17">
        <v>0.4</v>
      </c>
      <c r="DZ23" s="17">
        <v>-0.3</v>
      </c>
      <c r="EA23" s="17">
        <v>1.4</v>
      </c>
      <c r="EB23" s="17">
        <v>1.5</v>
      </c>
      <c r="EC23" s="17">
        <v>0.8</v>
      </c>
      <c r="ED23" s="17">
        <v>4</v>
      </c>
      <c r="EE23" s="17">
        <v>0.3</v>
      </c>
      <c r="EF23" s="17">
        <v>-3.6</v>
      </c>
      <c r="EG23" s="17">
        <v>-4.2</v>
      </c>
      <c r="EH23" s="17">
        <v>0</v>
      </c>
      <c r="EI23" s="17"/>
      <c r="EJ23" s="17">
        <v>1.9</v>
      </c>
      <c r="EK23" s="17">
        <v>0</v>
      </c>
      <c r="EL23" s="17">
        <v>1.3</v>
      </c>
      <c r="EM23" s="17">
        <v>0.2</v>
      </c>
      <c r="EN23" s="17">
        <v>0.2</v>
      </c>
      <c r="EO23" s="17">
        <v>0.2</v>
      </c>
      <c r="EP23" s="17"/>
      <c r="EQ23" s="17">
        <v>1</v>
      </c>
      <c r="ER23" s="17">
        <v>0</v>
      </c>
      <c r="ES23" s="17">
        <v>0.4</v>
      </c>
      <c r="ET23" s="17">
        <v>-0.2</v>
      </c>
      <c r="EU23" s="17">
        <v>0</v>
      </c>
      <c r="EV23" s="17">
        <v>3.7</v>
      </c>
      <c r="EW23" s="17">
        <v>1.2</v>
      </c>
      <c r="EX23" s="17">
        <v>0</v>
      </c>
      <c r="EY23" s="17">
        <v>0.2</v>
      </c>
      <c r="EZ23" s="17">
        <v>1.8</v>
      </c>
      <c r="FA23" s="17">
        <v>2.8</v>
      </c>
      <c r="FB23" s="17">
        <v>13.8</v>
      </c>
      <c r="FC23" s="17">
        <v>7</v>
      </c>
      <c r="FD23" s="17"/>
      <c r="FE23" s="17"/>
      <c r="FF23" s="17"/>
      <c r="FG23" s="17"/>
      <c r="FH23" s="17"/>
      <c r="FI23" s="17">
        <v>111.35769999999999</v>
      </c>
      <c r="FJ23" s="15"/>
      <c r="FK23" s="17">
        <v>2.22275</v>
      </c>
      <c r="FL23" s="17">
        <v>0</v>
      </c>
      <c r="FM23" s="17"/>
      <c r="FN23" s="17">
        <v>1.5</v>
      </c>
      <c r="FO23" s="17">
        <v>0.38096999999999998</v>
      </c>
      <c r="FP23" s="17">
        <v>2.24037</v>
      </c>
      <c r="FQ23" s="17">
        <v>1.2</v>
      </c>
      <c r="FR23" s="17">
        <v>2.1</v>
      </c>
      <c r="FS23" s="17">
        <v>9.6440900000000003</v>
      </c>
    </row>
    <row r="24" spans="1:175" ht="24" customHeight="1" x14ac:dyDescent="0.35">
      <c r="A24" s="16" t="s">
        <v>50</v>
      </c>
      <c r="B24" s="16" t="s">
        <v>785</v>
      </c>
      <c r="C24" s="17"/>
      <c r="D24" s="17">
        <v>3.9</v>
      </c>
      <c r="E24" s="17">
        <v>6</v>
      </c>
      <c r="F24" s="17"/>
      <c r="G24" s="17"/>
      <c r="H24" s="17">
        <v>-10.8</v>
      </c>
      <c r="I24" s="17">
        <v>14.4</v>
      </c>
      <c r="J24" s="17"/>
      <c r="K24" s="17"/>
      <c r="L24" s="17">
        <v>0</v>
      </c>
      <c r="M24" s="17">
        <v>-11.8</v>
      </c>
      <c r="N24" s="17">
        <v>0.8</v>
      </c>
      <c r="O24" s="17">
        <v>4.3</v>
      </c>
      <c r="P24" s="17"/>
      <c r="Q24" s="17"/>
      <c r="R24" s="17">
        <v>33.200000000000003</v>
      </c>
      <c r="S24" s="17">
        <v>0</v>
      </c>
      <c r="T24" s="17"/>
      <c r="U24" s="17"/>
      <c r="V24" s="17"/>
      <c r="W24" s="17"/>
      <c r="X24" s="17">
        <v>4.5792799999999998</v>
      </c>
      <c r="Y24" s="17">
        <v>1.4</v>
      </c>
      <c r="Z24" s="17">
        <v>0</v>
      </c>
      <c r="AA24" s="17">
        <v>-3.2</v>
      </c>
      <c r="AB24" s="17">
        <v>3</v>
      </c>
      <c r="AC24" s="17">
        <v>5.2</v>
      </c>
      <c r="AD24" s="17"/>
      <c r="AE24" s="17"/>
      <c r="AF24" s="17"/>
      <c r="AG24" s="17"/>
      <c r="AH24" s="17">
        <v>-1.6</v>
      </c>
      <c r="AI24" s="17">
        <v>-8.8000000000000007</v>
      </c>
      <c r="AJ24" s="17"/>
      <c r="AK24" s="17"/>
      <c r="AL24" s="17"/>
      <c r="AM24" s="17">
        <v>-0.6</v>
      </c>
      <c r="AN24" s="17">
        <v>34.700000000000003</v>
      </c>
      <c r="AO24" s="17">
        <v>2.2999999999999998</v>
      </c>
      <c r="AP24" s="17">
        <v>12.5</v>
      </c>
      <c r="AQ24" s="17">
        <v>4.9000000000000004</v>
      </c>
      <c r="AR24" s="17">
        <v>-0.3</v>
      </c>
      <c r="AS24" s="17">
        <v>2.7</v>
      </c>
      <c r="AT24" s="17">
        <v>1.5</v>
      </c>
      <c r="AU24" s="17">
        <v>-16.3</v>
      </c>
      <c r="AV24" s="17">
        <v>-27.5</v>
      </c>
      <c r="AW24" s="17">
        <v>-49.3</v>
      </c>
      <c r="AX24" s="17">
        <v>5.0999999999999996</v>
      </c>
      <c r="AY24" s="17">
        <v>-1.2</v>
      </c>
      <c r="AZ24" s="17">
        <v>0.3</v>
      </c>
      <c r="BA24" s="17">
        <v>0.8</v>
      </c>
      <c r="BB24" s="17">
        <v>0.5</v>
      </c>
      <c r="BC24" s="17"/>
      <c r="BD24" s="17">
        <v>0.2</v>
      </c>
      <c r="BE24" s="17">
        <v>-18.5</v>
      </c>
      <c r="BF24" s="17"/>
      <c r="BG24" s="17"/>
      <c r="BH24" s="17"/>
      <c r="BI24" s="17"/>
      <c r="BJ24" s="17"/>
      <c r="BK24" s="17"/>
      <c r="BL24" s="17"/>
      <c r="BM24" s="17"/>
      <c r="BN24" s="17"/>
      <c r="BO24" s="17">
        <v>5.7</v>
      </c>
      <c r="BP24" s="17">
        <v>0</v>
      </c>
      <c r="BQ24" s="17">
        <v>-12.7</v>
      </c>
      <c r="BR24" s="17">
        <v>-10.8</v>
      </c>
      <c r="BS24" s="17">
        <v>-93.2</v>
      </c>
      <c r="BT24" s="17">
        <v>0</v>
      </c>
      <c r="BU24" s="17"/>
      <c r="BV24" s="17"/>
      <c r="BW24" s="17"/>
      <c r="BX24" s="17"/>
      <c r="BY24" s="17"/>
      <c r="BZ24" s="17"/>
      <c r="CA24" s="17">
        <v>0</v>
      </c>
      <c r="CB24" s="17">
        <v>-0.5</v>
      </c>
      <c r="CC24" s="17">
        <v>13.2</v>
      </c>
      <c r="CD24" s="17">
        <v>21.4</v>
      </c>
      <c r="CE24" s="17">
        <v>-2.8</v>
      </c>
      <c r="CF24" s="17">
        <v>2.9</v>
      </c>
      <c r="CG24" s="17">
        <v>-2.1</v>
      </c>
      <c r="CH24" s="17"/>
      <c r="CI24" s="17"/>
      <c r="CJ24" s="17"/>
      <c r="CK24" s="17">
        <v>-2.5</v>
      </c>
      <c r="CL24" s="17">
        <v>-2.5</v>
      </c>
      <c r="CM24" s="17">
        <v>-23</v>
      </c>
      <c r="CN24" s="17">
        <v>0</v>
      </c>
      <c r="CO24" s="17"/>
      <c r="CP24" s="17"/>
      <c r="CQ24" s="17"/>
      <c r="CR24" s="17"/>
      <c r="CS24" s="17"/>
      <c r="CT24" s="17"/>
      <c r="CU24" s="17"/>
      <c r="CV24" s="17">
        <v>-5.0999999999999996</v>
      </c>
      <c r="CW24" s="17">
        <v>0.5</v>
      </c>
      <c r="CX24" s="17"/>
      <c r="CY24" s="17"/>
      <c r="CZ24" s="17">
        <v>1.3</v>
      </c>
      <c r="DA24" s="17">
        <v>0</v>
      </c>
      <c r="DB24" s="17">
        <v>-0.9</v>
      </c>
      <c r="DC24" s="17"/>
      <c r="DD24" s="17">
        <v>0.1</v>
      </c>
      <c r="DE24" s="17">
        <v>1.9</v>
      </c>
      <c r="DF24" s="17">
        <v>0.2</v>
      </c>
      <c r="DG24" s="17">
        <v>2.5</v>
      </c>
      <c r="DH24" s="17">
        <v>1.3</v>
      </c>
      <c r="DI24" s="17">
        <v>0.5</v>
      </c>
      <c r="DJ24" s="17"/>
      <c r="DK24" s="17">
        <v>-0.5</v>
      </c>
      <c r="DL24" s="17">
        <v>-0.7</v>
      </c>
      <c r="DM24" s="17">
        <v>-6.2</v>
      </c>
      <c r="DN24" s="17">
        <v>-15.2</v>
      </c>
      <c r="DO24" s="17">
        <v>1.8</v>
      </c>
      <c r="DP24" s="17">
        <v>0.3</v>
      </c>
      <c r="DQ24" s="17">
        <v>0.7</v>
      </c>
      <c r="DR24" s="17">
        <v>1.1000000000000001</v>
      </c>
      <c r="DS24" s="17">
        <v>-1.3</v>
      </c>
      <c r="DT24" s="17">
        <v>0.2</v>
      </c>
      <c r="DU24" s="17">
        <v>-0.2</v>
      </c>
      <c r="DV24" s="17">
        <v>0.7</v>
      </c>
      <c r="DW24" s="17"/>
      <c r="DX24" s="17">
        <v>-4.5</v>
      </c>
      <c r="DY24" s="17">
        <v>0.4</v>
      </c>
      <c r="DZ24" s="17">
        <v>-0.4</v>
      </c>
      <c r="EA24" s="17">
        <v>1.4</v>
      </c>
      <c r="EB24" s="17">
        <v>1.3</v>
      </c>
      <c r="EC24" s="17">
        <v>0.8</v>
      </c>
      <c r="ED24" s="17">
        <v>4</v>
      </c>
      <c r="EE24" s="17">
        <v>0</v>
      </c>
      <c r="EF24" s="17">
        <v>-5.7</v>
      </c>
      <c r="EG24" s="17">
        <v>-9.6</v>
      </c>
      <c r="EH24" s="17">
        <v>0</v>
      </c>
      <c r="EI24" s="17"/>
      <c r="EJ24" s="17">
        <v>1.9</v>
      </c>
      <c r="EK24" s="17">
        <v>0</v>
      </c>
      <c r="EL24" s="17">
        <v>1.4</v>
      </c>
      <c r="EM24" s="17">
        <v>0.2</v>
      </c>
      <c r="EN24" s="17">
        <v>0.2</v>
      </c>
      <c r="EO24" s="17">
        <v>0.2</v>
      </c>
      <c r="EP24" s="17"/>
      <c r="EQ24" s="17">
        <v>1</v>
      </c>
      <c r="ER24" s="17">
        <v>0</v>
      </c>
      <c r="ES24" s="17">
        <v>0.7</v>
      </c>
      <c r="ET24" s="17">
        <v>-0.2</v>
      </c>
      <c r="EU24" s="17">
        <v>0</v>
      </c>
      <c r="EV24" s="17">
        <v>3.7</v>
      </c>
      <c r="EW24" s="17">
        <v>0.7</v>
      </c>
      <c r="EX24" s="17">
        <v>0</v>
      </c>
      <c r="EY24" s="17">
        <v>0.2</v>
      </c>
      <c r="EZ24" s="17">
        <v>1.6</v>
      </c>
      <c r="FA24" s="17">
        <v>2.9</v>
      </c>
      <c r="FB24" s="17">
        <v>13.7</v>
      </c>
      <c r="FC24" s="17">
        <v>6.7</v>
      </c>
      <c r="FD24" s="17"/>
      <c r="FE24" s="17"/>
      <c r="FF24" s="17"/>
      <c r="FG24" s="17"/>
      <c r="FH24" s="17"/>
      <c r="FI24" s="17">
        <v>-108.92072</v>
      </c>
      <c r="FJ24" s="15"/>
      <c r="FK24" s="17">
        <v>2.0466299999999999</v>
      </c>
      <c r="FL24" s="17">
        <v>0</v>
      </c>
      <c r="FM24" s="17"/>
      <c r="FN24" s="17">
        <v>1.9</v>
      </c>
      <c r="FO24" s="17">
        <v>0.38474999999999998</v>
      </c>
      <c r="FP24" s="17">
        <v>2.6701700000000002</v>
      </c>
      <c r="FQ24" s="17">
        <v>0.8</v>
      </c>
      <c r="FR24" s="17">
        <v>2.2000000000000002</v>
      </c>
      <c r="FS24" s="17">
        <v>10.00155</v>
      </c>
    </row>
    <row r="25" spans="1:175" ht="24" customHeight="1" x14ac:dyDescent="0.35">
      <c r="A25" s="16" t="s">
        <v>50</v>
      </c>
      <c r="B25" s="16" t="s">
        <v>786</v>
      </c>
      <c r="C25" s="17"/>
      <c r="D25" s="17">
        <v>-9.3000000000000007</v>
      </c>
      <c r="E25" s="17">
        <v>4.3</v>
      </c>
      <c r="F25" s="17"/>
      <c r="G25" s="17"/>
      <c r="H25" s="17">
        <v>-14</v>
      </c>
      <c r="I25" s="17">
        <v>-9.1999999999999993</v>
      </c>
      <c r="J25" s="17"/>
      <c r="K25" s="17"/>
      <c r="L25" s="17">
        <v>0</v>
      </c>
      <c r="M25" s="17">
        <v>-6.3</v>
      </c>
      <c r="N25" s="17">
        <v>5.7</v>
      </c>
      <c r="O25" s="17">
        <v>5.7</v>
      </c>
      <c r="P25" s="17"/>
      <c r="Q25" s="17"/>
      <c r="R25" s="17">
        <v>13.7</v>
      </c>
      <c r="S25" s="17">
        <v>0.1</v>
      </c>
      <c r="T25" s="17"/>
      <c r="U25" s="17"/>
      <c r="V25" s="17"/>
      <c r="W25" s="17"/>
      <c r="X25" s="17">
        <v>-0.59133999999999998</v>
      </c>
      <c r="Y25" s="17">
        <v>1.1000000000000001</v>
      </c>
      <c r="Z25" s="17">
        <v>0</v>
      </c>
      <c r="AA25" s="17">
        <v>-3.2</v>
      </c>
      <c r="AB25" s="17">
        <v>3.2</v>
      </c>
      <c r="AC25" s="17">
        <v>5.8</v>
      </c>
      <c r="AD25" s="17"/>
      <c r="AE25" s="17"/>
      <c r="AF25" s="17"/>
      <c r="AG25" s="17"/>
      <c r="AH25" s="17">
        <v>-3.3</v>
      </c>
      <c r="AI25" s="17">
        <v>-21.8</v>
      </c>
      <c r="AJ25" s="17"/>
      <c r="AK25" s="17"/>
      <c r="AL25" s="17"/>
      <c r="AM25" s="17">
        <v>-0.4</v>
      </c>
      <c r="AN25" s="17">
        <v>35.700000000000003</v>
      </c>
      <c r="AO25" s="17">
        <v>2.2000000000000002</v>
      </c>
      <c r="AP25" s="17">
        <v>12.1</v>
      </c>
      <c r="AQ25" s="17">
        <v>4.8</v>
      </c>
      <c r="AR25" s="17">
        <v>-0.3</v>
      </c>
      <c r="AS25" s="17">
        <v>2.7</v>
      </c>
      <c r="AT25" s="17">
        <v>0.5</v>
      </c>
      <c r="AU25" s="17">
        <v>-20</v>
      </c>
      <c r="AV25" s="17">
        <v>-30.8</v>
      </c>
      <c r="AW25" s="17">
        <v>-52.2</v>
      </c>
      <c r="AX25" s="17">
        <v>4.4000000000000004</v>
      </c>
      <c r="AY25" s="17">
        <v>-1.1000000000000001</v>
      </c>
      <c r="AZ25" s="17">
        <v>0.4</v>
      </c>
      <c r="BA25" s="17">
        <v>1.4</v>
      </c>
      <c r="BB25" s="17">
        <v>-2.2999999999999998</v>
      </c>
      <c r="BC25" s="17"/>
      <c r="BD25" s="17">
        <v>0.1</v>
      </c>
      <c r="BE25" s="17">
        <v>-10.3</v>
      </c>
      <c r="BF25" s="17"/>
      <c r="BG25" s="17"/>
      <c r="BH25" s="17"/>
      <c r="BI25" s="17"/>
      <c r="BJ25" s="17"/>
      <c r="BK25" s="17"/>
      <c r="BL25" s="17"/>
      <c r="BM25" s="17"/>
      <c r="BN25" s="17"/>
      <c r="BO25" s="17">
        <v>4.9000000000000004</v>
      </c>
      <c r="BP25" s="17">
        <v>0</v>
      </c>
      <c r="BQ25" s="17">
        <v>-14.1</v>
      </c>
      <c r="BR25" s="17">
        <v>-12.3</v>
      </c>
      <c r="BS25" s="17">
        <v>-94.9</v>
      </c>
      <c r="BT25" s="17">
        <v>7.4</v>
      </c>
      <c r="BU25" s="17"/>
      <c r="BV25" s="17"/>
      <c r="BW25" s="17"/>
      <c r="BX25" s="17"/>
      <c r="BY25" s="17"/>
      <c r="BZ25" s="17"/>
      <c r="CA25" s="17">
        <v>0</v>
      </c>
      <c r="CB25" s="17">
        <v>-0.4</v>
      </c>
      <c r="CC25" s="17">
        <v>14.1</v>
      </c>
      <c r="CD25" s="17">
        <v>20.7</v>
      </c>
      <c r="CE25" s="17">
        <v>2.7</v>
      </c>
      <c r="CF25" s="17">
        <v>2.9</v>
      </c>
      <c r="CG25" s="17">
        <v>-2.1</v>
      </c>
      <c r="CH25" s="17"/>
      <c r="CI25" s="17"/>
      <c r="CJ25" s="17"/>
      <c r="CK25" s="17">
        <v>-2.7</v>
      </c>
      <c r="CL25" s="17">
        <v>-2.2999999999999998</v>
      </c>
      <c r="CM25" s="17">
        <v>-23.5</v>
      </c>
      <c r="CN25" s="17">
        <v>0</v>
      </c>
      <c r="CO25" s="17"/>
      <c r="CP25" s="17"/>
      <c r="CQ25" s="17"/>
      <c r="CR25" s="17"/>
      <c r="CS25" s="17"/>
      <c r="CT25" s="17"/>
      <c r="CU25" s="17"/>
      <c r="CV25" s="17">
        <v>-5.3</v>
      </c>
      <c r="CW25" s="17">
        <v>2.7</v>
      </c>
      <c r="CX25" s="17"/>
      <c r="CY25" s="17"/>
      <c r="CZ25" s="17">
        <v>1.3</v>
      </c>
      <c r="DA25" s="17">
        <v>0</v>
      </c>
      <c r="DB25" s="17">
        <v>-0.8</v>
      </c>
      <c r="DC25" s="17"/>
      <c r="DD25" s="17">
        <v>0.1</v>
      </c>
      <c r="DE25" s="17">
        <v>1.9</v>
      </c>
      <c r="DF25" s="17">
        <v>0.2</v>
      </c>
      <c r="DG25" s="17">
        <v>2.2999999999999998</v>
      </c>
      <c r="DH25" s="17">
        <v>1.3</v>
      </c>
      <c r="DI25" s="17">
        <v>0.5</v>
      </c>
      <c r="DJ25" s="17"/>
      <c r="DK25" s="17">
        <v>-0.7</v>
      </c>
      <c r="DL25" s="17">
        <v>-1.3</v>
      </c>
      <c r="DM25" s="17">
        <v>-7.4</v>
      </c>
      <c r="DN25" s="17">
        <v>-19.399999999999999</v>
      </c>
      <c r="DO25" s="17">
        <v>1.8</v>
      </c>
      <c r="DP25" s="17">
        <v>0.3</v>
      </c>
      <c r="DQ25" s="17">
        <v>0.7</v>
      </c>
      <c r="DR25" s="17">
        <v>1.1000000000000001</v>
      </c>
      <c r="DS25" s="17">
        <v>-2.1</v>
      </c>
      <c r="DT25" s="17">
        <v>-0.2</v>
      </c>
      <c r="DU25" s="17">
        <v>-0.2</v>
      </c>
      <c r="DV25" s="17">
        <v>0.7</v>
      </c>
      <c r="DW25" s="17"/>
      <c r="DX25" s="17">
        <v>-4.2</v>
      </c>
      <c r="DY25" s="17">
        <v>0.4</v>
      </c>
      <c r="DZ25" s="17">
        <v>-0.3</v>
      </c>
      <c r="EA25" s="17">
        <v>1.4</v>
      </c>
      <c r="EB25" s="17">
        <v>1.3</v>
      </c>
      <c r="EC25" s="17">
        <v>0.8</v>
      </c>
      <c r="ED25" s="17">
        <v>4</v>
      </c>
      <c r="EE25" s="17">
        <v>0.5</v>
      </c>
      <c r="EF25" s="17">
        <v>-5.5</v>
      </c>
      <c r="EG25" s="17">
        <v>-7.6</v>
      </c>
      <c r="EH25" s="17">
        <v>0</v>
      </c>
      <c r="EI25" s="17"/>
      <c r="EJ25" s="17">
        <v>1.9</v>
      </c>
      <c r="EK25" s="17">
        <v>0</v>
      </c>
      <c r="EL25" s="17">
        <v>1.4</v>
      </c>
      <c r="EM25" s="17">
        <v>0.2</v>
      </c>
      <c r="EN25" s="17">
        <v>0.2</v>
      </c>
      <c r="EO25" s="17">
        <v>0.2</v>
      </c>
      <c r="EP25" s="17"/>
      <c r="EQ25" s="17">
        <v>1.1000000000000001</v>
      </c>
      <c r="ER25" s="17">
        <v>0</v>
      </c>
      <c r="ES25" s="17">
        <v>5.3</v>
      </c>
      <c r="ET25" s="17">
        <v>-0.2</v>
      </c>
      <c r="EU25" s="17">
        <v>0</v>
      </c>
      <c r="EV25" s="17">
        <v>3.6</v>
      </c>
      <c r="EW25" s="17">
        <v>-1.3</v>
      </c>
      <c r="EX25" s="17">
        <v>0</v>
      </c>
      <c r="EY25" s="17">
        <v>0.2</v>
      </c>
      <c r="EZ25" s="17">
        <v>1.6</v>
      </c>
      <c r="FA25" s="17">
        <v>2.8</v>
      </c>
      <c r="FB25" s="17">
        <v>12.8</v>
      </c>
      <c r="FC25" s="17">
        <v>5.9</v>
      </c>
      <c r="FD25" s="17"/>
      <c r="FE25" s="17"/>
      <c r="FF25" s="17"/>
      <c r="FG25" s="17"/>
      <c r="FH25" s="17"/>
      <c r="FI25" s="17">
        <v>-176.79133999999999</v>
      </c>
      <c r="FJ25" s="15"/>
      <c r="FK25" s="17">
        <v>2.11131</v>
      </c>
      <c r="FL25" s="17">
        <v>0</v>
      </c>
      <c r="FM25" s="17"/>
      <c r="FN25" s="17">
        <v>1.8</v>
      </c>
      <c r="FO25" s="17">
        <v>0.36620999999999998</v>
      </c>
      <c r="FP25" s="17">
        <v>2.6725699999999999</v>
      </c>
      <c r="FQ25" s="17">
        <v>0.6</v>
      </c>
      <c r="FR25" s="17">
        <v>1.9</v>
      </c>
      <c r="FS25" s="17">
        <v>9.4500899999999994</v>
      </c>
    </row>
    <row r="26" spans="1:175" ht="24" customHeight="1" x14ac:dyDescent="0.35">
      <c r="A26" s="18" t="s">
        <v>50</v>
      </c>
      <c r="B26" s="18" t="s">
        <v>787</v>
      </c>
      <c r="C26" s="19"/>
      <c r="D26" s="19">
        <v>14.8</v>
      </c>
      <c r="E26" s="19">
        <v>8.6</v>
      </c>
      <c r="F26" s="19"/>
      <c r="G26" s="19"/>
      <c r="H26" s="19">
        <v>-12.7</v>
      </c>
      <c r="I26" s="19">
        <v>-6.4</v>
      </c>
      <c r="J26" s="19"/>
      <c r="K26" s="19"/>
      <c r="L26" s="19">
        <v>0</v>
      </c>
      <c r="M26" s="19">
        <v>-1.6</v>
      </c>
      <c r="N26" s="19">
        <v>11.3</v>
      </c>
      <c r="O26" s="19">
        <v>13.1</v>
      </c>
      <c r="P26" s="19"/>
      <c r="Q26" s="19"/>
      <c r="R26" s="19">
        <v>26.2</v>
      </c>
      <c r="S26" s="19">
        <v>0.1</v>
      </c>
      <c r="T26" s="19"/>
      <c r="U26" s="19"/>
      <c r="V26" s="19"/>
      <c r="W26" s="19"/>
      <c r="X26" s="19">
        <v>7.7194399999999996</v>
      </c>
      <c r="Y26" s="19">
        <v>2.2000000000000002</v>
      </c>
      <c r="Z26" s="19">
        <v>0</v>
      </c>
      <c r="AA26" s="19">
        <v>-3.2</v>
      </c>
      <c r="AB26" s="19">
        <v>3.9</v>
      </c>
      <c r="AC26" s="19">
        <v>15.2</v>
      </c>
      <c r="AD26" s="19"/>
      <c r="AE26" s="19"/>
      <c r="AF26" s="19"/>
      <c r="AG26" s="19"/>
      <c r="AH26" s="19">
        <v>2</v>
      </c>
      <c r="AI26" s="19">
        <v>-18.5</v>
      </c>
      <c r="AJ26" s="19"/>
      <c r="AK26" s="19"/>
      <c r="AL26" s="19"/>
      <c r="AM26" s="19">
        <v>-0.6</v>
      </c>
      <c r="AN26" s="19">
        <v>-14.5</v>
      </c>
      <c r="AO26" s="19">
        <v>1</v>
      </c>
      <c r="AP26" s="19">
        <v>12.3</v>
      </c>
      <c r="AQ26" s="19">
        <v>4.5999999999999996</v>
      </c>
      <c r="AR26" s="19">
        <v>-0.7</v>
      </c>
      <c r="AS26" s="19">
        <v>2.7</v>
      </c>
      <c r="AT26" s="19">
        <v>0.7</v>
      </c>
      <c r="AU26" s="19">
        <v>-11.4</v>
      </c>
      <c r="AV26" s="19">
        <v>-22.5</v>
      </c>
      <c r="AW26" s="19">
        <v>-39.200000000000003</v>
      </c>
      <c r="AX26" s="19">
        <v>2.9</v>
      </c>
      <c r="AY26" s="19">
        <v>-1.2</v>
      </c>
      <c r="AZ26" s="19">
        <v>0.1</v>
      </c>
      <c r="BA26" s="19">
        <v>0.7</v>
      </c>
      <c r="BB26" s="19">
        <v>-1.3</v>
      </c>
      <c r="BC26" s="19"/>
      <c r="BD26" s="19">
        <v>0.2</v>
      </c>
      <c r="BE26" s="19">
        <v>-11.6</v>
      </c>
      <c r="BF26" s="19"/>
      <c r="BG26" s="19"/>
      <c r="BH26" s="19"/>
      <c r="BI26" s="19"/>
      <c r="BJ26" s="19"/>
      <c r="BK26" s="19"/>
      <c r="BL26" s="19"/>
      <c r="BM26" s="19"/>
      <c r="BN26" s="19"/>
      <c r="BO26" s="19">
        <v>0.3</v>
      </c>
      <c r="BP26" s="19">
        <v>0</v>
      </c>
      <c r="BQ26" s="19">
        <v>-8.6999999999999993</v>
      </c>
      <c r="BR26" s="19">
        <v>-6.4</v>
      </c>
      <c r="BS26" s="19">
        <v>-89</v>
      </c>
      <c r="BT26" s="19">
        <v>9.9</v>
      </c>
      <c r="BU26" s="19"/>
      <c r="BV26" s="19"/>
      <c r="BW26" s="19"/>
      <c r="BX26" s="19"/>
      <c r="BY26" s="19"/>
      <c r="BZ26" s="19"/>
      <c r="CA26" s="19">
        <v>0</v>
      </c>
      <c r="CB26" s="19">
        <v>-0.4</v>
      </c>
      <c r="CC26" s="19">
        <v>14.3</v>
      </c>
      <c r="CD26" s="19">
        <v>20.399999999999999</v>
      </c>
      <c r="CE26" s="19">
        <v>2.9</v>
      </c>
      <c r="CF26" s="19">
        <v>2.9</v>
      </c>
      <c r="CG26" s="19">
        <v>-2.1</v>
      </c>
      <c r="CH26" s="19"/>
      <c r="CI26" s="19"/>
      <c r="CJ26" s="19"/>
      <c r="CK26" s="19">
        <v>4.9000000000000004</v>
      </c>
      <c r="CL26" s="19">
        <v>5.8</v>
      </c>
      <c r="CM26" s="19">
        <v>-12.1</v>
      </c>
      <c r="CN26" s="19">
        <v>0</v>
      </c>
      <c r="CO26" s="19"/>
      <c r="CP26" s="19"/>
      <c r="CQ26" s="19"/>
      <c r="CR26" s="19"/>
      <c r="CS26" s="19"/>
      <c r="CT26" s="19"/>
      <c r="CU26" s="19"/>
      <c r="CV26" s="19">
        <v>-5.3</v>
      </c>
      <c r="CW26" s="19">
        <v>5.0999999999999996</v>
      </c>
      <c r="CX26" s="19"/>
      <c r="CY26" s="19"/>
      <c r="CZ26" s="19">
        <v>1.3</v>
      </c>
      <c r="DA26" s="19">
        <v>0</v>
      </c>
      <c r="DB26" s="19">
        <v>-0.9</v>
      </c>
      <c r="DC26" s="19"/>
      <c r="DD26" s="19">
        <v>0.1</v>
      </c>
      <c r="DE26" s="19">
        <v>1.9</v>
      </c>
      <c r="DF26" s="19">
        <v>0.2</v>
      </c>
      <c r="DG26" s="19">
        <v>1.9</v>
      </c>
      <c r="DH26" s="19">
        <v>1.3</v>
      </c>
      <c r="DI26" s="19">
        <v>0.5</v>
      </c>
      <c r="DJ26" s="19"/>
      <c r="DK26" s="19">
        <v>-0.7</v>
      </c>
      <c r="DL26" s="19">
        <v>-1.4</v>
      </c>
      <c r="DM26" s="19">
        <v>-5.7</v>
      </c>
      <c r="DN26" s="19">
        <v>-14.7</v>
      </c>
      <c r="DO26" s="19">
        <v>1.8</v>
      </c>
      <c r="DP26" s="19">
        <v>0.3</v>
      </c>
      <c r="DQ26" s="19">
        <v>0.7</v>
      </c>
      <c r="DR26" s="19">
        <v>1.1000000000000001</v>
      </c>
      <c r="DS26" s="19">
        <v>-2.4</v>
      </c>
      <c r="DT26" s="19">
        <v>0</v>
      </c>
      <c r="DU26" s="19">
        <v>-0.2</v>
      </c>
      <c r="DV26" s="19">
        <v>0.7</v>
      </c>
      <c r="DW26" s="19"/>
      <c r="DX26" s="19">
        <v>-4.3</v>
      </c>
      <c r="DY26" s="19">
        <v>0.3</v>
      </c>
      <c r="DZ26" s="19">
        <v>-0.3</v>
      </c>
      <c r="EA26" s="19">
        <v>1.4</v>
      </c>
      <c r="EB26" s="19">
        <v>1.5</v>
      </c>
      <c r="EC26" s="19">
        <v>0.8</v>
      </c>
      <c r="ED26" s="19">
        <v>4</v>
      </c>
      <c r="EE26" s="19">
        <v>1.5</v>
      </c>
      <c r="EF26" s="19">
        <v>-5.3</v>
      </c>
      <c r="EG26" s="19">
        <v>-5.4</v>
      </c>
      <c r="EH26" s="19">
        <v>0</v>
      </c>
      <c r="EI26" s="19"/>
      <c r="EJ26" s="19">
        <v>1.9</v>
      </c>
      <c r="EK26" s="19">
        <v>0</v>
      </c>
      <c r="EL26" s="19">
        <v>1.8</v>
      </c>
      <c r="EM26" s="19">
        <v>0.2</v>
      </c>
      <c r="EN26" s="19">
        <v>0.2</v>
      </c>
      <c r="EO26" s="19">
        <v>0.2</v>
      </c>
      <c r="EP26" s="19"/>
      <c r="EQ26" s="19">
        <v>1.3</v>
      </c>
      <c r="ER26" s="19">
        <v>0.3</v>
      </c>
      <c r="ES26" s="19">
        <v>11</v>
      </c>
      <c r="ET26" s="19">
        <v>-0.2</v>
      </c>
      <c r="EU26" s="19">
        <v>0</v>
      </c>
      <c r="EV26" s="19">
        <v>3.6</v>
      </c>
      <c r="EW26" s="19">
        <v>-3.1</v>
      </c>
      <c r="EX26" s="19">
        <v>0</v>
      </c>
      <c r="EY26" s="19">
        <v>0.2</v>
      </c>
      <c r="EZ26" s="19">
        <v>1.8</v>
      </c>
      <c r="FA26" s="19">
        <v>2.7</v>
      </c>
      <c r="FB26" s="19">
        <v>14.3</v>
      </c>
      <c r="FC26" s="19">
        <v>7.5</v>
      </c>
      <c r="FD26" s="19"/>
      <c r="FE26" s="19"/>
      <c r="FF26" s="19"/>
      <c r="FG26" s="19"/>
      <c r="FH26" s="19"/>
      <c r="FI26" s="19">
        <v>-48.880560000000003</v>
      </c>
      <c r="FJ26" s="15"/>
      <c r="FK26" s="19">
        <v>1.76892</v>
      </c>
      <c r="FL26" s="19">
        <v>-0.371</v>
      </c>
      <c r="FM26" s="19"/>
      <c r="FN26" s="19">
        <v>1.8</v>
      </c>
      <c r="FO26" s="19">
        <v>0.34644999999999998</v>
      </c>
      <c r="FP26" s="19">
        <v>2.6864300000000001</v>
      </c>
      <c r="FQ26" s="19">
        <v>1</v>
      </c>
      <c r="FR26" s="19">
        <v>2</v>
      </c>
      <c r="FS26" s="19">
        <v>9.2308000000000003</v>
      </c>
    </row>
    <row r="27" spans="1:175" ht="24" customHeight="1" x14ac:dyDescent="0.35">
      <c r="A27" s="13" t="s">
        <v>50</v>
      </c>
      <c r="B27" s="13" t="s">
        <v>788</v>
      </c>
      <c r="C27" s="14"/>
      <c r="D27" s="14">
        <v>47</v>
      </c>
      <c r="E27" s="14">
        <v>14.4</v>
      </c>
      <c r="F27" s="14"/>
      <c r="G27" s="14"/>
      <c r="H27" s="14">
        <v>-9.1</v>
      </c>
      <c r="I27" s="14">
        <v>0.1</v>
      </c>
      <c r="J27" s="14"/>
      <c r="K27" s="14"/>
      <c r="L27" s="14">
        <v>0</v>
      </c>
      <c r="M27" s="14">
        <v>12.5</v>
      </c>
      <c r="N27" s="14">
        <v>25.7</v>
      </c>
      <c r="O27" s="14">
        <v>30</v>
      </c>
      <c r="P27" s="14"/>
      <c r="Q27" s="14"/>
      <c r="R27" s="14">
        <v>55.8</v>
      </c>
      <c r="S27" s="14">
        <v>-0.1</v>
      </c>
      <c r="T27" s="14"/>
      <c r="U27" s="14"/>
      <c r="V27" s="14"/>
      <c r="W27" s="14"/>
      <c r="X27" s="14">
        <v>9.1535399999999996</v>
      </c>
      <c r="Y27" s="14">
        <v>1</v>
      </c>
      <c r="Z27" s="14">
        <v>0</v>
      </c>
      <c r="AA27" s="14">
        <v>-3.2</v>
      </c>
      <c r="AB27" s="14">
        <v>4</v>
      </c>
      <c r="AC27" s="14">
        <v>18.2</v>
      </c>
      <c r="AD27" s="14"/>
      <c r="AE27" s="14"/>
      <c r="AF27" s="14"/>
      <c r="AG27" s="14"/>
      <c r="AH27" s="14">
        <v>2.6</v>
      </c>
      <c r="AI27" s="14">
        <v>-0.9</v>
      </c>
      <c r="AJ27" s="14"/>
      <c r="AK27" s="14"/>
      <c r="AL27" s="14"/>
      <c r="AM27" s="14">
        <v>-0.5</v>
      </c>
      <c r="AN27" s="14">
        <v>-7.5</v>
      </c>
      <c r="AO27" s="14">
        <v>1.6</v>
      </c>
      <c r="AP27" s="14">
        <v>19.100000000000001</v>
      </c>
      <c r="AQ27" s="14">
        <v>4.5999999999999996</v>
      </c>
      <c r="AR27" s="14">
        <v>0.5</v>
      </c>
      <c r="AS27" s="14">
        <v>2.7</v>
      </c>
      <c r="AT27" s="14">
        <v>0.4</v>
      </c>
      <c r="AU27" s="14">
        <v>-1.8</v>
      </c>
      <c r="AV27" s="14">
        <v>-11.9</v>
      </c>
      <c r="AW27" s="14">
        <v>-33.6</v>
      </c>
      <c r="AX27" s="14">
        <v>6.3</v>
      </c>
      <c r="AY27" s="14">
        <v>-0.9</v>
      </c>
      <c r="AZ27" s="14">
        <v>-0.3</v>
      </c>
      <c r="BA27" s="14">
        <v>0.6</v>
      </c>
      <c r="BB27" s="14">
        <v>0</v>
      </c>
      <c r="BC27" s="14"/>
      <c r="BD27" s="14">
        <v>0.1</v>
      </c>
      <c r="BE27" s="14">
        <v>-13.1</v>
      </c>
      <c r="BF27" s="14"/>
      <c r="BG27" s="14"/>
      <c r="BH27" s="14"/>
      <c r="BI27" s="14"/>
      <c r="BJ27" s="14"/>
      <c r="BK27" s="14"/>
      <c r="BL27" s="14"/>
      <c r="BM27" s="14"/>
      <c r="BN27" s="14"/>
      <c r="BO27" s="14">
        <v>8</v>
      </c>
      <c r="BP27" s="14">
        <v>0</v>
      </c>
      <c r="BQ27" s="14">
        <v>-1.1000000000000001</v>
      </c>
      <c r="BR27" s="14">
        <v>-2.7</v>
      </c>
      <c r="BS27" s="14">
        <v>-80.400000000000006</v>
      </c>
      <c r="BT27" s="14">
        <v>13.2</v>
      </c>
      <c r="BU27" s="14"/>
      <c r="BV27" s="14"/>
      <c r="BW27" s="14"/>
      <c r="BX27" s="14"/>
      <c r="BY27" s="14"/>
      <c r="BZ27" s="14"/>
      <c r="CA27" s="14">
        <v>0</v>
      </c>
      <c r="CB27" s="14">
        <v>-0.5</v>
      </c>
      <c r="CC27" s="14">
        <v>35.200000000000003</v>
      </c>
      <c r="CD27" s="14">
        <v>20.5</v>
      </c>
      <c r="CE27" s="14">
        <v>2.6</v>
      </c>
      <c r="CF27" s="14">
        <v>4.9000000000000004</v>
      </c>
      <c r="CG27" s="14">
        <v>4.2</v>
      </c>
      <c r="CH27" s="14"/>
      <c r="CI27" s="14"/>
      <c r="CJ27" s="14"/>
      <c r="CK27" s="14">
        <v>17.100000000000001</v>
      </c>
      <c r="CL27" s="14">
        <v>17.7</v>
      </c>
      <c r="CM27" s="14">
        <v>6.1</v>
      </c>
      <c r="CN27" s="14">
        <v>0</v>
      </c>
      <c r="CO27" s="14"/>
      <c r="CP27" s="14"/>
      <c r="CQ27" s="14"/>
      <c r="CR27" s="14"/>
      <c r="CS27" s="14"/>
      <c r="CT27" s="14"/>
      <c r="CU27" s="14"/>
      <c r="CV27" s="14">
        <v>-5.4</v>
      </c>
      <c r="CW27" s="14">
        <v>5.7</v>
      </c>
      <c r="CX27" s="14"/>
      <c r="CY27" s="14"/>
      <c r="CZ27" s="14">
        <v>1.3</v>
      </c>
      <c r="DA27" s="14">
        <v>0</v>
      </c>
      <c r="DB27" s="14">
        <v>-0.8</v>
      </c>
      <c r="DC27" s="14"/>
      <c r="DD27" s="14">
        <v>0.1</v>
      </c>
      <c r="DE27" s="14">
        <v>1.9</v>
      </c>
      <c r="DF27" s="14">
        <v>0.2</v>
      </c>
      <c r="DG27" s="14">
        <v>1.8</v>
      </c>
      <c r="DH27" s="14">
        <v>1.3</v>
      </c>
      <c r="DI27" s="14">
        <v>0.5</v>
      </c>
      <c r="DJ27" s="14"/>
      <c r="DK27" s="14">
        <v>-0.7</v>
      </c>
      <c r="DL27" s="14">
        <v>-1.4</v>
      </c>
      <c r="DM27" s="14">
        <v>-4.5999999999999996</v>
      </c>
      <c r="DN27" s="14">
        <v>-11.6</v>
      </c>
      <c r="DO27" s="14">
        <v>1.8</v>
      </c>
      <c r="DP27" s="14">
        <v>0.3</v>
      </c>
      <c r="DQ27" s="14">
        <v>0.4</v>
      </c>
      <c r="DR27" s="14">
        <v>1.1000000000000001</v>
      </c>
      <c r="DS27" s="14">
        <v>-2.5</v>
      </c>
      <c r="DT27" s="14">
        <v>0.3</v>
      </c>
      <c r="DU27" s="14">
        <v>0</v>
      </c>
      <c r="DV27" s="14">
        <v>0.8</v>
      </c>
      <c r="DW27" s="14"/>
      <c r="DX27" s="14">
        <v>-4.2</v>
      </c>
      <c r="DY27" s="14">
        <v>0.4</v>
      </c>
      <c r="DZ27" s="14">
        <v>-0.1</v>
      </c>
      <c r="EA27" s="14">
        <v>1.1000000000000001</v>
      </c>
      <c r="EB27" s="14">
        <v>1.7</v>
      </c>
      <c r="EC27" s="14">
        <v>0.8</v>
      </c>
      <c r="ED27" s="14">
        <v>4</v>
      </c>
      <c r="EE27" s="14">
        <v>1.9</v>
      </c>
      <c r="EF27" s="14">
        <v>0</v>
      </c>
      <c r="EG27" s="14">
        <v>-9.3000000000000007</v>
      </c>
      <c r="EH27" s="14">
        <v>0</v>
      </c>
      <c r="EI27" s="14"/>
      <c r="EJ27" s="14">
        <v>1.9</v>
      </c>
      <c r="EK27" s="14">
        <v>-0.1</v>
      </c>
      <c r="EL27" s="14">
        <v>1.9</v>
      </c>
      <c r="EM27" s="14">
        <v>0.2</v>
      </c>
      <c r="EN27" s="14">
        <v>0.2</v>
      </c>
      <c r="EO27" s="14">
        <v>0.2</v>
      </c>
      <c r="EP27" s="14"/>
      <c r="EQ27" s="14">
        <v>1</v>
      </c>
      <c r="ER27" s="14">
        <v>0.6</v>
      </c>
      <c r="ES27" s="14">
        <v>11.8</v>
      </c>
      <c r="ET27" s="14">
        <v>-0.2</v>
      </c>
      <c r="EU27" s="14">
        <v>0</v>
      </c>
      <c r="EV27" s="14">
        <v>3.6</v>
      </c>
      <c r="EW27" s="14">
        <v>-3.6</v>
      </c>
      <c r="EX27" s="14">
        <v>0.3</v>
      </c>
      <c r="EY27" s="14">
        <v>0.2</v>
      </c>
      <c r="EZ27" s="14">
        <v>2</v>
      </c>
      <c r="FA27" s="14">
        <v>2.7</v>
      </c>
      <c r="FB27" s="14">
        <v>12.7</v>
      </c>
      <c r="FC27" s="14">
        <v>5.7</v>
      </c>
      <c r="FD27" s="14"/>
      <c r="FE27" s="14"/>
      <c r="FF27" s="14"/>
      <c r="FG27" s="14"/>
      <c r="FH27" s="14"/>
      <c r="FI27" s="14">
        <v>246.15353999999999</v>
      </c>
      <c r="FJ27" s="15"/>
      <c r="FK27" s="14">
        <v>2.3639999999999999</v>
      </c>
      <c r="FL27" s="14">
        <v>-0.56799999999999995</v>
      </c>
      <c r="FM27" s="14"/>
      <c r="FN27" s="14">
        <v>1.7</v>
      </c>
      <c r="FO27" s="14">
        <v>0.35106999999999999</v>
      </c>
      <c r="FP27" s="14">
        <v>2.6952199999999999</v>
      </c>
      <c r="FQ27" s="14">
        <v>1.3</v>
      </c>
      <c r="FR27" s="14">
        <v>2.9</v>
      </c>
      <c r="FS27" s="14">
        <v>10.742290000000001</v>
      </c>
    </row>
    <row r="28" spans="1:175" ht="24" customHeight="1" x14ac:dyDescent="0.35">
      <c r="A28" s="16" t="s">
        <v>50</v>
      </c>
      <c r="B28" s="16" t="s">
        <v>789</v>
      </c>
      <c r="C28" s="17"/>
      <c r="D28" s="17">
        <v>45.3</v>
      </c>
      <c r="E28" s="17">
        <v>13.5</v>
      </c>
      <c r="F28" s="17"/>
      <c r="G28" s="17"/>
      <c r="H28" s="17">
        <v>-5.4</v>
      </c>
      <c r="I28" s="17">
        <v>8.3000000000000007</v>
      </c>
      <c r="J28" s="17"/>
      <c r="K28" s="17"/>
      <c r="L28" s="17">
        <v>0</v>
      </c>
      <c r="M28" s="17">
        <v>12.2</v>
      </c>
      <c r="N28" s="17">
        <v>24.8</v>
      </c>
      <c r="O28" s="17">
        <v>32.6</v>
      </c>
      <c r="P28" s="17"/>
      <c r="Q28" s="17"/>
      <c r="R28" s="17">
        <v>50.8</v>
      </c>
      <c r="S28" s="17">
        <v>-0.1</v>
      </c>
      <c r="T28" s="17"/>
      <c r="U28" s="17"/>
      <c r="V28" s="17"/>
      <c r="W28" s="17"/>
      <c r="X28" s="17">
        <v>12.17558</v>
      </c>
      <c r="Y28" s="17">
        <v>1</v>
      </c>
      <c r="Z28" s="17">
        <v>0</v>
      </c>
      <c r="AA28" s="17">
        <v>-3.2</v>
      </c>
      <c r="AB28" s="17">
        <v>3.9</v>
      </c>
      <c r="AC28" s="17">
        <v>21.2</v>
      </c>
      <c r="AD28" s="17"/>
      <c r="AE28" s="17"/>
      <c r="AF28" s="17"/>
      <c r="AG28" s="17"/>
      <c r="AH28" s="17">
        <v>4.0999999999999996</v>
      </c>
      <c r="AI28" s="17">
        <v>1.3</v>
      </c>
      <c r="AJ28" s="17"/>
      <c r="AK28" s="17"/>
      <c r="AL28" s="17"/>
      <c r="AM28" s="17">
        <v>-0.3</v>
      </c>
      <c r="AN28" s="17">
        <v>22.1</v>
      </c>
      <c r="AO28" s="17">
        <v>2.5</v>
      </c>
      <c r="AP28" s="17">
        <v>19.899999999999999</v>
      </c>
      <c r="AQ28" s="17">
        <v>6.2</v>
      </c>
      <c r="AR28" s="17">
        <v>0.5</v>
      </c>
      <c r="AS28" s="17">
        <v>2.7</v>
      </c>
      <c r="AT28" s="17">
        <v>1.3</v>
      </c>
      <c r="AU28" s="17">
        <v>0.5</v>
      </c>
      <c r="AV28" s="17">
        <v>-10.5</v>
      </c>
      <c r="AW28" s="17">
        <v>-46.7</v>
      </c>
      <c r="AX28" s="17">
        <v>7.8</v>
      </c>
      <c r="AY28" s="17">
        <v>-1</v>
      </c>
      <c r="AZ28" s="17">
        <v>0.4</v>
      </c>
      <c r="BA28" s="17">
        <v>-0.4</v>
      </c>
      <c r="BB28" s="17">
        <v>0.3</v>
      </c>
      <c r="BC28" s="17"/>
      <c r="BD28" s="17">
        <v>0.1</v>
      </c>
      <c r="BE28" s="17">
        <v>-16.399999999999999</v>
      </c>
      <c r="BF28" s="17"/>
      <c r="BG28" s="17"/>
      <c r="BH28" s="17"/>
      <c r="BI28" s="17"/>
      <c r="BJ28" s="17"/>
      <c r="BK28" s="17"/>
      <c r="BL28" s="17"/>
      <c r="BM28" s="17"/>
      <c r="BN28" s="17"/>
      <c r="BO28" s="17">
        <v>9.9</v>
      </c>
      <c r="BP28" s="17">
        <v>-11.3</v>
      </c>
      <c r="BQ28" s="17">
        <v>0</v>
      </c>
      <c r="BR28" s="17">
        <v>0</v>
      </c>
      <c r="BS28" s="17">
        <v>-79.400000000000006</v>
      </c>
      <c r="BT28" s="17">
        <v>14.9</v>
      </c>
      <c r="BU28" s="17"/>
      <c r="BV28" s="17"/>
      <c r="BW28" s="17"/>
      <c r="BX28" s="17"/>
      <c r="BY28" s="17"/>
      <c r="BZ28" s="17"/>
      <c r="CA28" s="17">
        <v>0</v>
      </c>
      <c r="CB28" s="17">
        <v>-0.3</v>
      </c>
      <c r="CC28" s="17">
        <v>34.200000000000003</v>
      </c>
      <c r="CD28" s="17">
        <v>30.6</v>
      </c>
      <c r="CE28" s="17">
        <v>9</v>
      </c>
      <c r="CF28" s="17">
        <v>4.7</v>
      </c>
      <c r="CG28" s="17">
        <v>3.8</v>
      </c>
      <c r="CH28" s="17"/>
      <c r="CI28" s="17"/>
      <c r="CJ28" s="17"/>
      <c r="CK28" s="17">
        <v>19</v>
      </c>
      <c r="CL28" s="17">
        <v>20.2</v>
      </c>
      <c r="CM28" s="17">
        <v>8.5</v>
      </c>
      <c r="CN28" s="17">
        <v>0</v>
      </c>
      <c r="CO28" s="17"/>
      <c r="CP28" s="17"/>
      <c r="CQ28" s="17"/>
      <c r="CR28" s="17"/>
      <c r="CS28" s="17"/>
      <c r="CT28" s="17"/>
      <c r="CU28" s="17"/>
      <c r="CV28" s="17">
        <v>-5.4</v>
      </c>
      <c r="CW28" s="17">
        <v>6.2</v>
      </c>
      <c r="CX28" s="17"/>
      <c r="CY28" s="17"/>
      <c r="CZ28" s="17">
        <v>1.3</v>
      </c>
      <c r="DA28" s="17">
        <v>0</v>
      </c>
      <c r="DB28" s="17">
        <v>-0.7</v>
      </c>
      <c r="DC28" s="17"/>
      <c r="DD28" s="17">
        <v>0</v>
      </c>
      <c r="DE28" s="17">
        <v>1.9</v>
      </c>
      <c r="DF28" s="17">
        <v>0.1</v>
      </c>
      <c r="DG28" s="17">
        <v>2.4</v>
      </c>
      <c r="DH28" s="17">
        <v>1.3</v>
      </c>
      <c r="DI28" s="17">
        <v>0.5</v>
      </c>
      <c r="DJ28" s="17"/>
      <c r="DK28" s="17">
        <v>-0.7</v>
      </c>
      <c r="DL28" s="17">
        <v>-1.5</v>
      </c>
      <c r="DM28" s="17">
        <v>-4.5999999999999996</v>
      </c>
      <c r="DN28" s="17">
        <v>-11.7</v>
      </c>
      <c r="DO28" s="17">
        <v>1.8</v>
      </c>
      <c r="DP28" s="17">
        <v>0.3</v>
      </c>
      <c r="DQ28" s="17">
        <v>0.4</v>
      </c>
      <c r="DR28" s="17">
        <v>1.1000000000000001</v>
      </c>
      <c r="DS28" s="17">
        <v>-2.5</v>
      </c>
      <c r="DT28" s="17">
        <v>0</v>
      </c>
      <c r="DU28" s="17">
        <v>-0.2</v>
      </c>
      <c r="DV28" s="17">
        <v>0.8</v>
      </c>
      <c r="DW28" s="17"/>
      <c r="DX28" s="17">
        <v>-4.2</v>
      </c>
      <c r="DY28" s="17">
        <v>0.5</v>
      </c>
      <c r="DZ28" s="17">
        <v>-0.3</v>
      </c>
      <c r="EA28" s="17">
        <v>1.1000000000000001</v>
      </c>
      <c r="EB28" s="17">
        <v>1.7</v>
      </c>
      <c r="EC28" s="17">
        <v>0.8</v>
      </c>
      <c r="ED28" s="17">
        <v>4</v>
      </c>
      <c r="EE28" s="17">
        <v>1.8</v>
      </c>
      <c r="EF28" s="17">
        <v>0</v>
      </c>
      <c r="EG28" s="17">
        <v>-10.3</v>
      </c>
      <c r="EH28" s="17">
        <v>0</v>
      </c>
      <c r="EI28" s="17"/>
      <c r="EJ28" s="17">
        <v>1.9</v>
      </c>
      <c r="EK28" s="17">
        <v>0</v>
      </c>
      <c r="EL28" s="17">
        <v>2</v>
      </c>
      <c r="EM28" s="17">
        <v>0.2</v>
      </c>
      <c r="EN28" s="17">
        <v>0.2</v>
      </c>
      <c r="EO28" s="17">
        <v>0.2</v>
      </c>
      <c r="EP28" s="17"/>
      <c r="EQ28" s="17">
        <v>0.8</v>
      </c>
      <c r="ER28" s="17">
        <v>1</v>
      </c>
      <c r="ES28" s="17">
        <v>11.8</v>
      </c>
      <c r="ET28" s="17">
        <v>-0.2</v>
      </c>
      <c r="EU28" s="17">
        <v>0</v>
      </c>
      <c r="EV28" s="17">
        <v>3.6</v>
      </c>
      <c r="EW28" s="17">
        <v>-3.7</v>
      </c>
      <c r="EX28" s="17">
        <v>0.8</v>
      </c>
      <c r="EY28" s="17">
        <v>0.2</v>
      </c>
      <c r="EZ28" s="17">
        <v>2</v>
      </c>
      <c r="FA28" s="17">
        <v>2.7</v>
      </c>
      <c r="FB28" s="17">
        <v>14.6</v>
      </c>
      <c r="FC28" s="17">
        <v>7.7</v>
      </c>
      <c r="FD28" s="17"/>
      <c r="FE28" s="17"/>
      <c r="FF28" s="17"/>
      <c r="FG28" s="17"/>
      <c r="FH28" s="17"/>
      <c r="FI28" s="17">
        <v>306.97557999999998</v>
      </c>
      <c r="FJ28" s="15"/>
      <c r="FK28" s="17">
        <v>2.59572</v>
      </c>
      <c r="FL28" s="17">
        <v>-0.152</v>
      </c>
      <c r="FM28" s="17"/>
      <c r="FN28" s="17">
        <v>1.7</v>
      </c>
      <c r="FO28" s="17">
        <v>0.35555999999999999</v>
      </c>
      <c r="FP28" s="17">
        <v>2.6879599999999999</v>
      </c>
      <c r="FQ28" s="17">
        <v>1.9</v>
      </c>
      <c r="FR28" s="17">
        <v>3.3</v>
      </c>
      <c r="FS28" s="17">
        <v>12.38724</v>
      </c>
    </row>
    <row r="29" spans="1:175" ht="24" customHeight="1" x14ac:dyDescent="0.35">
      <c r="A29" s="16" t="s">
        <v>50</v>
      </c>
      <c r="B29" s="16" t="s">
        <v>790</v>
      </c>
      <c r="C29" s="17"/>
      <c r="D29" s="17">
        <v>51.1</v>
      </c>
      <c r="E29" s="17">
        <v>16.399999999999999</v>
      </c>
      <c r="F29" s="17"/>
      <c r="G29" s="17"/>
      <c r="H29" s="17">
        <v>-5.9</v>
      </c>
      <c r="I29" s="17">
        <v>7.6</v>
      </c>
      <c r="J29" s="17"/>
      <c r="K29" s="17"/>
      <c r="L29" s="17">
        <v>0</v>
      </c>
      <c r="M29" s="17">
        <v>17.100000000000001</v>
      </c>
      <c r="N29" s="17">
        <v>30.6</v>
      </c>
      <c r="O29" s="17">
        <v>29.7</v>
      </c>
      <c r="P29" s="17"/>
      <c r="Q29" s="17"/>
      <c r="R29" s="17">
        <v>50.5</v>
      </c>
      <c r="S29" s="17">
        <v>0</v>
      </c>
      <c r="T29" s="17"/>
      <c r="U29" s="17"/>
      <c r="V29" s="17"/>
      <c r="W29" s="17"/>
      <c r="X29" s="17">
        <v>12.996969999999999</v>
      </c>
      <c r="Y29" s="17">
        <v>1</v>
      </c>
      <c r="Z29" s="17">
        <v>1.6</v>
      </c>
      <c r="AA29" s="17">
        <v>-3.2</v>
      </c>
      <c r="AB29" s="17">
        <v>3.9</v>
      </c>
      <c r="AC29" s="17">
        <v>22.2</v>
      </c>
      <c r="AD29" s="17"/>
      <c r="AE29" s="17"/>
      <c r="AF29" s="17"/>
      <c r="AG29" s="17"/>
      <c r="AH29" s="17">
        <v>6.8</v>
      </c>
      <c r="AI29" s="17">
        <v>1.5</v>
      </c>
      <c r="AJ29" s="17"/>
      <c r="AK29" s="17"/>
      <c r="AL29" s="17"/>
      <c r="AM29" s="17">
        <v>-0.2</v>
      </c>
      <c r="AN29" s="17">
        <v>28</v>
      </c>
      <c r="AO29" s="17">
        <v>3.2</v>
      </c>
      <c r="AP29" s="17">
        <v>24.3</v>
      </c>
      <c r="AQ29" s="17">
        <v>9.1999999999999993</v>
      </c>
      <c r="AR29" s="17">
        <v>0.4</v>
      </c>
      <c r="AS29" s="17">
        <v>2.7</v>
      </c>
      <c r="AT29" s="17">
        <v>1.8</v>
      </c>
      <c r="AU29" s="17">
        <v>-4.5</v>
      </c>
      <c r="AV29" s="17">
        <v>-14.4</v>
      </c>
      <c r="AW29" s="17">
        <v>-45.8</v>
      </c>
      <c r="AX29" s="17">
        <v>9.8000000000000007</v>
      </c>
      <c r="AY29" s="17">
        <v>-0.9</v>
      </c>
      <c r="AZ29" s="17">
        <v>0.4</v>
      </c>
      <c r="BA29" s="17">
        <v>3.1</v>
      </c>
      <c r="BB29" s="17">
        <v>-3.1</v>
      </c>
      <c r="BC29" s="17"/>
      <c r="BD29" s="17">
        <v>0.1</v>
      </c>
      <c r="BE29" s="17">
        <v>-7</v>
      </c>
      <c r="BF29" s="17"/>
      <c r="BG29" s="17"/>
      <c r="BH29" s="17"/>
      <c r="BI29" s="17"/>
      <c r="BJ29" s="17"/>
      <c r="BK29" s="17"/>
      <c r="BL29" s="17"/>
      <c r="BM29" s="17"/>
      <c r="BN29" s="17"/>
      <c r="BO29" s="17">
        <v>12.2</v>
      </c>
      <c r="BP29" s="17">
        <v>-9.5</v>
      </c>
      <c r="BQ29" s="17">
        <v>-0.3</v>
      </c>
      <c r="BR29" s="17">
        <v>-4.2</v>
      </c>
      <c r="BS29" s="17">
        <v>-81.599999999999994</v>
      </c>
      <c r="BT29" s="17">
        <v>13.5</v>
      </c>
      <c r="BU29" s="17"/>
      <c r="BV29" s="17"/>
      <c r="BW29" s="17"/>
      <c r="BX29" s="17"/>
      <c r="BY29" s="17"/>
      <c r="BZ29" s="17"/>
      <c r="CA29" s="17">
        <v>0</v>
      </c>
      <c r="CB29" s="17">
        <v>-0.4</v>
      </c>
      <c r="CC29" s="17">
        <v>79.8</v>
      </c>
      <c r="CD29" s="17">
        <v>36.200000000000003</v>
      </c>
      <c r="CE29" s="17">
        <v>8</v>
      </c>
      <c r="CF29" s="17">
        <v>4.9000000000000004</v>
      </c>
      <c r="CG29" s="17">
        <v>4</v>
      </c>
      <c r="CH29" s="17"/>
      <c r="CI29" s="17"/>
      <c r="CJ29" s="17"/>
      <c r="CK29" s="17">
        <v>17.899999999999999</v>
      </c>
      <c r="CL29" s="17">
        <v>18.2</v>
      </c>
      <c r="CM29" s="17">
        <v>7.2</v>
      </c>
      <c r="CN29" s="17">
        <v>0</v>
      </c>
      <c r="CO29" s="17"/>
      <c r="CP29" s="17"/>
      <c r="CQ29" s="17"/>
      <c r="CR29" s="17"/>
      <c r="CS29" s="17"/>
      <c r="CT29" s="17"/>
      <c r="CU29" s="17"/>
      <c r="CV29" s="17">
        <v>-5.5</v>
      </c>
      <c r="CW29" s="17">
        <v>6</v>
      </c>
      <c r="CX29" s="17"/>
      <c r="CY29" s="17"/>
      <c r="CZ29" s="17">
        <v>1.3</v>
      </c>
      <c r="DA29" s="17">
        <v>-0.1</v>
      </c>
      <c r="DB29" s="17">
        <v>-0.9</v>
      </c>
      <c r="DC29" s="17"/>
      <c r="DD29" s="17">
        <v>0</v>
      </c>
      <c r="DE29" s="17">
        <v>1.9</v>
      </c>
      <c r="DF29" s="17">
        <v>0</v>
      </c>
      <c r="DG29" s="17">
        <v>1.4</v>
      </c>
      <c r="DH29" s="17">
        <v>1.3</v>
      </c>
      <c r="DI29" s="17">
        <v>0.5</v>
      </c>
      <c r="DJ29" s="17"/>
      <c r="DK29" s="17">
        <v>-0.7</v>
      </c>
      <c r="DL29" s="17">
        <v>-1.4</v>
      </c>
      <c r="DM29" s="17">
        <v>-4.4000000000000004</v>
      </c>
      <c r="DN29" s="17">
        <v>-11.5</v>
      </c>
      <c r="DO29" s="17">
        <v>1.8</v>
      </c>
      <c r="DP29" s="17">
        <v>0.3</v>
      </c>
      <c r="DQ29" s="17">
        <v>0.4</v>
      </c>
      <c r="DR29" s="17">
        <v>1.1000000000000001</v>
      </c>
      <c r="DS29" s="17">
        <v>-2.5</v>
      </c>
      <c r="DT29" s="17">
        <v>0.1</v>
      </c>
      <c r="DU29" s="17">
        <v>0.2</v>
      </c>
      <c r="DV29" s="17">
        <v>0.8</v>
      </c>
      <c r="DW29" s="17"/>
      <c r="DX29" s="17">
        <v>-4.4000000000000004</v>
      </c>
      <c r="DY29" s="17">
        <v>0.9</v>
      </c>
      <c r="DZ29" s="17">
        <v>0.4</v>
      </c>
      <c r="EA29" s="17">
        <v>1.1000000000000001</v>
      </c>
      <c r="EB29" s="17">
        <v>1.7</v>
      </c>
      <c r="EC29" s="17">
        <v>0.8</v>
      </c>
      <c r="ED29" s="17">
        <v>4</v>
      </c>
      <c r="EE29" s="17">
        <v>1.9</v>
      </c>
      <c r="EF29" s="17">
        <v>0</v>
      </c>
      <c r="EG29" s="17">
        <v>-12.5</v>
      </c>
      <c r="EH29" s="17">
        <v>0</v>
      </c>
      <c r="EI29" s="17"/>
      <c r="EJ29" s="17">
        <v>1.9</v>
      </c>
      <c r="EK29" s="17">
        <v>0</v>
      </c>
      <c r="EL29" s="17">
        <v>2.1</v>
      </c>
      <c r="EM29" s="17">
        <v>0.2</v>
      </c>
      <c r="EN29" s="17">
        <v>0.2</v>
      </c>
      <c r="EO29" s="17">
        <v>0.2</v>
      </c>
      <c r="EP29" s="17"/>
      <c r="EQ29" s="17">
        <v>0.9</v>
      </c>
      <c r="ER29" s="17">
        <v>1.4</v>
      </c>
      <c r="ES29" s="17">
        <v>11.6</v>
      </c>
      <c r="ET29" s="17">
        <v>-0.2</v>
      </c>
      <c r="EU29" s="17">
        <v>0</v>
      </c>
      <c r="EV29" s="17">
        <v>3.5</v>
      </c>
      <c r="EW29" s="17">
        <v>-3.5</v>
      </c>
      <c r="EX29" s="17">
        <v>1.2</v>
      </c>
      <c r="EY29" s="17">
        <v>0.2</v>
      </c>
      <c r="EZ29" s="17">
        <v>2</v>
      </c>
      <c r="FA29" s="17">
        <v>2.4</v>
      </c>
      <c r="FB29" s="17">
        <v>12.3</v>
      </c>
      <c r="FC29" s="17">
        <v>5.4</v>
      </c>
      <c r="FD29" s="17"/>
      <c r="FE29" s="17"/>
      <c r="FF29" s="17"/>
      <c r="FG29" s="17"/>
      <c r="FH29" s="17"/>
      <c r="FI29" s="17">
        <v>382.69697000000002</v>
      </c>
      <c r="FJ29" s="15"/>
      <c r="FK29" s="17">
        <v>2.70838</v>
      </c>
      <c r="FL29" s="17">
        <v>-1.1459999999999999</v>
      </c>
      <c r="FM29" s="17"/>
      <c r="FN29" s="17">
        <v>1.6</v>
      </c>
      <c r="FO29" s="17">
        <v>1.0880099999999999</v>
      </c>
      <c r="FP29" s="17">
        <v>2.6817700000000002</v>
      </c>
      <c r="FQ29" s="17">
        <v>0.6</v>
      </c>
      <c r="FR29" s="17">
        <v>3</v>
      </c>
      <c r="FS29" s="17">
        <v>10.532159999999999</v>
      </c>
    </row>
    <row r="30" spans="1:175" ht="24" customHeight="1" x14ac:dyDescent="0.35">
      <c r="A30" s="16" t="s">
        <v>50</v>
      </c>
      <c r="B30" s="16" t="s">
        <v>791</v>
      </c>
      <c r="C30" s="17"/>
      <c r="D30" s="17">
        <v>37.9</v>
      </c>
      <c r="E30" s="17">
        <v>12</v>
      </c>
      <c r="F30" s="17"/>
      <c r="G30" s="17"/>
      <c r="H30" s="17">
        <v>-5</v>
      </c>
      <c r="I30" s="17">
        <v>0.9</v>
      </c>
      <c r="J30" s="17"/>
      <c r="K30" s="17"/>
      <c r="L30" s="17">
        <v>0</v>
      </c>
      <c r="M30" s="17">
        <v>11.1</v>
      </c>
      <c r="N30" s="17">
        <v>24.1</v>
      </c>
      <c r="O30" s="17">
        <v>31</v>
      </c>
      <c r="P30" s="17"/>
      <c r="Q30" s="17"/>
      <c r="R30" s="17">
        <v>38.299999999999997</v>
      </c>
      <c r="S30" s="17">
        <v>0</v>
      </c>
      <c r="T30" s="17"/>
      <c r="U30" s="17"/>
      <c r="V30" s="17"/>
      <c r="W30" s="17"/>
      <c r="X30" s="17">
        <v>12.193149999999999</v>
      </c>
      <c r="Y30" s="17">
        <v>1.3</v>
      </c>
      <c r="Z30" s="17">
        <v>2.5</v>
      </c>
      <c r="AA30" s="17">
        <v>-3.2</v>
      </c>
      <c r="AB30" s="17">
        <v>3.3</v>
      </c>
      <c r="AC30" s="17">
        <v>21.4</v>
      </c>
      <c r="AD30" s="17"/>
      <c r="AE30" s="17"/>
      <c r="AF30" s="17"/>
      <c r="AG30" s="17"/>
      <c r="AH30" s="17">
        <v>6.8</v>
      </c>
      <c r="AI30" s="17">
        <v>-1.3</v>
      </c>
      <c r="AJ30" s="17"/>
      <c r="AK30" s="17"/>
      <c r="AL30" s="17"/>
      <c r="AM30" s="17">
        <v>-0.1</v>
      </c>
      <c r="AN30" s="17">
        <v>44.8</v>
      </c>
      <c r="AO30" s="17">
        <v>3.8</v>
      </c>
      <c r="AP30" s="17">
        <v>26.3</v>
      </c>
      <c r="AQ30" s="17">
        <v>8.9</v>
      </c>
      <c r="AR30" s="17">
        <v>0.5</v>
      </c>
      <c r="AS30" s="17">
        <v>2.7</v>
      </c>
      <c r="AT30" s="17">
        <v>0.8</v>
      </c>
      <c r="AU30" s="17">
        <v>3</v>
      </c>
      <c r="AV30" s="17">
        <v>-7.8</v>
      </c>
      <c r="AW30" s="17">
        <v>-39.6</v>
      </c>
      <c r="AX30" s="17">
        <v>9</v>
      </c>
      <c r="AY30" s="17">
        <v>-1.2</v>
      </c>
      <c r="AZ30" s="17">
        <v>0.3</v>
      </c>
      <c r="BA30" s="17">
        <v>0</v>
      </c>
      <c r="BB30" s="17">
        <v>-4.5999999999999996</v>
      </c>
      <c r="BC30" s="17"/>
      <c r="BD30" s="17">
        <v>0.1</v>
      </c>
      <c r="BE30" s="17">
        <v>-12.7</v>
      </c>
      <c r="BF30" s="17"/>
      <c r="BG30" s="17"/>
      <c r="BH30" s="17"/>
      <c r="BI30" s="17"/>
      <c r="BJ30" s="17"/>
      <c r="BK30" s="17"/>
      <c r="BL30" s="17"/>
      <c r="BM30" s="17"/>
      <c r="BN30" s="17"/>
      <c r="BO30" s="17">
        <v>14.3</v>
      </c>
      <c r="BP30" s="17">
        <v>-1.9</v>
      </c>
      <c r="BQ30" s="17">
        <v>0</v>
      </c>
      <c r="BR30" s="17">
        <v>0</v>
      </c>
      <c r="BS30" s="17">
        <v>-75.599999999999994</v>
      </c>
      <c r="BT30" s="17">
        <v>16.100000000000001</v>
      </c>
      <c r="BU30" s="17"/>
      <c r="BV30" s="17"/>
      <c r="BW30" s="17"/>
      <c r="BX30" s="17"/>
      <c r="BY30" s="17"/>
      <c r="BZ30" s="17"/>
      <c r="CA30" s="17">
        <v>0</v>
      </c>
      <c r="CB30" s="17">
        <v>-0.4</v>
      </c>
      <c r="CC30" s="17">
        <v>80.400000000000006</v>
      </c>
      <c r="CD30" s="17">
        <v>37.5</v>
      </c>
      <c r="CE30" s="17">
        <v>9.1</v>
      </c>
      <c r="CF30" s="17">
        <v>4.8</v>
      </c>
      <c r="CG30" s="17">
        <v>4</v>
      </c>
      <c r="CH30" s="17"/>
      <c r="CI30" s="17"/>
      <c r="CJ30" s="17"/>
      <c r="CK30" s="17">
        <v>10.6</v>
      </c>
      <c r="CL30" s="17">
        <v>11.2</v>
      </c>
      <c r="CM30" s="17">
        <v>-3.7</v>
      </c>
      <c r="CN30" s="17">
        <v>0</v>
      </c>
      <c r="CO30" s="17"/>
      <c r="CP30" s="17"/>
      <c r="CQ30" s="17"/>
      <c r="CR30" s="17"/>
      <c r="CS30" s="17"/>
      <c r="CT30" s="17"/>
      <c r="CU30" s="17"/>
      <c r="CV30" s="17">
        <v>-5.5</v>
      </c>
      <c r="CW30" s="17">
        <v>6.2</v>
      </c>
      <c r="CX30" s="17"/>
      <c r="CY30" s="17"/>
      <c r="CZ30" s="17">
        <v>1.3</v>
      </c>
      <c r="DA30" s="17">
        <v>0</v>
      </c>
      <c r="DB30" s="17">
        <v>-0.9</v>
      </c>
      <c r="DC30" s="17"/>
      <c r="DD30" s="17">
        <v>-0.1</v>
      </c>
      <c r="DE30" s="17">
        <v>1.9</v>
      </c>
      <c r="DF30" s="17">
        <v>0.2</v>
      </c>
      <c r="DG30" s="17">
        <v>1.7</v>
      </c>
      <c r="DH30" s="17">
        <v>1.3</v>
      </c>
      <c r="DI30" s="17">
        <v>0.5</v>
      </c>
      <c r="DJ30" s="17"/>
      <c r="DK30" s="17">
        <v>-0.7</v>
      </c>
      <c r="DL30" s="17">
        <v>-1.4</v>
      </c>
      <c r="DM30" s="17">
        <v>-4.7</v>
      </c>
      <c r="DN30" s="17">
        <v>-12.2</v>
      </c>
      <c r="DO30" s="17">
        <v>1.8</v>
      </c>
      <c r="DP30" s="17">
        <v>0.3</v>
      </c>
      <c r="DQ30" s="17">
        <v>0.4</v>
      </c>
      <c r="DR30" s="17">
        <v>1.1000000000000001</v>
      </c>
      <c r="DS30" s="17">
        <v>-2.5</v>
      </c>
      <c r="DT30" s="17">
        <v>-0.4</v>
      </c>
      <c r="DU30" s="17">
        <v>0.5</v>
      </c>
      <c r="DV30" s="17">
        <v>0.8</v>
      </c>
      <c r="DW30" s="17"/>
      <c r="DX30" s="17">
        <v>-4.3</v>
      </c>
      <c r="DY30" s="17">
        <v>0.4</v>
      </c>
      <c r="DZ30" s="17">
        <v>0.5</v>
      </c>
      <c r="EA30" s="17">
        <v>1.1000000000000001</v>
      </c>
      <c r="EB30" s="17">
        <v>1.7</v>
      </c>
      <c r="EC30" s="17">
        <v>0.8</v>
      </c>
      <c r="ED30" s="17">
        <v>4</v>
      </c>
      <c r="EE30" s="17">
        <v>1.8</v>
      </c>
      <c r="EF30" s="17">
        <v>0</v>
      </c>
      <c r="EG30" s="17">
        <v>-15.7</v>
      </c>
      <c r="EH30" s="17">
        <v>0</v>
      </c>
      <c r="EI30" s="17"/>
      <c r="EJ30" s="17">
        <v>1.8</v>
      </c>
      <c r="EK30" s="17">
        <v>-0.2</v>
      </c>
      <c r="EL30" s="17">
        <v>2.2000000000000002</v>
      </c>
      <c r="EM30" s="17">
        <v>0.2</v>
      </c>
      <c r="EN30" s="17">
        <v>0.2</v>
      </c>
      <c r="EO30" s="17">
        <v>0.2</v>
      </c>
      <c r="EP30" s="17"/>
      <c r="EQ30" s="17">
        <v>1</v>
      </c>
      <c r="ER30" s="17">
        <v>1.8</v>
      </c>
      <c r="ES30" s="17">
        <v>11.6</v>
      </c>
      <c r="ET30" s="17">
        <v>-0.2</v>
      </c>
      <c r="EU30" s="17">
        <v>0</v>
      </c>
      <c r="EV30" s="17">
        <v>3.6</v>
      </c>
      <c r="EW30" s="17">
        <v>-3.6</v>
      </c>
      <c r="EX30" s="17">
        <v>1.7</v>
      </c>
      <c r="EY30" s="17">
        <v>0.2</v>
      </c>
      <c r="EZ30" s="17">
        <v>2</v>
      </c>
      <c r="FA30" s="17">
        <v>2</v>
      </c>
      <c r="FB30" s="17">
        <v>13.2</v>
      </c>
      <c r="FC30" s="17">
        <v>6.1</v>
      </c>
      <c r="FD30" s="17"/>
      <c r="FE30" s="17"/>
      <c r="FF30" s="17"/>
      <c r="FG30" s="17"/>
      <c r="FH30" s="17"/>
      <c r="FI30" s="17">
        <v>357.59314999999998</v>
      </c>
      <c r="FJ30" s="15"/>
      <c r="FK30" s="17">
        <v>2.6146500000000001</v>
      </c>
      <c r="FL30" s="17">
        <v>-1.105</v>
      </c>
      <c r="FM30" s="17"/>
      <c r="FN30" s="17">
        <v>2.1</v>
      </c>
      <c r="FO30" s="17">
        <v>1.3637600000000001</v>
      </c>
      <c r="FP30" s="17">
        <v>2.6617700000000002</v>
      </c>
      <c r="FQ30" s="17">
        <v>1.2</v>
      </c>
      <c r="FR30" s="17">
        <v>3</v>
      </c>
      <c r="FS30" s="17">
        <v>11.835179999999999</v>
      </c>
    </row>
    <row r="31" spans="1:175" ht="24" customHeight="1" x14ac:dyDescent="0.35">
      <c r="A31" s="16" t="s">
        <v>50</v>
      </c>
      <c r="B31" s="16" t="s">
        <v>792</v>
      </c>
      <c r="C31" s="17"/>
      <c r="D31" s="17">
        <v>45.5</v>
      </c>
      <c r="E31" s="17">
        <v>12.7</v>
      </c>
      <c r="F31" s="17"/>
      <c r="G31" s="17"/>
      <c r="H31" s="17">
        <v>-2.1</v>
      </c>
      <c r="I31" s="17">
        <v>5.2</v>
      </c>
      <c r="J31" s="17"/>
      <c r="K31" s="17"/>
      <c r="L31" s="17">
        <v>0</v>
      </c>
      <c r="M31" s="17">
        <v>18.100000000000001</v>
      </c>
      <c r="N31" s="17">
        <v>31.5</v>
      </c>
      <c r="O31" s="17">
        <v>34.9</v>
      </c>
      <c r="P31" s="17"/>
      <c r="Q31" s="17"/>
      <c r="R31" s="17">
        <v>35.799999999999997</v>
      </c>
      <c r="S31" s="17">
        <v>0</v>
      </c>
      <c r="T31" s="17"/>
      <c r="U31" s="17"/>
      <c r="V31" s="17"/>
      <c r="W31" s="17"/>
      <c r="X31" s="17">
        <v>11.70063</v>
      </c>
      <c r="Y31" s="17">
        <v>0.8</v>
      </c>
      <c r="Z31" s="17">
        <v>2.5</v>
      </c>
      <c r="AA31" s="17">
        <v>-3.2</v>
      </c>
      <c r="AB31" s="17">
        <v>3.5</v>
      </c>
      <c r="AC31" s="17">
        <v>21.9</v>
      </c>
      <c r="AD31" s="17"/>
      <c r="AE31" s="17"/>
      <c r="AF31" s="17"/>
      <c r="AG31" s="17"/>
      <c r="AH31" s="17">
        <v>7.1</v>
      </c>
      <c r="AI31" s="17">
        <v>-4.9000000000000004</v>
      </c>
      <c r="AJ31" s="17"/>
      <c r="AK31" s="17"/>
      <c r="AL31" s="17"/>
      <c r="AM31" s="17">
        <v>-0.8</v>
      </c>
      <c r="AN31" s="17">
        <v>41.8</v>
      </c>
      <c r="AO31" s="17">
        <v>3.4</v>
      </c>
      <c r="AP31" s="17">
        <v>26.5</v>
      </c>
      <c r="AQ31" s="17">
        <v>8.1999999999999993</v>
      </c>
      <c r="AR31" s="17">
        <v>1.2</v>
      </c>
      <c r="AS31" s="17">
        <v>2.7</v>
      </c>
      <c r="AT31" s="17">
        <v>1.6</v>
      </c>
      <c r="AU31" s="17">
        <v>7.7</v>
      </c>
      <c r="AV31" s="17">
        <v>-5.0999999999999996</v>
      </c>
      <c r="AW31" s="17">
        <v>-41.5</v>
      </c>
      <c r="AX31" s="17">
        <v>7.9</v>
      </c>
      <c r="AY31" s="17">
        <v>-1.2</v>
      </c>
      <c r="AZ31" s="17">
        <v>0.4</v>
      </c>
      <c r="BA31" s="17">
        <v>0.9</v>
      </c>
      <c r="BB31" s="17">
        <v>-3.7</v>
      </c>
      <c r="BC31" s="17"/>
      <c r="BD31" s="17">
        <v>0.1</v>
      </c>
      <c r="BE31" s="17">
        <v>-10.9</v>
      </c>
      <c r="BF31" s="17"/>
      <c r="BG31" s="17"/>
      <c r="BH31" s="17"/>
      <c r="BI31" s="17"/>
      <c r="BJ31" s="17"/>
      <c r="BK31" s="17"/>
      <c r="BL31" s="17"/>
      <c r="BM31" s="17"/>
      <c r="BN31" s="17"/>
      <c r="BO31" s="17">
        <v>8.8000000000000007</v>
      </c>
      <c r="BP31" s="17">
        <v>0</v>
      </c>
      <c r="BQ31" s="17">
        <v>0</v>
      </c>
      <c r="BR31" s="17">
        <v>0</v>
      </c>
      <c r="BS31" s="17">
        <v>-67.3</v>
      </c>
      <c r="BT31" s="17">
        <v>17.899999999999999</v>
      </c>
      <c r="BU31" s="17"/>
      <c r="BV31" s="17"/>
      <c r="BW31" s="17"/>
      <c r="BX31" s="17"/>
      <c r="BY31" s="17"/>
      <c r="BZ31" s="17"/>
      <c r="CA31" s="17">
        <v>0.3</v>
      </c>
      <c r="CB31" s="17">
        <v>-0.2</v>
      </c>
      <c r="CC31" s="17">
        <v>79.400000000000006</v>
      </c>
      <c r="CD31" s="17">
        <v>38.1</v>
      </c>
      <c r="CE31" s="17">
        <v>9.6999999999999993</v>
      </c>
      <c r="CF31" s="17">
        <v>4.8</v>
      </c>
      <c r="CG31" s="17">
        <v>3.7</v>
      </c>
      <c r="CH31" s="17"/>
      <c r="CI31" s="17"/>
      <c r="CJ31" s="17"/>
      <c r="CK31" s="17">
        <v>12.5</v>
      </c>
      <c r="CL31" s="17">
        <v>13.1</v>
      </c>
      <c r="CM31" s="17">
        <v>-1.1000000000000001</v>
      </c>
      <c r="CN31" s="17">
        <v>0</v>
      </c>
      <c r="CO31" s="17"/>
      <c r="CP31" s="17"/>
      <c r="CQ31" s="17"/>
      <c r="CR31" s="17"/>
      <c r="CS31" s="17"/>
      <c r="CT31" s="17"/>
      <c r="CU31" s="17"/>
      <c r="CV31" s="17">
        <v>-5.5</v>
      </c>
      <c r="CW31" s="17">
        <v>6.3</v>
      </c>
      <c r="CX31" s="17"/>
      <c r="CY31" s="17"/>
      <c r="CZ31" s="17">
        <v>1.3</v>
      </c>
      <c r="DA31" s="17">
        <v>0</v>
      </c>
      <c r="DB31" s="17">
        <v>-0.9</v>
      </c>
      <c r="DC31" s="17"/>
      <c r="DD31" s="17">
        <v>0</v>
      </c>
      <c r="DE31" s="17">
        <v>1.9</v>
      </c>
      <c r="DF31" s="17">
        <v>0.1</v>
      </c>
      <c r="DG31" s="17">
        <v>2</v>
      </c>
      <c r="DH31" s="17">
        <v>1.3</v>
      </c>
      <c r="DI31" s="17">
        <v>0.6</v>
      </c>
      <c r="DJ31" s="17"/>
      <c r="DK31" s="17">
        <v>-0.7</v>
      </c>
      <c r="DL31" s="17">
        <v>-1.3</v>
      </c>
      <c r="DM31" s="17">
        <v>-4.7</v>
      </c>
      <c r="DN31" s="17">
        <v>-12.7</v>
      </c>
      <c r="DO31" s="17">
        <v>1.8</v>
      </c>
      <c r="DP31" s="17">
        <v>0.3</v>
      </c>
      <c r="DQ31" s="17">
        <v>0.4</v>
      </c>
      <c r="DR31" s="17">
        <v>1.1000000000000001</v>
      </c>
      <c r="DS31" s="17">
        <v>-2.6</v>
      </c>
      <c r="DT31" s="17">
        <v>0</v>
      </c>
      <c r="DU31" s="17">
        <v>0.5</v>
      </c>
      <c r="DV31" s="17">
        <v>0.8</v>
      </c>
      <c r="DW31" s="17"/>
      <c r="DX31" s="17">
        <v>-4.0999999999999996</v>
      </c>
      <c r="DY31" s="17">
        <v>0.6</v>
      </c>
      <c r="DZ31" s="17">
        <v>0.5</v>
      </c>
      <c r="EA31" s="17">
        <v>1.1000000000000001</v>
      </c>
      <c r="EB31" s="17">
        <v>1.5</v>
      </c>
      <c r="EC31" s="17">
        <v>0.8</v>
      </c>
      <c r="ED31" s="17">
        <v>4</v>
      </c>
      <c r="EE31" s="17">
        <v>1.8</v>
      </c>
      <c r="EF31" s="17">
        <v>0</v>
      </c>
      <c r="EG31" s="17">
        <v>-12.5</v>
      </c>
      <c r="EH31" s="17">
        <v>0</v>
      </c>
      <c r="EI31" s="17"/>
      <c r="EJ31" s="17">
        <v>1.9</v>
      </c>
      <c r="EK31" s="17">
        <v>0</v>
      </c>
      <c r="EL31" s="17">
        <v>2.1</v>
      </c>
      <c r="EM31" s="17">
        <v>0.2</v>
      </c>
      <c r="EN31" s="17">
        <v>0.2</v>
      </c>
      <c r="EO31" s="17">
        <v>0.2</v>
      </c>
      <c r="EP31" s="17"/>
      <c r="EQ31" s="17">
        <v>1.2</v>
      </c>
      <c r="ER31" s="17">
        <v>2.1</v>
      </c>
      <c r="ES31" s="17">
        <v>11.4</v>
      </c>
      <c r="ET31" s="17">
        <v>-0.2</v>
      </c>
      <c r="EU31" s="17">
        <v>0</v>
      </c>
      <c r="EV31" s="17">
        <v>3.6</v>
      </c>
      <c r="EW31" s="17">
        <v>-3.5</v>
      </c>
      <c r="EX31" s="17">
        <v>2</v>
      </c>
      <c r="EY31" s="17">
        <v>0.2</v>
      </c>
      <c r="EZ31" s="17">
        <v>1.8</v>
      </c>
      <c r="FA31" s="17">
        <v>1.5</v>
      </c>
      <c r="FB31" s="17">
        <v>14.3</v>
      </c>
      <c r="FC31" s="17">
        <v>7.3</v>
      </c>
      <c r="FD31" s="17"/>
      <c r="FE31" s="17"/>
      <c r="FF31" s="17"/>
      <c r="FG31" s="17"/>
      <c r="FH31" s="17"/>
      <c r="FI31" s="17">
        <v>409.90062999999998</v>
      </c>
      <c r="FJ31" s="15"/>
      <c r="FK31" s="17">
        <v>2.4579800000000001</v>
      </c>
      <c r="FL31" s="17">
        <v>-1.0960000000000001</v>
      </c>
      <c r="FM31" s="17"/>
      <c r="FN31" s="17">
        <v>1.6</v>
      </c>
      <c r="FO31" s="17">
        <v>1.36527</v>
      </c>
      <c r="FP31" s="17">
        <v>2.6694200000000001</v>
      </c>
      <c r="FQ31" s="17">
        <v>1.8</v>
      </c>
      <c r="FR31" s="17">
        <v>3</v>
      </c>
      <c r="FS31" s="17">
        <v>11.796670000000001</v>
      </c>
    </row>
    <row r="32" spans="1:175" ht="24" customHeight="1" x14ac:dyDescent="0.35">
      <c r="A32" s="16" t="s">
        <v>50</v>
      </c>
      <c r="B32" s="16" t="s">
        <v>793</v>
      </c>
      <c r="C32" s="17"/>
      <c r="D32" s="17">
        <v>47.6</v>
      </c>
      <c r="E32" s="17">
        <v>13.8</v>
      </c>
      <c r="F32" s="17"/>
      <c r="G32" s="17"/>
      <c r="H32" s="17">
        <v>-2.6</v>
      </c>
      <c r="I32" s="17">
        <v>4</v>
      </c>
      <c r="J32" s="17"/>
      <c r="K32" s="17"/>
      <c r="L32" s="17">
        <v>0</v>
      </c>
      <c r="M32" s="17">
        <v>20.7</v>
      </c>
      <c r="N32" s="17">
        <v>32.6</v>
      </c>
      <c r="O32" s="17">
        <v>37.4</v>
      </c>
      <c r="P32" s="17"/>
      <c r="Q32" s="17"/>
      <c r="R32" s="17">
        <v>37.200000000000003</v>
      </c>
      <c r="S32" s="17">
        <v>0</v>
      </c>
      <c r="T32" s="17"/>
      <c r="U32" s="17"/>
      <c r="V32" s="17"/>
      <c r="W32" s="17"/>
      <c r="X32" s="17">
        <v>13.78856</v>
      </c>
      <c r="Y32" s="17">
        <v>1</v>
      </c>
      <c r="Z32" s="17">
        <v>2.6</v>
      </c>
      <c r="AA32" s="17">
        <v>-3.2</v>
      </c>
      <c r="AB32" s="17">
        <v>3.4</v>
      </c>
      <c r="AC32" s="17">
        <v>24</v>
      </c>
      <c r="AD32" s="17"/>
      <c r="AE32" s="17"/>
      <c r="AF32" s="17"/>
      <c r="AG32" s="17"/>
      <c r="AH32" s="17">
        <v>8</v>
      </c>
      <c r="AI32" s="17">
        <v>-5.8</v>
      </c>
      <c r="AJ32" s="17"/>
      <c r="AK32" s="17"/>
      <c r="AL32" s="17"/>
      <c r="AM32" s="17">
        <v>-0.8</v>
      </c>
      <c r="AN32" s="17">
        <v>20.100000000000001</v>
      </c>
      <c r="AO32" s="17">
        <v>2.4</v>
      </c>
      <c r="AP32" s="17">
        <v>26.6</v>
      </c>
      <c r="AQ32" s="17">
        <v>9.1</v>
      </c>
      <c r="AR32" s="17">
        <v>1.6</v>
      </c>
      <c r="AS32" s="17">
        <v>2.7</v>
      </c>
      <c r="AT32" s="17">
        <v>1</v>
      </c>
      <c r="AU32" s="17">
        <v>9.9</v>
      </c>
      <c r="AV32" s="17">
        <v>-1.1000000000000001</v>
      </c>
      <c r="AW32" s="17">
        <v>-42.5</v>
      </c>
      <c r="AX32" s="17">
        <v>10.4</v>
      </c>
      <c r="AY32" s="17">
        <v>-1.2</v>
      </c>
      <c r="AZ32" s="17">
        <v>0.4</v>
      </c>
      <c r="BA32" s="17">
        <v>-0.6</v>
      </c>
      <c r="BB32" s="17">
        <v>-4.2</v>
      </c>
      <c r="BC32" s="17"/>
      <c r="BD32" s="17">
        <v>0.1</v>
      </c>
      <c r="BE32" s="17">
        <v>-12.4</v>
      </c>
      <c r="BF32" s="17"/>
      <c r="BG32" s="17"/>
      <c r="BH32" s="17"/>
      <c r="BI32" s="17"/>
      <c r="BJ32" s="17"/>
      <c r="BK32" s="17"/>
      <c r="BL32" s="17"/>
      <c r="BM32" s="17"/>
      <c r="BN32" s="17"/>
      <c r="BO32" s="17">
        <v>10.7</v>
      </c>
      <c r="BP32" s="17">
        <v>0</v>
      </c>
      <c r="BQ32" s="17">
        <v>0</v>
      </c>
      <c r="BR32" s="17">
        <v>0</v>
      </c>
      <c r="BS32" s="17">
        <v>-61.2</v>
      </c>
      <c r="BT32" s="17">
        <v>19.399999999999999</v>
      </c>
      <c r="BU32" s="17"/>
      <c r="BV32" s="17"/>
      <c r="BW32" s="17"/>
      <c r="BX32" s="17"/>
      <c r="BY32" s="17"/>
      <c r="BZ32" s="17"/>
      <c r="CA32" s="17">
        <v>0.3</v>
      </c>
      <c r="CB32" s="17">
        <v>-0.3</v>
      </c>
      <c r="CC32" s="17">
        <v>99.4</v>
      </c>
      <c r="CD32" s="17">
        <v>58.1</v>
      </c>
      <c r="CE32" s="17">
        <v>8.9</v>
      </c>
      <c r="CF32" s="17">
        <v>4.7</v>
      </c>
      <c r="CG32" s="17">
        <v>3.8</v>
      </c>
      <c r="CH32" s="17"/>
      <c r="CI32" s="17"/>
      <c r="CJ32" s="17"/>
      <c r="CK32" s="17">
        <v>13.9</v>
      </c>
      <c r="CL32" s="17">
        <v>14.8</v>
      </c>
      <c r="CM32" s="17">
        <v>1.3</v>
      </c>
      <c r="CN32" s="17">
        <v>0</v>
      </c>
      <c r="CO32" s="17"/>
      <c r="CP32" s="17"/>
      <c r="CQ32" s="17"/>
      <c r="CR32" s="17"/>
      <c r="CS32" s="17"/>
      <c r="CT32" s="17"/>
      <c r="CU32" s="17"/>
      <c r="CV32" s="17">
        <v>-5.4</v>
      </c>
      <c r="CW32" s="17">
        <v>6.3</v>
      </c>
      <c r="CX32" s="17"/>
      <c r="CY32" s="17"/>
      <c r="CZ32" s="17">
        <v>1.3</v>
      </c>
      <c r="DA32" s="17">
        <v>-0.1</v>
      </c>
      <c r="DB32" s="17">
        <v>-0.9</v>
      </c>
      <c r="DC32" s="17"/>
      <c r="DD32" s="17">
        <v>0</v>
      </c>
      <c r="DE32" s="17">
        <v>1.9</v>
      </c>
      <c r="DF32" s="17">
        <v>0.1</v>
      </c>
      <c r="DG32" s="17">
        <v>2.6</v>
      </c>
      <c r="DH32" s="17">
        <v>1.3</v>
      </c>
      <c r="DI32" s="17">
        <v>0.5</v>
      </c>
      <c r="DJ32" s="17"/>
      <c r="DK32" s="17">
        <v>-0.7</v>
      </c>
      <c r="DL32" s="17">
        <v>-1.3</v>
      </c>
      <c r="DM32" s="17">
        <v>-4.5</v>
      </c>
      <c r="DN32" s="17">
        <v>-11.9</v>
      </c>
      <c r="DO32" s="17">
        <v>1.8</v>
      </c>
      <c r="DP32" s="17">
        <v>0.3</v>
      </c>
      <c r="DQ32" s="17">
        <v>0.4</v>
      </c>
      <c r="DR32" s="17">
        <v>1.1000000000000001</v>
      </c>
      <c r="DS32" s="17">
        <v>-2.6</v>
      </c>
      <c r="DT32" s="17">
        <v>0</v>
      </c>
      <c r="DU32" s="17">
        <v>0.4</v>
      </c>
      <c r="DV32" s="17">
        <v>0.8</v>
      </c>
      <c r="DW32" s="17"/>
      <c r="DX32" s="17">
        <v>-4.0999999999999996</v>
      </c>
      <c r="DY32" s="17">
        <v>0.3</v>
      </c>
      <c r="DZ32" s="17">
        <v>0.5</v>
      </c>
      <c r="EA32" s="17">
        <v>1.2</v>
      </c>
      <c r="EB32" s="17">
        <v>1.5</v>
      </c>
      <c r="EC32" s="17">
        <v>0.8</v>
      </c>
      <c r="ED32" s="17">
        <v>4</v>
      </c>
      <c r="EE32" s="17">
        <v>1.8</v>
      </c>
      <c r="EF32" s="17">
        <v>0</v>
      </c>
      <c r="EG32" s="17">
        <v>-9.6</v>
      </c>
      <c r="EH32" s="17">
        <v>0</v>
      </c>
      <c r="EI32" s="17"/>
      <c r="EJ32" s="17">
        <v>1.9</v>
      </c>
      <c r="EK32" s="17">
        <v>0</v>
      </c>
      <c r="EL32" s="17">
        <v>2.2999999999999998</v>
      </c>
      <c r="EM32" s="17">
        <v>0.2</v>
      </c>
      <c r="EN32" s="17">
        <v>0.2</v>
      </c>
      <c r="EO32" s="17">
        <v>0.2</v>
      </c>
      <c r="EP32" s="17"/>
      <c r="EQ32" s="17">
        <v>1.1000000000000001</v>
      </c>
      <c r="ER32" s="17">
        <v>2.4</v>
      </c>
      <c r="ES32" s="17">
        <v>11.4</v>
      </c>
      <c r="ET32" s="17">
        <v>-0.2</v>
      </c>
      <c r="EU32" s="17">
        <v>0</v>
      </c>
      <c r="EV32" s="17">
        <v>3.6</v>
      </c>
      <c r="EW32" s="17">
        <v>-3.5</v>
      </c>
      <c r="EX32" s="17">
        <v>2.2999999999999998</v>
      </c>
      <c r="EY32" s="17">
        <v>0.2</v>
      </c>
      <c r="EZ32" s="17">
        <v>1.8</v>
      </c>
      <c r="FA32" s="17">
        <v>1.4</v>
      </c>
      <c r="FB32" s="17">
        <v>10.7</v>
      </c>
      <c r="FC32" s="17">
        <v>3.8</v>
      </c>
      <c r="FD32" s="17"/>
      <c r="FE32" s="17"/>
      <c r="FF32" s="17"/>
      <c r="FG32" s="17"/>
      <c r="FH32" s="17"/>
      <c r="FI32" s="17">
        <v>457.38855999999998</v>
      </c>
      <c r="FJ32" s="15"/>
      <c r="FK32" s="17">
        <v>2.4222800000000002</v>
      </c>
      <c r="FL32" s="17">
        <v>-0.95399999999999996</v>
      </c>
      <c r="FM32" s="17"/>
      <c r="FN32" s="17">
        <v>1.9</v>
      </c>
      <c r="FO32" s="17">
        <v>2.2206999999999999</v>
      </c>
      <c r="FP32" s="17">
        <v>3.62357</v>
      </c>
      <c r="FQ32" s="17">
        <v>1</v>
      </c>
      <c r="FR32" s="17">
        <v>4</v>
      </c>
      <c r="FS32" s="17">
        <v>14.21255</v>
      </c>
    </row>
    <row r="33" spans="1:175" ht="24" customHeight="1" x14ac:dyDescent="0.35">
      <c r="A33" s="16" t="s">
        <v>50</v>
      </c>
      <c r="B33" s="16" t="s">
        <v>794</v>
      </c>
      <c r="C33" s="17"/>
      <c r="D33" s="17">
        <v>57.5</v>
      </c>
      <c r="E33" s="17">
        <v>16</v>
      </c>
      <c r="F33" s="17"/>
      <c r="G33" s="17"/>
      <c r="H33" s="17">
        <v>0.3</v>
      </c>
      <c r="I33" s="17">
        <v>8.3000000000000007</v>
      </c>
      <c r="J33" s="17"/>
      <c r="K33" s="17"/>
      <c r="L33" s="17">
        <v>0</v>
      </c>
      <c r="M33" s="17">
        <v>24.6</v>
      </c>
      <c r="N33" s="17">
        <v>37.6</v>
      </c>
      <c r="O33" s="17">
        <v>39.4</v>
      </c>
      <c r="P33" s="17"/>
      <c r="Q33" s="17"/>
      <c r="R33" s="17">
        <v>55.6</v>
      </c>
      <c r="S33" s="17">
        <v>0</v>
      </c>
      <c r="T33" s="17"/>
      <c r="U33" s="17"/>
      <c r="V33" s="17"/>
      <c r="W33" s="17"/>
      <c r="X33" s="17">
        <v>15.48127</v>
      </c>
      <c r="Y33" s="17">
        <v>1.3</v>
      </c>
      <c r="Z33" s="17">
        <v>2.6</v>
      </c>
      <c r="AA33" s="17">
        <v>-3.2</v>
      </c>
      <c r="AB33" s="17">
        <v>3.5</v>
      </c>
      <c r="AC33" s="17">
        <v>23.8</v>
      </c>
      <c r="AD33" s="17"/>
      <c r="AE33" s="17"/>
      <c r="AF33" s="17"/>
      <c r="AG33" s="17"/>
      <c r="AH33" s="17">
        <v>9.1</v>
      </c>
      <c r="AI33" s="17">
        <v>3.7</v>
      </c>
      <c r="AJ33" s="17"/>
      <c r="AK33" s="17"/>
      <c r="AL33" s="17"/>
      <c r="AM33" s="17">
        <v>-0.8</v>
      </c>
      <c r="AN33" s="17">
        <v>0.3</v>
      </c>
      <c r="AO33" s="17">
        <v>2.5</v>
      </c>
      <c r="AP33" s="17">
        <v>26.4</v>
      </c>
      <c r="AQ33" s="17">
        <v>8.6</v>
      </c>
      <c r="AR33" s="17">
        <v>1.2</v>
      </c>
      <c r="AS33" s="17">
        <v>2.7</v>
      </c>
      <c r="AT33" s="17">
        <v>0.2</v>
      </c>
      <c r="AU33" s="17">
        <v>15.2</v>
      </c>
      <c r="AV33" s="17">
        <v>3</v>
      </c>
      <c r="AW33" s="17">
        <v>-38.4</v>
      </c>
      <c r="AX33" s="17">
        <v>7.8</v>
      </c>
      <c r="AY33" s="17">
        <v>-1.4</v>
      </c>
      <c r="AZ33" s="17">
        <v>0.2</v>
      </c>
      <c r="BA33" s="17">
        <v>0.5</v>
      </c>
      <c r="BB33" s="17">
        <v>-3.3</v>
      </c>
      <c r="BC33" s="17"/>
      <c r="BD33" s="17">
        <v>0.1</v>
      </c>
      <c r="BE33" s="17">
        <v>-10</v>
      </c>
      <c r="BF33" s="17"/>
      <c r="BG33" s="17"/>
      <c r="BH33" s="17"/>
      <c r="BI33" s="17"/>
      <c r="BJ33" s="17"/>
      <c r="BK33" s="17"/>
      <c r="BL33" s="17"/>
      <c r="BM33" s="17"/>
      <c r="BN33" s="17"/>
      <c r="BO33" s="17">
        <v>6.6</v>
      </c>
      <c r="BP33" s="17">
        <v>0</v>
      </c>
      <c r="BQ33" s="17">
        <v>0</v>
      </c>
      <c r="BR33" s="17">
        <v>0</v>
      </c>
      <c r="BS33" s="17">
        <v>-59.7</v>
      </c>
      <c r="BT33" s="17">
        <v>20.5</v>
      </c>
      <c r="BU33" s="17"/>
      <c r="BV33" s="17"/>
      <c r="BW33" s="17"/>
      <c r="BX33" s="17"/>
      <c r="BY33" s="17"/>
      <c r="BZ33" s="17"/>
      <c r="CA33" s="17">
        <v>0</v>
      </c>
      <c r="CB33" s="17">
        <v>-0.2</v>
      </c>
      <c r="CC33" s="17">
        <v>74.5</v>
      </c>
      <c r="CD33" s="17">
        <v>57.8</v>
      </c>
      <c r="CE33" s="17">
        <v>11.9</v>
      </c>
      <c r="CF33" s="17">
        <v>4.5999999999999996</v>
      </c>
      <c r="CG33" s="17">
        <v>3.7</v>
      </c>
      <c r="CH33" s="17"/>
      <c r="CI33" s="17"/>
      <c r="CJ33" s="17"/>
      <c r="CK33" s="17">
        <v>18.3</v>
      </c>
      <c r="CL33" s="17">
        <v>19.2</v>
      </c>
      <c r="CM33" s="17">
        <v>7.5</v>
      </c>
      <c r="CN33" s="17">
        <v>0</v>
      </c>
      <c r="CO33" s="17"/>
      <c r="CP33" s="17"/>
      <c r="CQ33" s="17"/>
      <c r="CR33" s="17"/>
      <c r="CS33" s="17"/>
      <c r="CT33" s="17"/>
      <c r="CU33" s="17"/>
      <c r="CV33" s="17">
        <v>-5.4</v>
      </c>
      <c r="CW33" s="17">
        <v>6.6</v>
      </c>
      <c r="CX33" s="17"/>
      <c r="CY33" s="17"/>
      <c r="CZ33" s="17">
        <v>1.3</v>
      </c>
      <c r="DA33" s="17">
        <v>-0.1</v>
      </c>
      <c r="DB33" s="17">
        <v>-1</v>
      </c>
      <c r="DC33" s="17"/>
      <c r="DD33" s="17">
        <v>0</v>
      </c>
      <c r="DE33" s="17">
        <v>1.9</v>
      </c>
      <c r="DF33" s="17">
        <v>0.1</v>
      </c>
      <c r="DG33" s="17">
        <v>2</v>
      </c>
      <c r="DH33" s="17">
        <v>1.3</v>
      </c>
      <c r="DI33" s="17">
        <v>0.5</v>
      </c>
      <c r="DJ33" s="17"/>
      <c r="DK33" s="17">
        <v>-0.7</v>
      </c>
      <c r="DL33" s="17">
        <v>-1.4</v>
      </c>
      <c r="DM33" s="17">
        <v>-4.0999999999999996</v>
      </c>
      <c r="DN33" s="17">
        <v>-10.9</v>
      </c>
      <c r="DO33" s="17">
        <v>1.8</v>
      </c>
      <c r="DP33" s="17">
        <v>0.3</v>
      </c>
      <c r="DQ33" s="17">
        <v>0.4</v>
      </c>
      <c r="DR33" s="17">
        <v>1.1000000000000001</v>
      </c>
      <c r="DS33" s="17">
        <v>-2.7</v>
      </c>
      <c r="DT33" s="17">
        <v>0.1</v>
      </c>
      <c r="DU33" s="17">
        <v>0.5</v>
      </c>
      <c r="DV33" s="17">
        <v>0.8</v>
      </c>
      <c r="DW33" s="17"/>
      <c r="DX33" s="17">
        <v>-4.0999999999999996</v>
      </c>
      <c r="DY33" s="17">
        <v>0.5</v>
      </c>
      <c r="DZ33" s="17">
        <v>0.5</v>
      </c>
      <c r="EA33" s="17">
        <v>1.1000000000000001</v>
      </c>
      <c r="EB33" s="17">
        <v>1.7</v>
      </c>
      <c r="EC33" s="17">
        <v>0.8</v>
      </c>
      <c r="ED33" s="17">
        <v>4</v>
      </c>
      <c r="EE33" s="17">
        <v>1.9</v>
      </c>
      <c r="EF33" s="17">
        <v>0</v>
      </c>
      <c r="EG33" s="17">
        <v>-10.8</v>
      </c>
      <c r="EH33" s="17">
        <v>0</v>
      </c>
      <c r="EI33" s="17"/>
      <c r="EJ33" s="17">
        <v>1.9</v>
      </c>
      <c r="EK33" s="17">
        <v>0</v>
      </c>
      <c r="EL33" s="17">
        <v>1.8</v>
      </c>
      <c r="EM33" s="17">
        <v>0.2</v>
      </c>
      <c r="EN33" s="17">
        <v>0.2</v>
      </c>
      <c r="EO33" s="17">
        <v>0.2</v>
      </c>
      <c r="EP33" s="17"/>
      <c r="EQ33" s="17">
        <v>1</v>
      </c>
      <c r="ER33" s="17">
        <v>2.6</v>
      </c>
      <c r="ES33" s="17">
        <v>11.4</v>
      </c>
      <c r="ET33" s="17">
        <v>-0.2</v>
      </c>
      <c r="EU33" s="17">
        <v>0</v>
      </c>
      <c r="EV33" s="17">
        <v>3.5</v>
      </c>
      <c r="EW33" s="17">
        <v>-3.5</v>
      </c>
      <c r="EX33" s="17">
        <v>2.5</v>
      </c>
      <c r="EY33" s="17">
        <v>0.2</v>
      </c>
      <c r="EZ33" s="17">
        <v>2</v>
      </c>
      <c r="FA33" s="17">
        <v>1.4</v>
      </c>
      <c r="FB33" s="17">
        <v>12.5</v>
      </c>
      <c r="FC33" s="17">
        <v>5.4</v>
      </c>
      <c r="FD33" s="17"/>
      <c r="FE33" s="17"/>
      <c r="FF33" s="17"/>
      <c r="FG33" s="17"/>
      <c r="FH33" s="17"/>
      <c r="FI33" s="17">
        <v>506.18126999999998</v>
      </c>
      <c r="FJ33" s="15"/>
      <c r="FK33" s="17">
        <v>2.2200799999999998</v>
      </c>
      <c r="FL33" s="17">
        <v>-1.458</v>
      </c>
      <c r="FM33" s="17"/>
      <c r="FN33" s="17">
        <v>1.7</v>
      </c>
      <c r="FO33" s="17">
        <v>2.3495900000000001</v>
      </c>
      <c r="FP33" s="17">
        <v>3.8353999999999999</v>
      </c>
      <c r="FQ33" s="17">
        <v>1.5</v>
      </c>
      <c r="FR33" s="17">
        <v>4.2</v>
      </c>
      <c r="FS33" s="17">
        <v>14.34707</v>
      </c>
    </row>
    <row r="34" spans="1:175" ht="24" customHeight="1" x14ac:dyDescent="0.35">
      <c r="A34" s="18" t="s">
        <v>50</v>
      </c>
      <c r="B34" s="18" t="s">
        <v>795</v>
      </c>
      <c r="C34" s="19"/>
      <c r="D34" s="19">
        <v>40.6</v>
      </c>
      <c r="E34" s="19">
        <v>13.4</v>
      </c>
      <c r="F34" s="19"/>
      <c r="G34" s="19"/>
      <c r="H34" s="19">
        <v>0</v>
      </c>
      <c r="I34" s="19">
        <v>14.8</v>
      </c>
      <c r="J34" s="19"/>
      <c r="K34" s="19"/>
      <c r="L34" s="19">
        <v>0</v>
      </c>
      <c r="M34" s="19">
        <v>21.1</v>
      </c>
      <c r="N34" s="19">
        <v>35.799999999999997</v>
      </c>
      <c r="O34" s="19">
        <v>35.700000000000003</v>
      </c>
      <c r="P34" s="19"/>
      <c r="Q34" s="19"/>
      <c r="R34" s="19">
        <v>38.9</v>
      </c>
      <c r="S34" s="19">
        <v>0</v>
      </c>
      <c r="T34" s="19"/>
      <c r="U34" s="19"/>
      <c r="V34" s="19"/>
      <c r="W34" s="19"/>
      <c r="X34" s="19">
        <v>14.707269999999999</v>
      </c>
      <c r="Y34" s="19">
        <v>1.1000000000000001</v>
      </c>
      <c r="Z34" s="19">
        <v>2.7</v>
      </c>
      <c r="AA34" s="19">
        <v>-3.2</v>
      </c>
      <c r="AB34" s="19">
        <v>3.1</v>
      </c>
      <c r="AC34" s="19">
        <v>10.9</v>
      </c>
      <c r="AD34" s="19"/>
      <c r="AE34" s="19"/>
      <c r="AF34" s="19"/>
      <c r="AG34" s="19"/>
      <c r="AH34" s="19">
        <v>8.1999999999999993</v>
      </c>
      <c r="AI34" s="19">
        <v>1.5</v>
      </c>
      <c r="AJ34" s="19"/>
      <c r="AK34" s="19"/>
      <c r="AL34" s="19"/>
      <c r="AM34" s="19">
        <v>-0.8</v>
      </c>
      <c r="AN34" s="19">
        <v>8.1999999999999993</v>
      </c>
      <c r="AO34" s="19">
        <v>2.1</v>
      </c>
      <c r="AP34" s="19">
        <v>25</v>
      </c>
      <c r="AQ34" s="19">
        <v>8.6999999999999993</v>
      </c>
      <c r="AR34" s="19">
        <v>1.7</v>
      </c>
      <c r="AS34" s="19">
        <v>2.7</v>
      </c>
      <c r="AT34" s="19">
        <v>1.4</v>
      </c>
      <c r="AU34" s="19">
        <v>14.5</v>
      </c>
      <c r="AV34" s="19">
        <v>2.7</v>
      </c>
      <c r="AW34" s="19">
        <v>-43.4</v>
      </c>
      <c r="AX34" s="19">
        <v>8.3000000000000007</v>
      </c>
      <c r="AY34" s="19">
        <v>-1.4</v>
      </c>
      <c r="AZ34" s="19">
        <v>0.1</v>
      </c>
      <c r="BA34" s="19">
        <v>-0.4</v>
      </c>
      <c r="BB34" s="19">
        <v>-2.9</v>
      </c>
      <c r="BC34" s="19"/>
      <c r="BD34" s="19">
        <v>0.2</v>
      </c>
      <c r="BE34" s="19">
        <v>-9.9</v>
      </c>
      <c r="BF34" s="19"/>
      <c r="BG34" s="19"/>
      <c r="BH34" s="19"/>
      <c r="BI34" s="19"/>
      <c r="BJ34" s="19"/>
      <c r="BK34" s="19"/>
      <c r="BL34" s="19"/>
      <c r="BM34" s="19"/>
      <c r="BN34" s="19"/>
      <c r="BO34" s="19">
        <v>7.1</v>
      </c>
      <c r="BP34" s="19">
        <v>0</v>
      </c>
      <c r="BQ34" s="19">
        <v>0</v>
      </c>
      <c r="BR34" s="19">
        <v>0</v>
      </c>
      <c r="BS34" s="19">
        <v>-59.4</v>
      </c>
      <c r="BT34" s="19">
        <v>19.8</v>
      </c>
      <c r="BU34" s="19"/>
      <c r="BV34" s="19"/>
      <c r="BW34" s="19"/>
      <c r="BX34" s="19"/>
      <c r="BY34" s="19"/>
      <c r="BZ34" s="19"/>
      <c r="CA34" s="19">
        <v>0</v>
      </c>
      <c r="CB34" s="19">
        <v>-0.2</v>
      </c>
      <c r="CC34" s="19">
        <v>74.8</v>
      </c>
      <c r="CD34" s="19">
        <v>57.8</v>
      </c>
      <c r="CE34" s="19">
        <v>12.1</v>
      </c>
      <c r="CF34" s="19">
        <v>4.9000000000000004</v>
      </c>
      <c r="CG34" s="19">
        <v>3.8</v>
      </c>
      <c r="CH34" s="19"/>
      <c r="CI34" s="19"/>
      <c r="CJ34" s="19"/>
      <c r="CK34" s="19">
        <v>17.7</v>
      </c>
      <c r="CL34" s="19">
        <v>18.5</v>
      </c>
      <c r="CM34" s="19">
        <v>7.1</v>
      </c>
      <c r="CN34" s="19">
        <v>0</v>
      </c>
      <c r="CO34" s="19"/>
      <c r="CP34" s="19"/>
      <c r="CQ34" s="19"/>
      <c r="CR34" s="19"/>
      <c r="CS34" s="19"/>
      <c r="CT34" s="19"/>
      <c r="CU34" s="19"/>
      <c r="CV34" s="19">
        <v>-5.4</v>
      </c>
      <c r="CW34" s="19">
        <v>6.5</v>
      </c>
      <c r="CX34" s="19"/>
      <c r="CY34" s="19"/>
      <c r="CZ34" s="19">
        <v>1.3</v>
      </c>
      <c r="DA34" s="19">
        <v>0</v>
      </c>
      <c r="DB34" s="19">
        <v>-0.9</v>
      </c>
      <c r="DC34" s="19"/>
      <c r="DD34" s="19">
        <v>0</v>
      </c>
      <c r="DE34" s="19">
        <v>1.9</v>
      </c>
      <c r="DF34" s="19">
        <v>0.1</v>
      </c>
      <c r="DG34" s="19">
        <v>2.1</v>
      </c>
      <c r="DH34" s="19">
        <v>1.3</v>
      </c>
      <c r="DI34" s="19">
        <v>0.6</v>
      </c>
      <c r="DJ34" s="19"/>
      <c r="DK34" s="19">
        <v>-0.7</v>
      </c>
      <c r="DL34" s="19">
        <v>-1.4</v>
      </c>
      <c r="DM34" s="19">
        <v>-4.5999999999999996</v>
      </c>
      <c r="DN34" s="19">
        <v>-12.8</v>
      </c>
      <c r="DO34" s="19">
        <v>1.8</v>
      </c>
      <c r="DP34" s="19">
        <v>0.3</v>
      </c>
      <c r="DQ34" s="19">
        <v>0.4</v>
      </c>
      <c r="DR34" s="19">
        <v>1.1000000000000001</v>
      </c>
      <c r="DS34" s="19">
        <v>-2.5</v>
      </c>
      <c r="DT34" s="19">
        <v>0.1</v>
      </c>
      <c r="DU34" s="19">
        <v>0.5</v>
      </c>
      <c r="DV34" s="19">
        <v>0.8</v>
      </c>
      <c r="DW34" s="19"/>
      <c r="DX34" s="19">
        <v>-4.2</v>
      </c>
      <c r="DY34" s="19">
        <v>0.4</v>
      </c>
      <c r="DZ34" s="19">
        <v>0.5</v>
      </c>
      <c r="EA34" s="19">
        <v>1.2</v>
      </c>
      <c r="EB34" s="19">
        <v>1.7</v>
      </c>
      <c r="EC34" s="19">
        <v>0.8</v>
      </c>
      <c r="ED34" s="19">
        <v>4</v>
      </c>
      <c r="EE34" s="19">
        <v>1.9</v>
      </c>
      <c r="EF34" s="19">
        <v>0</v>
      </c>
      <c r="EG34" s="19">
        <v>-16.399999999999999</v>
      </c>
      <c r="EH34" s="19">
        <v>0</v>
      </c>
      <c r="EI34" s="19"/>
      <c r="EJ34" s="19">
        <v>1.9</v>
      </c>
      <c r="EK34" s="19">
        <v>0</v>
      </c>
      <c r="EL34" s="19">
        <v>1.8</v>
      </c>
      <c r="EM34" s="19">
        <v>0.2</v>
      </c>
      <c r="EN34" s="19">
        <v>0.2</v>
      </c>
      <c r="EO34" s="19">
        <v>0.2</v>
      </c>
      <c r="EP34" s="19"/>
      <c r="EQ34" s="19">
        <v>1.5</v>
      </c>
      <c r="ER34" s="19">
        <v>2.6</v>
      </c>
      <c r="ES34" s="19">
        <v>11.8</v>
      </c>
      <c r="ET34" s="19">
        <v>-0.2</v>
      </c>
      <c r="EU34" s="19">
        <v>0</v>
      </c>
      <c r="EV34" s="19">
        <v>3.5</v>
      </c>
      <c r="EW34" s="19">
        <v>-3.6</v>
      </c>
      <c r="EX34" s="19">
        <v>2.4</v>
      </c>
      <c r="EY34" s="19">
        <v>0.2</v>
      </c>
      <c r="EZ34" s="19">
        <v>2</v>
      </c>
      <c r="FA34" s="19">
        <v>1.6</v>
      </c>
      <c r="FB34" s="19">
        <v>12.3</v>
      </c>
      <c r="FC34" s="19">
        <v>5.2</v>
      </c>
      <c r="FD34" s="19"/>
      <c r="FE34" s="19"/>
      <c r="FF34" s="19"/>
      <c r="FG34" s="19"/>
      <c r="FH34" s="19"/>
      <c r="FI34" s="19">
        <v>444.10727000000003</v>
      </c>
      <c r="FJ34" s="15"/>
      <c r="FK34" s="19">
        <v>1.9870300000000001</v>
      </c>
      <c r="FL34" s="19">
        <v>-1.411</v>
      </c>
      <c r="FM34" s="19"/>
      <c r="FN34" s="19">
        <v>1.9</v>
      </c>
      <c r="FO34" s="19">
        <v>2.3356400000000002</v>
      </c>
      <c r="FP34" s="19">
        <v>3.8376800000000002</v>
      </c>
      <c r="FQ34" s="19">
        <v>1.8</v>
      </c>
      <c r="FR34" s="19">
        <v>4</v>
      </c>
      <c r="FS34" s="19">
        <v>14.449350000000001</v>
      </c>
    </row>
    <row r="35" spans="1:175" ht="24" customHeight="1" x14ac:dyDescent="0.35">
      <c r="A35" s="13" t="s">
        <v>50</v>
      </c>
      <c r="B35" s="13" t="s">
        <v>796</v>
      </c>
      <c r="C35" s="14"/>
      <c r="D35" s="14">
        <v>38.299999999999997</v>
      </c>
      <c r="E35" s="14">
        <v>13.2</v>
      </c>
      <c r="F35" s="14"/>
      <c r="G35" s="14"/>
      <c r="H35" s="14">
        <v>-0.3</v>
      </c>
      <c r="I35" s="14">
        <v>20.100000000000001</v>
      </c>
      <c r="J35" s="14"/>
      <c r="K35" s="14"/>
      <c r="L35" s="14">
        <v>0</v>
      </c>
      <c r="M35" s="14">
        <v>20.7</v>
      </c>
      <c r="N35" s="14">
        <v>34.4</v>
      </c>
      <c r="O35" s="14">
        <v>35.9</v>
      </c>
      <c r="P35" s="14"/>
      <c r="Q35" s="14"/>
      <c r="R35" s="14">
        <v>38.200000000000003</v>
      </c>
      <c r="S35" s="14">
        <v>0</v>
      </c>
      <c r="T35" s="14"/>
      <c r="U35" s="14"/>
      <c r="V35" s="14"/>
      <c r="W35" s="14"/>
      <c r="X35" s="14">
        <v>11.66953</v>
      </c>
      <c r="Y35" s="14">
        <v>1.1000000000000001</v>
      </c>
      <c r="Z35" s="14">
        <v>2.6</v>
      </c>
      <c r="AA35" s="14">
        <v>-3.2</v>
      </c>
      <c r="AB35" s="14">
        <v>3</v>
      </c>
      <c r="AC35" s="14">
        <v>10.8</v>
      </c>
      <c r="AD35" s="14"/>
      <c r="AE35" s="14"/>
      <c r="AF35" s="14"/>
      <c r="AG35" s="14"/>
      <c r="AH35" s="14">
        <v>7.1</v>
      </c>
      <c r="AI35" s="14">
        <v>2</v>
      </c>
      <c r="AJ35" s="14"/>
      <c r="AK35" s="14"/>
      <c r="AL35" s="14"/>
      <c r="AM35" s="14">
        <v>-1.1000000000000001</v>
      </c>
      <c r="AN35" s="14">
        <v>8.3000000000000007</v>
      </c>
      <c r="AO35" s="14">
        <v>1.7</v>
      </c>
      <c r="AP35" s="14">
        <v>25.3</v>
      </c>
      <c r="AQ35" s="14">
        <v>8.6999999999999993</v>
      </c>
      <c r="AR35" s="14">
        <v>1.5</v>
      </c>
      <c r="AS35" s="14">
        <v>2.7</v>
      </c>
      <c r="AT35" s="14">
        <v>0.8</v>
      </c>
      <c r="AU35" s="14">
        <v>12.5</v>
      </c>
      <c r="AV35" s="14">
        <v>2.2999999999999998</v>
      </c>
      <c r="AW35" s="14">
        <v>-43.9</v>
      </c>
      <c r="AX35" s="14">
        <v>7.8</v>
      </c>
      <c r="AY35" s="14">
        <v>-1.5</v>
      </c>
      <c r="AZ35" s="14">
        <v>0</v>
      </c>
      <c r="BA35" s="14">
        <v>-1.4</v>
      </c>
      <c r="BB35" s="14">
        <v>-3.8</v>
      </c>
      <c r="BC35" s="14"/>
      <c r="BD35" s="14">
        <v>0.1</v>
      </c>
      <c r="BE35" s="14">
        <v>-10.3</v>
      </c>
      <c r="BF35" s="14"/>
      <c r="BG35" s="14"/>
      <c r="BH35" s="14"/>
      <c r="BI35" s="14"/>
      <c r="BJ35" s="14"/>
      <c r="BK35" s="14"/>
      <c r="BL35" s="14"/>
      <c r="BM35" s="14"/>
      <c r="BN35" s="14"/>
      <c r="BO35" s="14">
        <v>7.3</v>
      </c>
      <c r="BP35" s="14">
        <v>0</v>
      </c>
      <c r="BQ35" s="14">
        <v>0</v>
      </c>
      <c r="BR35" s="14">
        <v>0</v>
      </c>
      <c r="BS35" s="14">
        <v>-60.2</v>
      </c>
      <c r="BT35" s="14">
        <v>19.7</v>
      </c>
      <c r="BU35" s="14"/>
      <c r="BV35" s="14"/>
      <c r="BW35" s="14"/>
      <c r="BX35" s="14"/>
      <c r="BY35" s="14"/>
      <c r="BZ35" s="14"/>
      <c r="CA35" s="14">
        <v>0</v>
      </c>
      <c r="CB35" s="14">
        <v>-0.3</v>
      </c>
      <c r="CC35" s="14">
        <v>75.2</v>
      </c>
      <c r="CD35" s="14">
        <v>30.2</v>
      </c>
      <c r="CE35" s="14">
        <v>11.6</v>
      </c>
      <c r="CF35" s="14">
        <v>4.8</v>
      </c>
      <c r="CG35" s="14">
        <v>3.9</v>
      </c>
      <c r="CH35" s="14"/>
      <c r="CI35" s="14"/>
      <c r="CJ35" s="14"/>
      <c r="CK35" s="14">
        <v>16.7</v>
      </c>
      <c r="CL35" s="14">
        <v>17.8</v>
      </c>
      <c r="CM35" s="14">
        <v>5.6</v>
      </c>
      <c r="CN35" s="14">
        <v>0</v>
      </c>
      <c r="CO35" s="14"/>
      <c r="CP35" s="14"/>
      <c r="CQ35" s="14"/>
      <c r="CR35" s="14"/>
      <c r="CS35" s="14"/>
      <c r="CT35" s="14"/>
      <c r="CU35" s="14"/>
      <c r="CV35" s="14">
        <v>-5.4</v>
      </c>
      <c r="CW35" s="14">
        <v>6.3</v>
      </c>
      <c r="CX35" s="14"/>
      <c r="CY35" s="14"/>
      <c r="CZ35" s="14">
        <v>1.3</v>
      </c>
      <c r="DA35" s="14">
        <v>0</v>
      </c>
      <c r="DB35" s="14">
        <v>-0.9</v>
      </c>
      <c r="DC35" s="14"/>
      <c r="DD35" s="14">
        <v>0</v>
      </c>
      <c r="DE35" s="14">
        <v>1.9</v>
      </c>
      <c r="DF35" s="14">
        <v>0.1</v>
      </c>
      <c r="DG35" s="14">
        <v>1.4</v>
      </c>
      <c r="DH35" s="14">
        <v>1.3</v>
      </c>
      <c r="DI35" s="14">
        <v>0.5</v>
      </c>
      <c r="DJ35" s="14"/>
      <c r="DK35" s="14">
        <v>-0.7</v>
      </c>
      <c r="DL35" s="14">
        <v>-1.4</v>
      </c>
      <c r="DM35" s="14">
        <v>-4.9000000000000004</v>
      </c>
      <c r="DN35" s="14">
        <v>-13.3</v>
      </c>
      <c r="DO35" s="14">
        <v>1.8</v>
      </c>
      <c r="DP35" s="14">
        <v>0.3</v>
      </c>
      <c r="DQ35" s="14">
        <v>0.4</v>
      </c>
      <c r="DR35" s="14">
        <v>1.1000000000000001</v>
      </c>
      <c r="DS35" s="14">
        <v>-2.6</v>
      </c>
      <c r="DT35" s="14">
        <v>-0.1</v>
      </c>
      <c r="DU35" s="14">
        <v>0.5</v>
      </c>
      <c r="DV35" s="14">
        <v>0.7</v>
      </c>
      <c r="DW35" s="14"/>
      <c r="DX35" s="14">
        <v>-4.0999999999999996</v>
      </c>
      <c r="DY35" s="14">
        <v>0.3</v>
      </c>
      <c r="DZ35" s="14">
        <v>0.4</v>
      </c>
      <c r="EA35" s="14">
        <v>1.2</v>
      </c>
      <c r="EB35" s="14">
        <v>1.5</v>
      </c>
      <c r="EC35" s="14">
        <v>0.8</v>
      </c>
      <c r="ED35" s="14">
        <v>4</v>
      </c>
      <c r="EE35" s="14">
        <v>1.9</v>
      </c>
      <c r="EF35" s="14">
        <v>0</v>
      </c>
      <c r="EG35" s="14">
        <v>-16.3</v>
      </c>
      <c r="EH35" s="14">
        <v>0</v>
      </c>
      <c r="EI35" s="14"/>
      <c r="EJ35" s="14">
        <v>1.9</v>
      </c>
      <c r="EK35" s="14">
        <v>0</v>
      </c>
      <c r="EL35" s="14">
        <v>1.8</v>
      </c>
      <c r="EM35" s="14">
        <v>0.2</v>
      </c>
      <c r="EN35" s="14">
        <v>0.2</v>
      </c>
      <c r="EO35" s="14">
        <v>0.2</v>
      </c>
      <c r="EP35" s="14"/>
      <c r="EQ35" s="14">
        <v>1.5</v>
      </c>
      <c r="ER35" s="14">
        <v>2.6</v>
      </c>
      <c r="ES35" s="14">
        <v>11.9</v>
      </c>
      <c r="ET35" s="14">
        <v>-0.2</v>
      </c>
      <c r="EU35" s="14">
        <v>0</v>
      </c>
      <c r="EV35" s="14">
        <v>3.6</v>
      </c>
      <c r="EW35" s="14">
        <v>-3.7</v>
      </c>
      <c r="EX35" s="14">
        <v>2.2999999999999998</v>
      </c>
      <c r="EY35" s="14">
        <v>0.2</v>
      </c>
      <c r="EZ35" s="14">
        <v>1.8</v>
      </c>
      <c r="FA35" s="14">
        <v>1.6</v>
      </c>
      <c r="FB35" s="14">
        <v>11.6</v>
      </c>
      <c r="FC35" s="14">
        <v>4.8</v>
      </c>
      <c r="FD35" s="14"/>
      <c r="FE35" s="14"/>
      <c r="FF35" s="14"/>
      <c r="FG35" s="14"/>
      <c r="FH35" s="14"/>
      <c r="FI35" s="14">
        <v>397.86953</v>
      </c>
      <c r="FJ35" s="15"/>
      <c r="FK35" s="14">
        <v>2.0961400000000001</v>
      </c>
      <c r="FL35" s="14">
        <v>-0.747</v>
      </c>
      <c r="FM35" s="14"/>
      <c r="FN35" s="14">
        <v>2</v>
      </c>
      <c r="FO35" s="14">
        <v>2.34138</v>
      </c>
      <c r="FP35" s="14">
        <v>3.84341</v>
      </c>
      <c r="FQ35" s="14">
        <v>1.9</v>
      </c>
      <c r="FR35" s="14">
        <v>4</v>
      </c>
      <c r="FS35" s="14">
        <v>15.43393</v>
      </c>
    </row>
    <row r="36" spans="1:175" ht="24" customHeight="1" x14ac:dyDescent="0.35">
      <c r="A36" s="16" t="s">
        <v>50</v>
      </c>
      <c r="B36" s="16" t="s">
        <v>797</v>
      </c>
      <c r="C36" s="17"/>
      <c r="D36" s="17">
        <v>29.3</v>
      </c>
      <c r="E36" s="17">
        <v>11.7</v>
      </c>
      <c r="F36" s="17"/>
      <c r="G36" s="17"/>
      <c r="H36" s="17">
        <v>-8.6</v>
      </c>
      <c r="I36" s="17">
        <v>-1.6</v>
      </c>
      <c r="J36" s="17"/>
      <c r="K36" s="17"/>
      <c r="L36" s="17">
        <v>0</v>
      </c>
      <c r="M36" s="17">
        <v>14</v>
      </c>
      <c r="N36" s="17">
        <v>26.9</v>
      </c>
      <c r="O36" s="17">
        <v>30.3</v>
      </c>
      <c r="P36" s="17"/>
      <c r="Q36" s="17"/>
      <c r="R36" s="17">
        <v>39.799999999999997</v>
      </c>
      <c r="S36" s="17">
        <v>0</v>
      </c>
      <c r="T36" s="17"/>
      <c r="U36" s="17"/>
      <c r="V36" s="17"/>
      <c r="W36" s="17"/>
      <c r="X36" s="17">
        <v>8.4013000000000009</v>
      </c>
      <c r="Y36" s="17">
        <v>0.8</v>
      </c>
      <c r="Z36" s="17">
        <v>2.6</v>
      </c>
      <c r="AA36" s="17">
        <v>-3.2</v>
      </c>
      <c r="AB36" s="17">
        <v>2.7</v>
      </c>
      <c r="AC36" s="17">
        <v>8.9</v>
      </c>
      <c r="AD36" s="17"/>
      <c r="AE36" s="17"/>
      <c r="AF36" s="17"/>
      <c r="AG36" s="17"/>
      <c r="AH36" s="17">
        <v>6.2</v>
      </c>
      <c r="AI36" s="17">
        <v>-0.5</v>
      </c>
      <c r="AJ36" s="17"/>
      <c r="AK36" s="17"/>
      <c r="AL36" s="17"/>
      <c r="AM36" s="17">
        <v>-1.3</v>
      </c>
      <c r="AN36" s="17">
        <v>-8</v>
      </c>
      <c r="AO36" s="17">
        <v>0.7</v>
      </c>
      <c r="AP36" s="17">
        <v>24.7</v>
      </c>
      <c r="AQ36" s="17">
        <v>9</v>
      </c>
      <c r="AR36" s="17">
        <v>0.5</v>
      </c>
      <c r="AS36" s="17">
        <v>2.7</v>
      </c>
      <c r="AT36" s="17">
        <v>0.5</v>
      </c>
      <c r="AU36" s="17">
        <v>6.4</v>
      </c>
      <c r="AV36" s="17">
        <v>-4</v>
      </c>
      <c r="AW36" s="17">
        <v>-49.7</v>
      </c>
      <c r="AX36" s="17">
        <v>6.8</v>
      </c>
      <c r="AY36" s="17">
        <v>-1.5</v>
      </c>
      <c r="AZ36" s="17">
        <v>0.1</v>
      </c>
      <c r="BA36" s="17">
        <v>-2.6</v>
      </c>
      <c r="BB36" s="17">
        <v>-5.9</v>
      </c>
      <c r="BC36" s="17"/>
      <c r="BD36" s="17">
        <v>0.1</v>
      </c>
      <c r="BE36" s="17">
        <v>-14</v>
      </c>
      <c r="BF36" s="17"/>
      <c r="BG36" s="17"/>
      <c r="BH36" s="17"/>
      <c r="BI36" s="17"/>
      <c r="BJ36" s="17"/>
      <c r="BK36" s="17"/>
      <c r="BL36" s="17"/>
      <c r="BM36" s="17"/>
      <c r="BN36" s="17"/>
      <c r="BO36" s="17">
        <v>3.2</v>
      </c>
      <c r="BP36" s="17">
        <v>0</v>
      </c>
      <c r="BQ36" s="17">
        <v>0</v>
      </c>
      <c r="BR36" s="17">
        <v>0</v>
      </c>
      <c r="BS36" s="17">
        <v>-63</v>
      </c>
      <c r="BT36" s="17">
        <v>17.899999999999999</v>
      </c>
      <c r="BU36" s="17"/>
      <c r="BV36" s="17"/>
      <c r="BW36" s="17"/>
      <c r="BX36" s="17"/>
      <c r="BY36" s="17"/>
      <c r="BZ36" s="17"/>
      <c r="CA36" s="17">
        <v>0</v>
      </c>
      <c r="CB36" s="17">
        <v>-0.4</v>
      </c>
      <c r="CC36" s="17">
        <v>75.8</v>
      </c>
      <c r="CD36" s="17">
        <v>29.8</v>
      </c>
      <c r="CE36" s="17">
        <v>11.1</v>
      </c>
      <c r="CF36" s="17">
        <v>5.0999999999999996</v>
      </c>
      <c r="CG36" s="17">
        <v>3.9</v>
      </c>
      <c r="CH36" s="17"/>
      <c r="CI36" s="17"/>
      <c r="CJ36" s="17"/>
      <c r="CK36" s="17">
        <v>11.1</v>
      </c>
      <c r="CL36" s="17">
        <v>11.5</v>
      </c>
      <c r="CM36" s="17">
        <v>-2.7</v>
      </c>
      <c r="CN36" s="17">
        <v>0</v>
      </c>
      <c r="CO36" s="17"/>
      <c r="CP36" s="17"/>
      <c r="CQ36" s="17"/>
      <c r="CR36" s="17"/>
      <c r="CS36" s="17"/>
      <c r="CT36" s="17"/>
      <c r="CU36" s="17"/>
      <c r="CV36" s="17">
        <v>-5.3</v>
      </c>
      <c r="CW36" s="17">
        <v>6.5</v>
      </c>
      <c r="CX36" s="17"/>
      <c r="CY36" s="17"/>
      <c r="CZ36" s="17">
        <v>1.3</v>
      </c>
      <c r="DA36" s="17">
        <v>0</v>
      </c>
      <c r="DB36" s="17">
        <v>-1</v>
      </c>
      <c r="DC36" s="17"/>
      <c r="DD36" s="17">
        <v>0.1</v>
      </c>
      <c r="DE36" s="17">
        <v>1.8</v>
      </c>
      <c r="DF36" s="17">
        <v>0.2</v>
      </c>
      <c r="DG36" s="17">
        <v>1</v>
      </c>
      <c r="DH36" s="17">
        <v>1.3</v>
      </c>
      <c r="DI36" s="17">
        <v>0.5</v>
      </c>
      <c r="DJ36" s="17"/>
      <c r="DK36" s="17">
        <v>-0.7</v>
      </c>
      <c r="DL36" s="17">
        <v>-1.4</v>
      </c>
      <c r="DM36" s="17">
        <v>-5.2</v>
      </c>
      <c r="DN36" s="17">
        <v>-14.3</v>
      </c>
      <c r="DO36" s="17">
        <v>1.8</v>
      </c>
      <c r="DP36" s="17">
        <v>0.3</v>
      </c>
      <c r="DQ36" s="17">
        <v>0.4</v>
      </c>
      <c r="DR36" s="17">
        <v>1.1000000000000001</v>
      </c>
      <c r="DS36" s="17">
        <v>-2.6</v>
      </c>
      <c r="DT36" s="17">
        <v>-0.3</v>
      </c>
      <c r="DU36" s="17">
        <v>0.5</v>
      </c>
      <c r="DV36" s="17">
        <v>0.7</v>
      </c>
      <c r="DW36" s="17"/>
      <c r="DX36" s="17">
        <v>-4.2</v>
      </c>
      <c r="DY36" s="17">
        <v>0.4</v>
      </c>
      <c r="DZ36" s="17">
        <v>0.5</v>
      </c>
      <c r="EA36" s="17">
        <v>1.1000000000000001</v>
      </c>
      <c r="EB36" s="17">
        <v>1.3</v>
      </c>
      <c r="EC36" s="17">
        <v>0.8</v>
      </c>
      <c r="ED36" s="17">
        <v>4</v>
      </c>
      <c r="EE36" s="17">
        <v>1.8</v>
      </c>
      <c r="EF36" s="17">
        <v>0</v>
      </c>
      <c r="EG36" s="17">
        <v>-17.899999999999999</v>
      </c>
      <c r="EH36" s="17">
        <v>0</v>
      </c>
      <c r="EI36" s="17"/>
      <c r="EJ36" s="17">
        <v>1.9</v>
      </c>
      <c r="EK36" s="17">
        <v>0</v>
      </c>
      <c r="EL36" s="17">
        <v>1.9</v>
      </c>
      <c r="EM36" s="17">
        <v>0.2</v>
      </c>
      <c r="EN36" s="17">
        <v>0.2</v>
      </c>
      <c r="EO36" s="17">
        <v>0.2</v>
      </c>
      <c r="EP36" s="17"/>
      <c r="EQ36" s="17">
        <v>1.1000000000000001</v>
      </c>
      <c r="ER36" s="17">
        <v>2.4</v>
      </c>
      <c r="ES36" s="17">
        <v>12.1</v>
      </c>
      <c r="ET36" s="17">
        <v>-0.2</v>
      </c>
      <c r="EU36" s="17">
        <v>0</v>
      </c>
      <c r="EV36" s="17">
        <v>3.5</v>
      </c>
      <c r="EW36" s="17">
        <v>-3.7</v>
      </c>
      <c r="EX36" s="17">
        <v>2.2999999999999998</v>
      </c>
      <c r="EY36" s="17">
        <v>0.2</v>
      </c>
      <c r="EZ36" s="17">
        <v>1.6</v>
      </c>
      <c r="FA36" s="17">
        <v>1.6</v>
      </c>
      <c r="FB36" s="17">
        <v>8.6</v>
      </c>
      <c r="FC36" s="17">
        <v>1.6</v>
      </c>
      <c r="FD36" s="17"/>
      <c r="FE36" s="17"/>
      <c r="FF36" s="17"/>
      <c r="FG36" s="17"/>
      <c r="FH36" s="17"/>
      <c r="FI36" s="17">
        <v>245.50129999999999</v>
      </c>
      <c r="FJ36" s="15"/>
      <c r="FK36" s="17">
        <v>1.8475699999999999</v>
      </c>
      <c r="FL36" s="17">
        <v>-0.998</v>
      </c>
      <c r="FM36" s="17"/>
      <c r="FN36" s="17">
        <v>1.7</v>
      </c>
      <c r="FO36" s="17">
        <v>2.3426800000000001</v>
      </c>
      <c r="FP36" s="17">
        <v>3.8464499999999999</v>
      </c>
      <c r="FQ36" s="17">
        <v>0.6</v>
      </c>
      <c r="FR36" s="17">
        <v>4.0999999999999996</v>
      </c>
      <c r="FS36" s="17">
        <v>13.438700000000001</v>
      </c>
    </row>
    <row r="37" spans="1:175" ht="24" customHeight="1" x14ac:dyDescent="0.35">
      <c r="A37" s="16" t="s">
        <v>50</v>
      </c>
      <c r="B37" s="16" t="s">
        <v>798</v>
      </c>
      <c r="C37" s="17"/>
      <c r="D37" s="17">
        <v>20.9</v>
      </c>
      <c r="E37" s="17">
        <v>9.1</v>
      </c>
      <c r="F37" s="17"/>
      <c r="G37" s="17"/>
      <c r="H37" s="17">
        <v>-4.9000000000000004</v>
      </c>
      <c r="I37" s="17">
        <v>-0.9</v>
      </c>
      <c r="J37" s="17"/>
      <c r="K37" s="17"/>
      <c r="L37" s="17">
        <v>0</v>
      </c>
      <c r="M37" s="17">
        <v>5.9</v>
      </c>
      <c r="N37" s="17">
        <v>18.399999999999999</v>
      </c>
      <c r="O37" s="17">
        <v>27.9</v>
      </c>
      <c r="P37" s="17"/>
      <c r="Q37" s="17"/>
      <c r="R37" s="17">
        <v>40.200000000000003</v>
      </c>
      <c r="S37" s="17">
        <v>0</v>
      </c>
      <c r="T37" s="17"/>
      <c r="U37" s="17"/>
      <c r="V37" s="17"/>
      <c r="W37" s="17"/>
      <c r="X37" s="17">
        <v>6.4585400000000002</v>
      </c>
      <c r="Y37" s="17">
        <v>0.2</v>
      </c>
      <c r="Z37" s="17">
        <v>2.5</v>
      </c>
      <c r="AA37" s="17">
        <v>-3.2</v>
      </c>
      <c r="AB37" s="17">
        <v>3.5</v>
      </c>
      <c r="AC37" s="17">
        <v>10</v>
      </c>
      <c r="AD37" s="17"/>
      <c r="AE37" s="17"/>
      <c r="AF37" s="17"/>
      <c r="AG37" s="17"/>
      <c r="AH37" s="17">
        <v>2.8</v>
      </c>
      <c r="AI37" s="17">
        <v>-5.0999999999999996</v>
      </c>
      <c r="AJ37" s="17"/>
      <c r="AK37" s="17"/>
      <c r="AL37" s="17"/>
      <c r="AM37" s="17">
        <v>-1.2</v>
      </c>
      <c r="AN37" s="17">
        <v>-21.1</v>
      </c>
      <c r="AO37" s="17">
        <v>0.3</v>
      </c>
      <c r="AP37" s="17">
        <v>27.6</v>
      </c>
      <c r="AQ37" s="17">
        <v>8.6</v>
      </c>
      <c r="AR37" s="17">
        <v>1.5</v>
      </c>
      <c r="AS37" s="17">
        <v>2.7</v>
      </c>
      <c r="AT37" s="17">
        <v>1</v>
      </c>
      <c r="AU37" s="17">
        <v>4.3</v>
      </c>
      <c r="AV37" s="17">
        <v>-5.7</v>
      </c>
      <c r="AW37" s="17">
        <v>-46.4</v>
      </c>
      <c r="AX37" s="17">
        <v>6.6</v>
      </c>
      <c r="AY37" s="17">
        <v>-1.7</v>
      </c>
      <c r="AZ37" s="17">
        <v>0.2</v>
      </c>
      <c r="BA37" s="17">
        <v>-3.6</v>
      </c>
      <c r="BB37" s="17">
        <v>-6.4</v>
      </c>
      <c r="BC37" s="17"/>
      <c r="BD37" s="17">
        <v>0.1</v>
      </c>
      <c r="BE37" s="17">
        <v>-16.899999999999999</v>
      </c>
      <c r="BF37" s="17"/>
      <c r="BG37" s="17"/>
      <c r="BH37" s="17"/>
      <c r="BI37" s="17"/>
      <c r="BJ37" s="17"/>
      <c r="BK37" s="17"/>
      <c r="BL37" s="17"/>
      <c r="BM37" s="17"/>
      <c r="BN37" s="17"/>
      <c r="BO37" s="17">
        <v>-0.3</v>
      </c>
      <c r="BP37" s="17">
        <v>0</v>
      </c>
      <c r="BQ37" s="17">
        <v>0</v>
      </c>
      <c r="BR37" s="17">
        <v>0</v>
      </c>
      <c r="BS37" s="17">
        <v>-64.5</v>
      </c>
      <c r="BT37" s="17">
        <v>17.899999999999999</v>
      </c>
      <c r="BU37" s="17"/>
      <c r="BV37" s="17"/>
      <c r="BW37" s="17"/>
      <c r="BX37" s="17"/>
      <c r="BY37" s="17"/>
      <c r="BZ37" s="17"/>
      <c r="CA37" s="17">
        <v>0</v>
      </c>
      <c r="CB37" s="17">
        <v>-0.4</v>
      </c>
      <c r="CC37" s="17">
        <v>52</v>
      </c>
      <c r="CD37" s="17">
        <v>31.7</v>
      </c>
      <c r="CE37" s="17">
        <v>12.2</v>
      </c>
      <c r="CF37" s="17">
        <v>4.7</v>
      </c>
      <c r="CG37" s="17">
        <v>4</v>
      </c>
      <c r="CH37" s="17"/>
      <c r="CI37" s="17"/>
      <c r="CJ37" s="17"/>
      <c r="CK37" s="17">
        <v>9.1</v>
      </c>
      <c r="CL37" s="17">
        <v>9.6999999999999993</v>
      </c>
      <c r="CM37" s="17">
        <v>-6.4</v>
      </c>
      <c r="CN37" s="17">
        <v>0</v>
      </c>
      <c r="CO37" s="17"/>
      <c r="CP37" s="17"/>
      <c r="CQ37" s="17"/>
      <c r="CR37" s="17"/>
      <c r="CS37" s="17"/>
      <c r="CT37" s="17"/>
      <c r="CU37" s="17"/>
      <c r="CV37" s="17">
        <v>-5.0999999999999996</v>
      </c>
      <c r="CW37" s="17">
        <v>6.1</v>
      </c>
      <c r="CX37" s="17"/>
      <c r="CY37" s="17"/>
      <c r="CZ37" s="17">
        <v>1.3</v>
      </c>
      <c r="DA37" s="17">
        <v>-0.1</v>
      </c>
      <c r="DB37" s="17">
        <v>-0.9</v>
      </c>
      <c r="DC37" s="17"/>
      <c r="DD37" s="17">
        <v>0.1</v>
      </c>
      <c r="DE37" s="17">
        <v>1.7</v>
      </c>
      <c r="DF37" s="17">
        <v>0.1</v>
      </c>
      <c r="DG37" s="17">
        <v>1.2</v>
      </c>
      <c r="DH37" s="17">
        <v>1.3</v>
      </c>
      <c r="DI37" s="17">
        <v>0.5</v>
      </c>
      <c r="DJ37" s="17"/>
      <c r="DK37" s="17">
        <v>-0.7</v>
      </c>
      <c r="DL37" s="17">
        <v>-1.5</v>
      </c>
      <c r="DM37" s="17">
        <v>-5.4</v>
      </c>
      <c r="DN37" s="17">
        <v>-15.1</v>
      </c>
      <c r="DO37" s="17">
        <v>1.8</v>
      </c>
      <c r="DP37" s="17">
        <v>0.3</v>
      </c>
      <c r="DQ37" s="17">
        <v>0.4</v>
      </c>
      <c r="DR37" s="17">
        <v>1.1000000000000001</v>
      </c>
      <c r="DS37" s="17">
        <v>-2.8</v>
      </c>
      <c r="DT37" s="17">
        <v>-0.1</v>
      </c>
      <c r="DU37" s="17">
        <v>0.4</v>
      </c>
      <c r="DV37" s="17">
        <v>0.7</v>
      </c>
      <c r="DW37" s="17"/>
      <c r="DX37" s="17">
        <v>-4.0999999999999996</v>
      </c>
      <c r="DY37" s="17">
        <v>0.4</v>
      </c>
      <c r="DZ37" s="17">
        <v>0.4</v>
      </c>
      <c r="EA37" s="17">
        <v>1</v>
      </c>
      <c r="EB37" s="17">
        <v>1.1000000000000001</v>
      </c>
      <c r="EC37" s="17">
        <v>0.8</v>
      </c>
      <c r="ED37" s="17">
        <v>4</v>
      </c>
      <c r="EE37" s="17">
        <v>1.8</v>
      </c>
      <c r="EF37" s="17">
        <v>0</v>
      </c>
      <c r="EG37" s="17">
        <v>-20</v>
      </c>
      <c r="EH37" s="17">
        <v>0</v>
      </c>
      <c r="EI37" s="17"/>
      <c r="EJ37" s="17">
        <v>2</v>
      </c>
      <c r="EK37" s="17">
        <v>-0.1</v>
      </c>
      <c r="EL37" s="17">
        <v>2</v>
      </c>
      <c r="EM37" s="17">
        <v>0.2</v>
      </c>
      <c r="EN37" s="17">
        <v>0.2</v>
      </c>
      <c r="EO37" s="17">
        <v>0.2</v>
      </c>
      <c r="EP37" s="17"/>
      <c r="EQ37" s="17">
        <v>1</v>
      </c>
      <c r="ER37" s="17">
        <v>2.1</v>
      </c>
      <c r="ES37" s="17">
        <v>12.2</v>
      </c>
      <c r="ET37" s="17">
        <v>-0.2</v>
      </c>
      <c r="EU37" s="17">
        <v>4.2</v>
      </c>
      <c r="EV37" s="17">
        <v>3.4</v>
      </c>
      <c r="EW37" s="17">
        <v>-3.7</v>
      </c>
      <c r="EX37" s="17">
        <v>1.9</v>
      </c>
      <c r="EY37" s="17">
        <v>0.2</v>
      </c>
      <c r="EZ37" s="17">
        <v>1.4</v>
      </c>
      <c r="FA37" s="17">
        <v>1.7</v>
      </c>
      <c r="FB37" s="17">
        <v>12.1</v>
      </c>
      <c r="FC37" s="17">
        <v>5.0999999999999996</v>
      </c>
      <c r="FD37" s="17"/>
      <c r="FE37" s="17"/>
      <c r="FF37" s="17"/>
      <c r="FG37" s="17"/>
      <c r="FH37" s="17"/>
      <c r="FI37" s="17">
        <v>169.95854</v>
      </c>
      <c r="FJ37" s="15"/>
      <c r="FK37" s="17">
        <v>1.7190700000000001</v>
      </c>
      <c r="FL37" s="17">
        <v>-0.876</v>
      </c>
      <c r="FM37" s="17"/>
      <c r="FN37" s="17">
        <v>1.8</v>
      </c>
      <c r="FO37" s="17">
        <v>2.3186</v>
      </c>
      <c r="FP37" s="17">
        <v>3.8375499999999998</v>
      </c>
      <c r="FQ37" s="17">
        <v>2.1</v>
      </c>
      <c r="FR37" s="17">
        <v>3.7</v>
      </c>
      <c r="FS37" s="17">
        <v>14.599220000000001</v>
      </c>
    </row>
    <row r="38" spans="1:175" ht="24" customHeight="1" x14ac:dyDescent="0.35">
      <c r="A38" s="16" t="s">
        <v>50</v>
      </c>
      <c r="B38" s="16" t="s">
        <v>799</v>
      </c>
      <c r="C38" s="17"/>
      <c r="D38" s="17">
        <v>39.9</v>
      </c>
      <c r="E38" s="17">
        <v>12</v>
      </c>
      <c r="F38" s="17"/>
      <c r="G38" s="17"/>
      <c r="H38" s="17">
        <v>-0.5</v>
      </c>
      <c r="I38" s="17">
        <v>6.4</v>
      </c>
      <c r="J38" s="17"/>
      <c r="K38" s="17"/>
      <c r="L38" s="17">
        <v>0</v>
      </c>
      <c r="M38" s="17">
        <v>23.3</v>
      </c>
      <c r="N38" s="17">
        <v>37.5</v>
      </c>
      <c r="O38" s="17">
        <v>26.2</v>
      </c>
      <c r="P38" s="17"/>
      <c r="Q38" s="17"/>
      <c r="R38" s="17">
        <v>31.7</v>
      </c>
      <c r="S38" s="17">
        <v>0</v>
      </c>
      <c r="T38" s="17"/>
      <c r="U38" s="17"/>
      <c r="V38" s="17"/>
      <c r="W38" s="17"/>
      <c r="X38" s="17">
        <v>13.099349999999999</v>
      </c>
      <c r="Y38" s="17">
        <v>1.1000000000000001</v>
      </c>
      <c r="Z38" s="17">
        <v>2.6</v>
      </c>
      <c r="AA38" s="17">
        <v>-3.2</v>
      </c>
      <c r="AB38" s="17">
        <v>3.1</v>
      </c>
      <c r="AC38" s="17">
        <v>10.199999999999999</v>
      </c>
      <c r="AD38" s="17"/>
      <c r="AE38" s="17"/>
      <c r="AF38" s="17"/>
      <c r="AG38" s="17"/>
      <c r="AH38" s="17">
        <v>8.9</v>
      </c>
      <c r="AI38" s="17">
        <v>2.9</v>
      </c>
      <c r="AJ38" s="17"/>
      <c r="AK38" s="17"/>
      <c r="AL38" s="17"/>
      <c r="AM38" s="17">
        <v>-0.5</v>
      </c>
      <c r="AN38" s="17">
        <v>-19.8</v>
      </c>
      <c r="AO38" s="17">
        <v>-0.3</v>
      </c>
      <c r="AP38" s="17">
        <v>27.2</v>
      </c>
      <c r="AQ38" s="17">
        <v>8.1</v>
      </c>
      <c r="AR38" s="17">
        <v>-1.3</v>
      </c>
      <c r="AS38" s="17">
        <v>2.7</v>
      </c>
      <c r="AT38" s="17">
        <v>2</v>
      </c>
      <c r="AU38" s="17">
        <v>11.3</v>
      </c>
      <c r="AV38" s="17">
        <v>-5.9</v>
      </c>
      <c r="AW38" s="17">
        <v>-47.9</v>
      </c>
      <c r="AX38" s="17">
        <v>6.3</v>
      </c>
      <c r="AY38" s="17">
        <v>-2</v>
      </c>
      <c r="AZ38" s="17">
        <v>-0.2</v>
      </c>
      <c r="BA38" s="17">
        <v>2.1</v>
      </c>
      <c r="BB38" s="17">
        <v>-3.5</v>
      </c>
      <c r="BC38" s="17"/>
      <c r="BD38" s="17">
        <v>0.1</v>
      </c>
      <c r="BE38" s="17">
        <v>-6.5</v>
      </c>
      <c r="BF38" s="17"/>
      <c r="BG38" s="17"/>
      <c r="BH38" s="17"/>
      <c r="BI38" s="17"/>
      <c r="BJ38" s="17"/>
      <c r="BK38" s="17"/>
      <c r="BL38" s="17"/>
      <c r="BM38" s="17"/>
      <c r="BN38" s="17"/>
      <c r="BO38" s="17">
        <v>-3.7</v>
      </c>
      <c r="BP38" s="17">
        <v>0</v>
      </c>
      <c r="BQ38" s="17">
        <v>0</v>
      </c>
      <c r="BR38" s="17">
        <v>0</v>
      </c>
      <c r="BS38" s="17">
        <v>-63</v>
      </c>
      <c r="BT38" s="17">
        <v>17.7</v>
      </c>
      <c r="BU38" s="17"/>
      <c r="BV38" s="17"/>
      <c r="BW38" s="17"/>
      <c r="BX38" s="17"/>
      <c r="BY38" s="17"/>
      <c r="BZ38" s="17"/>
      <c r="CA38" s="17">
        <v>0</v>
      </c>
      <c r="CB38" s="17">
        <v>-0.4</v>
      </c>
      <c r="CC38" s="17">
        <v>49.9</v>
      </c>
      <c r="CD38" s="17">
        <v>32</v>
      </c>
      <c r="CE38" s="17">
        <v>10.1</v>
      </c>
      <c r="CF38" s="17">
        <v>4.8</v>
      </c>
      <c r="CG38" s="17">
        <v>3.9</v>
      </c>
      <c r="CH38" s="17"/>
      <c r="CI38" s="17"/>
      <c r="CJ38" s="17"/>
      <c r="CK38" s="17">
        <v>8.1</v>
      </c>
      <c r="CL38" s="17">
        <v>9.8000000000000007</v>
      </c>
      <c r="CM38" s="17">
        <v>-7.3</v>
      </c>
      <c r="CN38" s="17">
        <v>0</v>
      </c>
      <c r="CO38" s="17"/>
      <c r="CP38" s="17"/>
      <c r="CQ38" s="17"/>
      <c r="CR38" s="17"/>
      <c r="CS38" s="17"/>
      <c r="CT38" s="17"/>
      <c r="CU38" s="17"/>
      <c r="CV38" s="17">
        <v>-5.2</v>
      </c>
      <c r="CW38" s="17">
        <v>5.5</v>
      </c>
      <c r="CX38" s="17"/>
      <c r="CY38" s="17"/>
      <c r="CZ38" s="17">
        <v>1.3</v>
      </c>
      <c r="DA38" s="17">
        <v>0</v>
      </c>
      <c r="DB38" s="17">
        <v>-0.9</v>
      </c>
      <c r="DC38" s="17"/>
      <c r="DD38" s="17">
        <v>0.1</v>
      </c>
      <c r="DE38" s="17">
        <v>1.5</v>
      </c>
      <c r="DF38" s="17">
        <v>0.1</v>
      </c>
      <c r="DG38" s="17">
        <v>-0.6</v>
      </c>
      <c r="DH38" s="17">
        <v>1.3</v>
      </c>
      <c r="DI38" s="17">
        <v>0.5</v>
      </c>
      <c r="DJ38" s="17"/>
      <c r="DK38" s="17">
        <v>-0.7</v>
      </c>
      <c r="DL38" s="17">
        <v>-1.5</v>
      </c>
      <c r="DM38" s="17">
        <v>-5.4</v>
      </c>
      <c r="DN38" s="17">
        <v>-14.8</v>
      </c>
      <c r="DO38" s="17">
        <v>1.8</v>
      </c>
      <c r="DP38" s="17">
        <v>0.3</v>
      </c>
      <c r="DQ38" s="17">
        <v>0.4</v>
      </c>
      <c r="DR38" s="17">
        <v>1.1000000000000001</v>
      </c>
      <c r="DS38" s="17">
        <v>-2.8</v>
      </c>
      <c r="DT38" s="17">
        <v>-0.2</v>
      </c>
      <c r="DU38" s="17">
        <v>0.5</v>
      </c>
      <c r="DV38" s="17">
        <v>0.8</v>
      </c>
      <c r="DW38" s="17"/>
      <c r="DX38" s="17">
        <v>-4.2</v>
      </c>
      <c r="DY38" s="17">
        <v>0.2</v>
      </c>
      <c r="DZ38" s="17">
        <v>0.4</v>
      </c>
      <c r="EA38" s="17">
        <v>1</v>
      </c>
      <c r="EB38" s="17">
        <v>1.1000000000000001</v>
      </c>
      <c r="EC38" s="17">
        <v>0.8</v>
      </c>
      <c r="ED38" s="17">
        <v>4</v>
      </c>
      <c r="EE38" s="17">
        <v>2.1</v>
      </c>
      <c r="EF38" s="17">
        <v>0</v>
      </c>
      <c r="EG38" s="17">
        <v>-20.100000000000001</v>
      </c>
      <c r="EH38" s="17">
        <v>0</v>
      </c>
      <c r="EI38" s="17"/>
      <c r="EJ38" s="17">
        <v>1.9</v>
      </c>
      <c r="EK38" s="17">
        <v>0</v>
      </c>
      <c r="EL38" s="17">
        <v>2</v>
      </c>
      <c r="EM38" s="17">
        <v>0.2</v>
      </c>
      <c r="EN38" s="17">
        <v>0.2</v>
      </c>
      <c r="EO38" s="17">
        <v>0.2</v>
      </c>
      <c r="EP38" s="17"/>
      <c r="EQ38" s="17">
        <v>0.9</v>
      </c>
      <c r="ER38" s="17">
        <v>1.7</v>
      </c>
      <c r="ES38" s="17">
        <v>12.4</v>
      </c>
      <c r="ET38" s="17">
        <v>-0.2</v>
      </c>
      <c r="EU38" s="17">
        <v>4.4000000000000004</v>
      </c>
      <c r="EV38" s="17">
        <v>3.2</v>
      </c>
      <c r="EW38" s="17">
        <v>-3.7</v>
      </c>
      <c r="EX38" s="17">
        <v>1.5</v>
      </c>
      <c r="EY38" s="17">
        <v>0.2</v>
      </c>
      <c r="EZ38" s="17">
        <v>1.4</v>
      </c>
      <c r="FA38" s="17">
        <v>1.8</v>
      </c>
      <c r="FB38" s="17">
        <v>12.5</v>
      </c>
      <c r="FC38" s="17">
        <v>5.5</v>
      </c>
      <c r="FD38" s="17"/>
      <c r="FE38" s="17"/>
      <c r="FF38" s="17"/>
      <c r="FG38" s="17"/>
      <c r="FH38" s="17"/>
      <c r="FI38" s="17">
        <v>263.49934999999999</v>
      </c>
      <c r="FJ38" s="15"/>
      <c r="FK38" s="17">
        <v>1.6091299999999999</v>
      </c>
      <c r="FL38" s="17">
        <v>-0.46700000000000003</v>
      </c>
      <c r="FM38" s="17"/>
      <c r="FN38" s="17">
        <v>1.5</v>
      </c>
      <c r="FO38" s="17">
        <v>2.5414300000000001</v>
      </c>
      <c r="FP38" s="17">
        <v>3.8570000000000002</v>
      </c>
      <c r="FQ38" s="17">
        <v>2</v>
      </c>
      <c r="FR38" s="17">
        <v>4.0999999999999996</v>
      </c>
      <c r="FS38" s="17">
        <v>15.140560000000001</v>
      </c>
    </row>
    <row r="39" spans="1:175" ht="24" customHeight="1" x14ac:dyDescent="0.35">
      <c r="A39" s="16" t="s">
        <v>50</v>
      </c>
      <c r="B39" s="16" t="s">
        <v>800</v>
      </c>
      <c r="C39" s="17"/>
      <c r="D39" s="17">
        <v>49.6</v>
      </c>
      <c r="E39" s="17">
        <v>14.8</v>
      </c>
      <c r="F39" s="17"/>
      <c r="G39" s="17"/>
      <c r="H39" s="17">
        <v>-0.1</v>
      </c>
      <c r="I39" s="17">
        <v>15</v>
      </c>
      <c r="J39" s="17"/>
      <c r="K39" s="17"/>
      <c r="L39" s="17">
        <v>0</v>
      </c>
      <c r="M39" s="17">
        <v>23.6</v>
      </c>
      <c r="N39" s="17">
        <v>37.5</v>
      </c>
      <c r="O39" s="17">
        <v>36</v>
      </c>
      <c r="P39" s="17"/>
      <c r="Q39" s="17"/>
      <c r="R39" s="17">
        <v>52.6</v>
      </c>
      <c r="S39" s="17">
        <v>0</v>
      </c>
      <c r="T39" s="17"/>
      <c r="U39" s="17"/>
      <c r="V39" s="17"/>
      <c r="W39" s="17"/>
      <c r="X39" s="17">
        <v>13.797470000000001</v>
      </c>
      <c r="Y39" s="17">
        <v>1.2</v>
      </c>
      <c r="Z39" s="17">
        <v>2.6</v>
      </c>
      <c r="AA39" s="17">
        <v>-3.2</v>
      </c>
      <c r="AB39" s="17">
        <v>3.3</v>
      </c>
      <c r="AC39" s="17">
        <v>11.4</v>
      </c>
      <c r="AD39" s="17"/>
      <c r="AE39" s="17"/>
      <c r="AF39" s="17"/>
      <c r="AG39" s="17"/>
      <c r="AH39" s="17">
        <v>9.3000000000000007</v>
      </c>
      <c r="AI39" s="17">
        <v>11.2</v>
      </c>
      <c r="AJ39" s="17"/>
      <c r="AK39" s="17"/>
      <c r="AL39" s="17"/>
      <c r="AM39" s="17">
        <v>-0.3</v>
      </c>
      <c r="AN39" s="17">
        <v>-17.2</v>
      </c>
      <c r="AO39" s="17">
        <v>0.3</v>
      </c>
      <c r="AP39" s="17">
        <v>25</v>
      </c>
      <c r="AQ39" s="17">
        <v>9.4</v>
      </c>
      <c r="AR39" s="17">
        <v>-1.7</v>
      </c>
      <c r="AS39" s="17">
        <v>2.7</v>
      </c>
      <c r="AT39" s="17">
        <v>1.2</v>
      </c>
      <c r="AU39" s="17">
        <v>15.7</v>
      </c>
      <c r="AV39" s="17">
        <v>3.8</v>
      </c>
      <c r="AW39" s="17">
        <v>-42.8</v>
      </c>
      <c r="AX39" s="17">
        <v>5.7</v>
      </c>
      <c r="AY39" s="17">
        <v>-2</v>
      </c>
      <c r="AZ39" s="17">
        <v>-0.1</v>
      </c>
      <c r="BA39" s="17">
        <v>0.1</v>
      </c>
      <c r="BB39" s="17">
        <v>-4.4000000000000004</v>
      </c>
      <c r="BC39" s="17"/>
      <c r="BD39" s="17">
        <v>0.2</v>
      </c>
      <c r="BE39" s="17">
        <v>-7.7</v>
      </c>
      <c r="BF39" s="17"/>
      <c r="BG39" s="17"/>
      <c r="BH39" s="17"/>
      <c r="BI39" s="17"/>
      <c r="BJ39" s="17"/>
      <c r="BK39" s="17"/>
      <c r="BL39" s="17"/>
      <c r="BM39" s="17"/>
      <c r="BN39" s="17"/>
      <c r="BO39" s="17">
        <v>1.4</v>
      </c>
      <c r="BP39" s="17">
        <v>0</v>
      </c>
      <c r="BQ39" s="17">
        <v>0</v>
      </c>
      <c r="BR39" s="17">
        <v>0</v>
      </c>
      <c r="BS39" s="17">
        <v>-57.7</v>
      </c>
      <c r="BT39" s="17">
        <v>19.8</v>
      </c>
      <c r="BU39" s="17"/>
      <c r="BV39" s="17"/>
      <c r="BW39" s="17"/>
      <c r="BX39" s="17"/>
      <c r="BY39" s="17"/>
      <c r="BZ39" s="17"/>
      <c r="CA39" s="17">
        <v>0</v>
      </c>
      <c r="CB39" s="17">
        <v>-0.4</v>
      </c>
      <c r="CC39" s="17">
        <v>52.3</v>
      </c>
      <c r="CD39" s="17">
        <v>30.8</v>
      </c>
      <c r="CE39" s="17">
        <v>11.7</v>
      </c>
      <c r="CF39" s="17">
        <v>4.9000000000000004</v>
      </c>
      <c r="CG39" s="17">
        <v>4</v>
      </c>
      <c r="CH39" s="17"/>
      <c r="CI39" s="17"/>
      <c r="CJ39" s="17"/>
      <c r="CK39" s="17">
        <v>18.5</v>
      </c>
      <c r="CL39" s="17">
        <v>19</v>
      </c>
      <c r="CM39" s="17">
        <v>9</v>
      </c>
      <c r="CN39" s="17">
        <v>0</v>
      </c>
      <c r="CO39" s="17"/>
      <c r="CP39" s="17"/>
      <c r="CQ39" s="17"/>
      <c r="CR39" s="17"/>
      <c r="CS39" s="17"/>
      <c r="CT39" s="17"/>
      <c r="CU39" s="17"/>
      <c r="CV39" s="17">
        <v>-5.3</v>
      </c>
      <c r="CW39" s="17">
        <v>6.3</v>
      </c>
      <c r="CX39" s="17"/>
      <c r="CY39" s="17"/>
      <c r="CZ39" s="17">
        <v>1.3</v>
      </c>
      <c r="DA39" s="17">
        <v>-0.1</v>
      </c>
      <c r="DB39" s="17">
        <v>-0.9</v>
      </c>
      <c r="DC39" s="17"/>
      <c r="DD39" s="17">
        <v>0.1</v>
      </c>
      <c r="DE39" s="17">
        <v>1.3</v>
      </c>
      <c r="DF39" s="17">
        <v>0.2</v>
      </c>
      <c r="DG39" s="17">
        <v>0.8</v>
      </c>
      <c r="DH39" s="17">
        <v>1.3</v>
      </c>
      <c r="DI39" s="17">
        <v>0.5</v>
      </c>
      <c r="DJ39" s="17"/>
      <c r="DK39" s="17">
        <v>-0.7</v>
      </c>
      <c r="DL39" s="17">
        <v>-1.5</v>
      </c>
      <c r="DM39" s="17">
        <v>-4.2</v>
      </c>
      <c r="DN39" s="17">
        <v>-12</v>
      </c>
      <c r="DO39" s="17">
        <v>1.8</v>
      </c>
      <c r="DP39" s="17">
        <v>0.3</v>
      </c>
      <c r="DQ39" s="17">
        <v>0.4</v>
      </c>
      <c r="DR39" s="17">
        <v>1.1000000000000001</v>
      </c>
      <c r="DS39" s="17">
        <v>-2.7</v>
      </c>
      <c r="DT39" s="17">
        <v>0.3</v>
      </c>
      <c r="DU39" s="17">
        <v>0.5</v>
      </c>
      <c r="DV39" s="17">
        <v>0.8</v>
      </c>
      <c r="DW39" s="17"/>
      <c r="DX39" s="17">
        <v>-4</v>
      </c>
      <c r="DY39" s="17">
        <v>0.2</v>
      </c>
      <c r="DZ39" s="17">
        <v>0.4</v>
      </c>
      <c r="EA39" s="17">
        <v>1.1000000000000001</v>
      </c>
      <c r="EB39" s="17">
        <v>1.3</v>
      </c>
      <c r="EC39" s="17">
        <v>0.8</v>
      </c>
      <c r="ED39" s="17">
        <v>4</v>
      </c>
      <c r="EE39" s="17">
        <v>2</v>
      </c>
      <c r="EF39" s="17">
        <v>0</v>
      </c>
      <c r="EG39" s="17">
        <v>-15.5</v>
      </c>
      <c r="EH39" s="17">
        <v>0</v>
      </c>
      <c r="EI39" s="17"/>
      <c r="EJ39" s="17">
        <v>1.9</v>
      </c>
      <c r="EK39" s="17">
        <v>0</v>
      </c>
      <c r="EL39" s="17">
        <v>2.1</v>
      </c>
      <c r="EM39" s="17">
        <v>0.2</v>
      </c>
      <c r="EN39" s="17">
        <v>0.2</v>
      </c>
      <c r="EO39" s="17">
        <v>0.2</v>
      </c>
      <c r="EP39" s="17"/>
      <c r="EQ39" s="17">
        <v>1.1000000000000001</v>
      </c>
      <c r="ER39" s="17">
        <v>1.3</v>
      </c>
      <c r="ES39" s="17">
        <v>12.5</v>
      </c>
      <c r="ET39" s="17">
        <v>-0.2</v>
      </c>
      <c r="EU39" s="17">
        <v>-0.1</v>
      </c>
      <c r="EV39" s="17">
        <v>0</v>
      </c>
      <c r="EW39" s="17">
        <v>-3.8</v>
      </c>
      <c r="EX39" s="17">
        <v>1.1000000000000001</v>
      </c>
      <c r="EY39" s="17">
        <v>0.2</v>
      </c>
      <c r="EZ39" s="17">
        <v>1.7</v>
      </c>
      <c r="FA39" s="17">
        <v>1.8</v>
      </c>
      <c r="FB39" s="17">
        <v>13.3</v>
      </c>
      <c r="FC39" s="17">
        <v>6.5</v>
      </c>
      <c r="FD39" s="17"/>
      <c r="FE39" s="17"/>
      <c r="FF39" s="17"/>
      <c r="FG39" s="17"/>
      <c r="FH39" s="17"/>
      <c r="FI39" s="17">
        <v>399.69747000000001</v>
      </c>
      <c r="FJ39" s="15"/>
      <c r="FK39" s="17">
        <v>1.9177</v>
      </c>
      <c r="FL39" s="17">
        <v>-0.91700000000000004</v>
      </c>
      <c r="FM39" s="17"/>
      <c r="FN39" s="17">
        <v>1.9</v>
      </c>
      <c r="FO39" s="17">
        <v>3.3153800000000002</v>
      </c>
      <c r="FP39" s="17">
        <v>3.8422700000000001</v>
      </c>
      <c r="FQ39" s="17">
        <v>2.2000000000000002</v>
      </c>
      <c r="FR39" s="17">
        <v>3.8</v>
      </c>
      <c r="FS39" s="17">
        <v>16.058350000000001</v>
      </c>
    </row>
    <row r="40" spans="1:175" ht="24" customHeight="1" x14ac:dyDescent="0.35">
      <c r="A40" s="16" t="s">
        <v>50</v>
      </c>
      <c r="B40" s="16" t="s">
        <v>801</v>
      </c>
      <c r="C40" s="17"/>
      <c r="D40" s="17">
        <v>46.9</v>
      </c>
      <c r="E40" s="17">
        <v>15.1</v>
      </c>
      <c r="F40" s="17"/>
      <c r="G40" s="17"/>
      <c r="H40" s="17">
        <v>-5.0999999999999996</v>
      </c>
      <c r="I40" s="17">
        <v>2.6</v>
      </c>
      <c r="J40" s="17"/>
      <c r="K40" s="17"/>
      <c r="L40" s="17">
        <v>0</v>
      </c>
      <c r="M40" s="17">
        <v>19</v>
      </c>
      <c r="N40" s="17">
        <v>32.6</v>
      </c>
      <c r="O40" s="17">
        <v>32.4</v>
      </c>
      <c r="P40" s="17"/>
      <c r="Q40" s="17"/>
      <c r="R40" s="17">
        <v>53.6</v>
      </c>
      <c r="S40" s="17">
        <v>0</v>
      </c>
      <c r="T40" s="17"/>
      <c r="U40" s="17"/>
      <c r="V40" s="17"/>
      <c r="W40" s="17"/>
      <c r="X40" s="17">
        <v>11.88757</v>
      </c>
      <c r="Y40" s="17">
        <v>1</v>
      </c>
      <c r="Z40" s="17">
        <v>2.8</v>
      </c>
      <c r="AA40" s="17">
        <v>-3.2</v>
      </c>
      <c r="AB40" s="17">
        <v>3.6</v>
      </c>
      <c r="AC40" s="17">
        <v>13.2</v>
      </c>
      <c r="AD40" s="17"/>
      <c r="AE40" s="17"/>
      <c r="AF40" s="17"/>
      <c r="AG40" s="17"/>
      <c r="AH40" s="17">
        <v>9.3000000000000007</v>
      </c>
      <c r="AI40" s="17">
        <v>10.4</v>
      </c>
      <c r="AJ40" s="17"/>
      <c r="AK40" s="17"/>
      <c r="AL40" s="17"/>
      <c r="AM40" s="17">
        <v>-0.3</v>
      </c>
      <c r="AN40" s="17">
        <v>-17.399999999999999</v>
      </c>
      <c r="AO40" s="17">
        <v>0.2</v>
      </c>
      <c r="AP40" s="17">
        <v>12.4</v>
      </c>
      <c r="AQ40" s="17">
        <v>9.1</v>
      </c>
      <c r="AR40" s="17">
        <v>-1.5</v>
      </c>
      <c r="AS40" s="17">
        <v>2.7</v>
      </c>
      <c r="AT40" s="17">
        <v>1.3</v>
      </c>
      <c r="AU40" s="17">
        <v>12.4</v>
      </c>
      <c r="AV40" s="17">
        <v>1.4</v>
      </c>
      <c r="AW40" s="17">
        <v>-44.7</v>
      </c>
      <c r="AX40" s="17">
        <v>6.5</v>
      </c>
      <c r="AY40" s="17">
        <v>-1.8</v>
      </c>
      <c r="AZ40" s="17">
        <v>-0.1</v>
      </c>
      <c r="BA40" s="17">
        <v>-1.1000000000000001</v>
      </c>
      <c r="BB40" s="17">
        <v>-5.9</v>
      </c>
      <c r="BC40" s="17"/>
      <c r="BD40" s="17">
        <v>0.1</v>
      </c>
      <c r="BE40" s="17">
        <v>-11.8</v>
      </c>
      <c r="BF40" s="17"/>
      <c r="BG40" s="17"/>
      <c r="BH40" s="17"/>
      <c r="BI40" s="17"/>
      <c r="BJ40" s="17"/>
      <c r="BK40" s="17"/>
      <c r="BL40" s="17"/>
      <c r="BM40" s="17"/>
      <c r="BN40" s="17"/>
      <c r="BO40" s="17">
        <v>0.8</v>
      </c>
      <c r="BP40" s="17">
        <v>0</v>
      </c>
      <c r="BQ40" s="17">
        <v>0</v>
      </c>
      <c r="BR40" s="17">
        <v>0</v>
      </c>
      <c r="BS40" s="17">
        <v>-61.8</v>
      </c>
      <c r="BT40" s="17">
        <v>19.100000000000001</v>
      </c>
      <c r="BU40" s="17"/>
      <c r="BV40" s="17"/>
      <c r="BW40" s="17"/>
      <c r="BX40" s="17"/>
      <c r="BY40" s="17"/>
      <c r="BZ40" s="17"/>
      <c r="CA40" s="17">
        <v>0</v>
      </c>
      <c r="CB40" s="17">
        <v>-0.3</v>
      </c>
      <c r="CC40" s="17">
        <v>52.3</v>
      </c>
      <c r="CD40" s="17">
        <v>29.7</v>
      </c>
      <c r="CE40" s="17">
        <v>11</v>
      </c>
      <c r="CF40" s="17">
        <v>4.9000000000000004</v>
      </c>
      <c r="CG40" s="17">
        <v>3.8</v>
      </c>
      <c r="CH40" s="17"/>
      <c r="CI40" s="17"/>
      <c r="CJ40" s="17"/>
      <c r="CK40" s="17">
        <v>16.2</v>
      </c>
      <c r="CL40" s="17">
        <v>16.7</v>
      </c>
      <c r="CM40" s="17">
        <v>5.2</v>
      </c>
      <c r="CN40" s="17">
        <v>-2.1</v>
      </c>
      <c r="CO40" s="17"/>
      <c r="CP40" s="17"/>
      <c r="CQ40" s="17"/>
      <c r="CR40" s="17"/>
      <c r="CS40" s="17"/>
      <c r="CT40" s="17"/>
      <c r="CU40" s="17"/>
      <c r="CV40" s="17">
        <v>-5.4</v>
      </c>
      <c r="CW40" s="17">
        <v>6</v>
      </c>
      <c r="CX40" s="17"/>
      <c r="CY40" s="17"/>
      <c r="CZ40" s="17">
        <v>1.3</v>
      </c>
      <c r="DA40" s="17">
        <v>0</v>
      </c>
      <c r="DB40" s="17">
        <v>-1</v>
      </c>
      <c r="DC40" s="17"/>
      <c r="DD40" s="17">
        <v>0.1</v>
      </c>
      <c r="DE40" s="17">
        <v>1.3</v>
      </c>
      <c r="DF40" s="17">
        <v>0.1</v>
      </c>
      <c r="DG40" s="17">
        <v>-0.9</v>
      </c>
      <c r="DH40" s="17">
        <v>1.3</v>
      </c>
      <c r="DI40" s="17">
        <v>0.5</v>
      </c>
      <c r="DJ40" s="17"/>
      <c r="DK40" s="17">
        <v>-0.6</v>
      </c>
      <c r="DL40" s="17">
        <v>-1.5</v>
      </c>
      <c r="DM40" s="17">
        <v>-3.9</v>
      </c>
      <c r="DN40" s="17">
        <v>-11</v>
      </c>
      <c r="DO40" s="17">
        <v>1.8</v>
      </c>
      <c r="DP40" s="17">
        <v>0.3</v>
      </c>
      <c r="DQ40" s="17">
        <v>0.4</v>
      </c>
      <c r="DR40" s="17">
        <v>1.1000000000000001</v>
      </c>
      <c r="DS40" s="17">
        <v>-2.5</v>
      </c>
      <c r="DT40" s="17">
        <v>-0.3</v>
      </c>
      <c r="DU40" s="17">
        <v>0.5</v>
      </c>
      <c r="DV40" s="17">
        <v>0.8</v>
      </c>
      <c r="DW40" s="17"/>
      <c r="DX40" s="17">
        <v>-4.2</v>
      </c>
      <c r="DY40" s="17">
        <v>0.3</v>
      </c>
      <c r="DZ40" s="17">
        <v>0.5</v>
      </c>
      <c r="EA40" s="17">
        <v>1.1000000000000001</v>
      </c>
      <c r="EB40" s="17">
        <v>1.5</v>
      </c>
      <c r="EC40" s="17">
        <v>0.8</v>
      </c>
      <c r="ED40" s="17">
        <v>4</v>
      </c>
      <c r="EE40" s="17">
        <v>1.9</v>
      </c>
      <c r="EF40" s="17">
        <v>0</v>
      </c>
      <c r="EG40" s="17">
        <v>-15.6</v>
      </c>
      <c r="EH40" s="17">
        <v>0</v>
      </c>
      <c r="EI40" s="17"/>
      <c r="EJ40" s="17">
        <v>1.9</v>
      </c>
      <c r="EK40" s="17">
        <v>0</v>
      </c>
      <c r="EL40" s="17">
        <v>1.9</v>
      </c>
      <c r="EM40" s="17">
        <v>0.2</v>
      </c>
      <c r="EN40" s="17">
        <v>0.2</v>
      </c>
      <c r="EO40" s="17">
        <v>0.2</v>
      </c>
      <c r="EP40" s="17"/>
      <c r="EQ40" s="17">
        <v>1</v>
      </c>
      <c r="ER40" s="17">
        <v>0.9</v>
      </c>
      <c r="ES40" s="17">
        <v>12.4</v>
      </c>
      <c r="ET40" s="17">
        <v>-0.2</v>
      </c>
      <c r="EU40" s="17">
        <v>4.2</v>
      </c>
      <c r="EV40" s="17">
        <v>0.3</v>
      </c>
      <c r="EW40" s="17">
        <v>-3.7</v>
      </c>
      <c r="EX40" s="17">
        <v>0.7</v>
      </c>
      <c r="EY40" s="17">
        <v>0.2</v>
      </c>
      <c r="EZ40" s="17">
        <v>1.8</v>
      </c>
      <c r="FA40" s="17">
        <v>1.8</v>
      </c>
      <c r="FB40" s="17">
        <v>11.4</v>
      </c>
      <c r="FC40" s="17">
        <v>4.5</v>
      </c>
      <c r="FD40" s="17"/>
      <c r="FE40" s="17"/>
      <c r="FF40" s="17"/>
      <c r="FG40" s="17"/>
      <c r="FH40" s="17"/>
      <c r="FI40" s="17">
        <v>321.48757000000001</v>
      </c>
      <c r="FJ40" s="15"/>
      <c r="FK40" s="17">
        <v>1.66873</v>
      </c>
      <c r="FL40" s="17">
        <v>-1.429</v>
      </c>
      <c r="FM40" s="17"/>
      <c r="FN40" s="17">
        <v>1.7</v>
      </c>
      <c r="FO40" s="17">
        <v>3.32525</v>
      </c>
      <c r="FP40" s="17">
        <v>3.8543400000000001</v>
      </c>
      <c r="FQ40" s="17">
        <v>1.5</v>
      </c>
      <c r="FR40" s="17">
        <v>4</v>
      </c>
      <c r="FS40" s="17">
        <v>14.61932</v>
      </c>
    </row>
    <row r="41" spans="1:175" ht="24" customHeight="1" x14ac:dyDescent="0.35">
      <c r="A41" s="16" t="s">
        <v>50</v>
      </c>
      <c r="B41" s="16" t="s">
        <v>802</v>
      </c>
      <c r="C41" s="17"/>
      <c r="D41" s="17">
        <v>34.299999999999997</v>
      </c>
      <c r="E41" s="17">
        <v>11.5</v>
      </c>
      <c r="F41" s="17"/>
      <c r="G41" s="17"/>
      <c r="H41" s="17">
        <v>-3.8</v>
      </c>
      <c r="I41" s="17">
        <v>-4.0999999999999996</v>
      </c>
      <c r="J41" s="17"/>
      <c r="K41" s="17"/>
      <c r="L41" s="17">
        <v>0</v>
      </c>
      <c r="M41" s="17">
        <v>12</v>
      </c>
      <c r="N41" s="17">
        <v>25.1</v>
      </c>
      <c r="O41" s="17">
        <v>29.2</v>
      </c>
      <c r="P41" s="17"/>
      <c r="Q41" s="17"/>
      <c r="R41" s="17">
        <v>34.9</v>
      </c>
      <c r="S41" s="17">
        <v>0</v>
      </c>
      <c r="T41" s="17"/>
      <c r="U41" s="17"/>
      <c r="V41" s="17"/>
      <c r="W41" s="17"/>
      <c r="X41" s="17">
        <v>11.6737</v>
      </c>
      <c r="Y41" s="17">
        <v>0.9</v>
      </c>
      <c r="Z41" s="17">
        <v>2.6</v>
      </c>
      <c r="AA41" s="17">
        <v>-3.3</v>
      </c>
      <c r="AB41" s="17">
        <v>3.6</v>
      </c>
      <c r="AC41" s="17">
        <v>13.1</v>
      </c>
      <c r="AD41" s="17"/>
      <c r="AE41" s="17"/>
      <c r="AF41" s="17"/>
      <c r="AG41" s="17"/>
      <c r="AH41" s="17">
        <v>6.1</v>
      </c>
      <c r="AI41" s="17">
        <v>5.2</v>
      </c>
      <c r="AJ41" s="17"/>
      <c r="AK41" s="17"/>
      <c r="AL41" s="17"/>
      <c r="AM41" s="17">
        <v>-0.3</v>
      </c>
      <c r="AN41" s="17">
        <v>-18.3</v>
      </c>
      <c r="AO41" s="17">
        <v>0.3</v>
      </c>
      <c r="AP41" s="17">
        <v>13.7</v>
      </c>
      <c r="AQ41" s="17">
        <v>8.6</v>
      </c>
      <c r="AR41" s="17">
        <v>-1.2</v>
      </c>
      <c r="AS41" s="17">
        <v>2.7</v>
      </c>
      <c r="AT41" s="17">
        <v>0.7</v>
      </c>
      <c r="AU41" s="17">
        <v>8</v>
      </c>
      <c r="AV41" s="17">
        <v>-3.4</v>
      </c>
      <c r="AW41" s="17">
        <v>-44.6</v>
      </c>
      <c r="AX41" s="17">
        <v>5.5</v>
      </c>
      <c r="AY41" s="17">
        <v>-1.9</v>
      </c>
      <c r="AZ41" s="17">
        <v>-0.1</v>
      </c>
      <c r="BA41" s="17">
        <v>-2.2000000000000002</v>
      </c>
      <c r="BB41" s="17">
        <v>-4.9000000000000004</v>
      </c>
      <c r="BC41" s="17"/>
      <c r="BD41" s="17">
        <v>0.1</v>
      </c>
      <c r="BE41" s="17">
        <v>-11.1</v>
      </c>
      <c r="BF41" s="17"/>
      <c r="BG41" s="17"/>
      <c r="BH41" s="17"/>
      <c r="BI41" s="17"/>
      <c r="BJ41" s="17"/>
      <c r="BK41" s="17"/>
      <c r="BL41" s="17"/>
      <c r="BM41" s="17"/>
      <c r="BN41" s="17"/>
      <c r="BO41" s="17">
        <v>1.3</v>
      </c>
      <c r="BP41" s="17">
        <v>0</v>
      </c>
      <c r="BQ41" s="17">
        <v>0</v>
      </c>
      <c r="BR41" s="17">
        <v>0</v>
      </c>
      <c r="BS41" s="17">
        <v>-69.7</v>
      </c>
      <c r="BT41" s="17">
        <v>17.100000000000001</v>
      </c>
      <c r="BU41" s="17"/>
      <c r="BV41" s="17"/>
      <c r="BW41" s="17"/>
      <c r="BX41" s="17"/>
      <c r="BY41" s="17"/>
      <c r="BZ41" s="17"/>
      <c r="CA41" s="17">
        <v>0</v>
      </c>
      <c r="CB41" s="17">
        <v>-0.4</v>
      </c>
      <c r="CC41" s="17">
        <v>52.5</v>
      </c>
      <c r="CD41" s="17">
        <v>31.5</v>
      </c>
      <c r="CE41" s="17">
        <v>12.2</v>
      </c>
      <c r="CF41" s="17">
        <v>4.8</v>
      </c>
      <c r="CG41" s="17">
        <v>3.9</v>
      </c>
      <c r="CH41" s="17"/>
      <c r="CI41" s="17"/>
      <c r="CJ41" s="17"/>
      <c r="CK41" s="17">
        <v>14.3</v>
      </c>
      <c r="CL41" s="17">
        <v>15.2</v>
      </c>
      <c r="CM41" s="17">
        <v>2.2000000000000002</v>
      </c>
      <c r="CN41" s="17">
        <v>-0.3</v>
      </c>
      <c r="CO41" s="17"/>
      <c r="CP41" s="17"/>
      <c r="CQ41" s="17"/>
      <c r="CR41" s="17"/>
      <c r="CS41" s="17"/>
      <c r="CT41" s="17"/>
      <c r="CU41" s="17"/>
      <c r="CV41" s="17">
        <v>-5.3</v>
      </c>
      <c r="CW41" s="17">
        <v>5.6</v>
      </c>
      <c r="CX41" s="17"/>
      <c r="CY41" s="17"/>
      <c r="CZ41" s="17">
        <v>1.3</v>
      </c>
      <c r="DA41" s="17">
        <v>0</v>
      </c>
      <c r="DB41" s="17">
        <v>-1</v>
      </c>
      <c r="DC41" s="17"/>
      <c r="DD41" s="17">
        <v>0.1</v>
      </c>
      <c r="DE41" s="17">
        <v>1.4</v>
      </c>
      <c r="DF41" s="17">
        <v>0.1</v>
      </c>
      <c r="DG41" s="17">
        <v>-0.3</v>
      </c>
      <c r="DH41" s="17">
        <v>1.3</v>
      </c>
      <c r="DI41" s="17">
        <v>0.6</v>
      </c>
      <c r="DJ41" s="17"/>
      <c r="DK41" s="17">
        <v>-0.6</v>
      </c>
      <c r="DL41" s="17">
        <v>-1.3</v>
      </c>
      <c r="DM41" s="17">
        <v>-4.0999999999999996</v>
      </c>
      <c r="DN41" s="17">
        <v>-11.4</v>
      </c>
      <c r="DO41" s="17">
        <v>1.8</v>
      </c>
      <c r="DP41" s="17">
        <v>0.3</v>
      </c>
      <c r="DQ41" s="17">
        <v>0.4</v>
      </c>
      <c r="DR41" s="17">
        <v>1.1000000000000001</v>
      </c>
      <c r="DS41" s="17">
        <v>-2.2000000000000002</v>
      </c>
      <c r="DT41" s="17">
        <v>-0.1</v>
      </c>
      <c r="DU41" s="17">
        <v>0.5</v>
      </c>
      <c r="DV41" s="17">
        <v>0.8</v>
      </c>
      <c r="DW41" s="17"/>
      <c r="DX41" s="17">
        <v>-4.2</v>
      </c>
      <c r="DY41" s="17">
        <v>0.4</v>
      </c>
      <c r="DZ41" s="17">
        <v>0.4</v>
      </c>
      <c r="EA41" s="17">
        <v>1.1000000000000001</v>
      </c>
      <c r="EB41" s="17">
        <v>1.3</v>
      </c>
      <c r="EC41" s="17">
        <v>0.8</v>
      </c>
      <c r="ED41" s="17">
        <v>4</v>
      </c>
      <c r="EE41" s="17">
        <v>1.6</v>
      </c>
      <c r="EF41" s="17">
        <v>0</v>
      </c>
      <c r="EG41" s="17">
        <v>-17.399999999999999</v>
      </c>
      <c r="EH41" s="17">
        <v>0</v>
      </c>
      <c r="EI41" s="17"/>
      <c r="EJ41" s="17">
        <v>1.8</v>
      </c>
      <c r="EK41" s="17">
        <v>0</v>
      </c>
      <c r="EL41" s="17">
        <v>2.1</v>
      </c>
      <c r="EM41" s="17">
        <v>0.2</v>
      </c>
      <c r="EN41" s="17">
        <v>0.2</v>
      </c>
      <c r="EO41" s="17">
        <v>0.2</v>
      </c>
      <c r="EP41" s="17"/>
      <c r="EQ41" s="17">
        <v>1</v>
      </c>
      <c r="ER41" s="17">
        <v>0.5</v>
      </c>
      <c r="ES41" s="17">
        <v>10.9</v>
      </c>
      <c r="ET41" s="17">
        <v>-0.2</v>
      </c>
      <c r="EU41" s="17">
        <v>4.7</v>
      </c>
      <c r="EV41" s="17">
        <v>0.6</v>
      </c>
      <c r="EW41" s="17">
        <v>-3.2</v>
      </c>
      <c r="EX41" s="17">
        <v>0.3</v>
      </c>
      <c r="EY41" s="17">
        <v>0.2</v>
      </c>
      <c r="EZ41" s="17">
        <v>1.7</v>
      </c>
      <c r="FA41" s="17">
        <v>1.7</v>
      </c>
      <c r="FB41" s="17">
        <v>11.2</v>
      </c>
      <c r="FC41" s="17">
        <v>4.2</v>
      </c>
      <c r="FD41" s="17"/>
      <c r="FE41" s="17"/>
      <c r="FF41" s="17"/>
      <c r="FG41" s="17"/>
      <c r="FH41" s="17"/>
      <c r="FI41" s="17">
        <v>230.27369999999999</v>
      </c>
      <c r="FJ41" s="15"/>
      <c r="FK41" s="17">
        <v>1.7467999999999999</v>
      </c>
      <c r="FL41" s="17">
        <v>-1.49</v>
      </c>
      <c r="FM41" s="17"/>
      <c r="FN41" s="17">
        <v>1.7</v>
      </c>
      <c r="FO41" s="17">
        <v>3.31854</v>
      </c>
      <c r="FP41" s="17">
        <v>3.8651599999999999</v>
      </c>
      <c r="FQ41" s="17">
        <v>1.4</v>
      </c>
      <c r="FR41" s="17">
        <v>4</v>
      </c>
      <c r="FS41" s="17">
        <v>14.5405</v>
      </c>
    </row>
    <row r="42" spans="1:175" ht="24" customHeight="1" x14ac:dyDescent="0.35">
      <c r="A42" s="18" t="s">
        <v>50</v>
      </c>
      <c r="B42" s="18" t="s">
        <v>803</v>
      </c>
      <c r="C42" s="19"/>
      <c r="D42" s="19">
        <v>41.3</v>
      </c>
      <c r="E42" s="19">
        <v>13.9</v>
      </c>
      <c r="F42" s="19"/>
      <c r="G42" s="19"/>
      <c r="H42" s="19">
        <v>-5.6</v>
      </c>
      <c r="I42" s="19">
        <v>-6.6</v>
      </c>
      <c r="J42" s="19"/>
      <c r="K42" s="19"/>
      <c r="L42" s="19">
        <v>0</v>
      </c>
      <c r="M42" s="19">
        <v>15.7</v>
      </c>
      <c r="N42" s="19">
        <v>28.6</v>
      </c>
      <c r="O42" s="19">
        <v>29.2</v>
      </c>
      <c r="P42" s="19"/>
      <c r="Q42" s="19"/>
      <c r="R42" s="19">
        <v>47</v>
      </c>
      <c r="S42" s="19">
        <v>0</v>
      </c>
      <c r="T42" s="19"/>
      <c r="U42" s="19"/>
      <c r="V42" s="19"/>
      <c r="W42" s="19"/>
      <c r="X42" s="19">
        <v>16.09254</v>
      </c>
      <c r="Y42" s="19">
        <v>1.4</v>
      </c>
      <c r="Z42" s="19">
        <v>2.5</v>
      </c>
      <c r="AA42" s="19">
        <v>-3.3</v>
      </c>
      <c r="AB42" s="19">
        <v>3.6</v>
      </c>
      <c r="AC42" s="19">
        <v>13.1</v>
      </c>
      <c r="AD42" s="19"/>
      <c r="AE42" s="19"/>
      <c r="AF42" s="19"/>
      <c r="AG42" s="19"/>
      <c r="AH42" s="19">
        <v>7.6</v>
      </c>
      <c r="AI42" s="19">
        <v>6.1</v>
      </c>
      <c r="AJ42" s="19"/>
      <c r="AK42" s="19"/>
      <c r="AL42" s="19"/>
      <c r="AM42" s="19">
        <v>-0.1</v>
      </c>
      <c r="AN42" s="19">
        <v>-5.9</v>
      </c>
      <c r="AO42" s="19">
        <v>0.9</v>
      </c>
      <c r="AP42" s="19">
        <v>13.2</v>
      </c>
      <c r="AQ42" s="19">
        <v>8.6</v>
      </c>
      <c r="AR42" s="19">
        <v>-1.3</v>
      </c>
      <c r="AS42" s="19">
        <v>2.7</v>
      </c>
      <c r="AT42" s="19">
        <v>0</v>
      </c>
      <c r="AU42" s="19">
        <v>7.3</v>
      </c>
      <c r="AV42" s="19">
        <v>-3.1</v>
      </c>
      <c r="AW42" s="19">
        <v>-44.5</v>
      </c>
      <c r="AX42" s="19">
        <v>7.4</v>
      </c>
      <c r="AY42" s="19">
        <v>-1.7</v>
      </c>
      <c r="AZ42" s="19">
        <v>0</v>
      </c>
      <c r="BA42" s="19">
        <v>-1.9</v>
      </c>
      <c r="BB42" s="19">
        <v>-5.5</v>
      </c>
      <c r="BC42" s="19"/>
      <c r="BD42" s="19">
        <v>0.2</v>
      </c>
      <c r="BE42" s="19">
        <v>-11.5</v>
      </c>
      <c r="BF42" s="19"/>
      <c r="BG42" s="19"/>
      <c r="BH42" s="19"/>
      <c r="BI42" s="19"/>
      <c r="BJ42" s="19"/>
      <c r="BK42" s="19"/>
      <c r="BL42" s="19"/>
      <c r="BM42" s="19"/>
      <c r="BN42" s="19"/>
      <c r="BO42" s="19">
        <v>5.9</v>
      </c>
      <c r="BP42" s="19">
        <v>0</v>
      </c>
      <c r="BQ42" s="19">
        <v>0</v>
      </c>
      <c r="BR42" s="19">
        <v>0</v>
      </c>
      <c r="BS42" s="19">
        <v>-70.3</v>
      </c>
      <c r="BT42" s="19">
        <v>16.899999999999999</v>
      </c>
      <c r="BU42" s="19"/>
      <c r="BV42" s="19"/>
      <c r="BW42" s="19"/>
      <c r="BX42" s="19"/>
      <c r="BY42" s="19"/>
      <c r="BZ42" s="19"/>
      <c r="CA42" s="19">
        <v>0</v>
      </c>
      <c r="CB42" s="19">
        <v>-0.2</v>
      </c>
      <c r="CC42" s="19">
        <v>52.7</v>
      </c>
      <c r="CD42" s="19">
        <v>30.6</v>
      </c>
      <c r="CE42" s="19">
        <v>11.5</v>
      </c>
      <c r="CF42" s="19">
        <v>4.8</v>
      </c>
      <c r="CG42" s="19">
        <v>3.8</v>
      </c>
      <c r="CH42" s="19"/>
      <c r="CI42" s="19"/>
      <c r="CJ42" s="19"/>
      <c r="CK42" s="19">
        <v>14.4</v>
      </c>
      <c r="CL42" s="19">
        <v>14.8</v>
      </c>
      <c r="CM42" s="19">
        <v>2.4</v>
      </c>
      <c r="CN42" s="19">
        <v>3.5</v>
      </c>
      <c r="CO42" s="19"/>
      <c r="CP42" s="19"/>
      <c r="CQ42" s="19"/>
      <c r="CR42" s="19"/>
      <c r="CS42" s="19"/>
      <c r="CT42" s="19"/>
      <c r="CU42" s="19"/>
      <c r="CV42" s="19">
        <v>-5.2</v>
      </c>
      <c r="CW42" s="19">
        <v>2.8</v>
      </c>
      <c r="CX42" s="19"/>
      <c r="CY42" s="19"/>
      <c r="CZ42" s="19">
        <v>1.3</v>
      </c>
      <c r="DA42" s="19">
        <v>0</v>
      </c>
      <c r="DB42" s="19">
        <v>-0.9</v>
      </c>
      <c r="DC42" s="19"/>
      <c r="DD42" s="19">
        <v>0.1</v>
      </c>
      <c r="DE42" s="19">
        <v>1.3</v>
      </c>
      <c r="DF42" s="19">
        <v>0.1</v>
      </c>
      <c r="DG42" s="19">
        <v>-0.6</v>
      </c>
      <c r="DH42" s="19">
        <v>1.3</v>
      </c>
      <c r="DI42" s="19">
        <v>0.6</v>
      </c>
      <c r="DJ42" s="19"/>
      <c r="DK42" s="19">
        <v>-0.4</v>
      </c>
      <c r="DL42" s="19">
        <v>-0.7</v>
      </c>
      <c r="DM42" s="19">
        <v>-3.9</v>
      </c>
      <c r="DN42" s="19">
        <v>-11.1</v>
      </c>
      <c r="DO42" s="19">
        <v>1.8</v>
      </c>
      <c r="DP42" s="19">
        <v>0.3</v>
      </c>
      <c r="DQ42" s="19">
        <v>0.4</v>
      </c>
      <c r="DR42" s="19">
        <v>1.1000000000000001</v>
      </c>
      <c r="DS42" s="19">
        <v>-2.1</v>
      </c>
      <c r="DT42" s="19">
        <v>0</v>
      </c>
      <c r="DU42" s="19">
        <v>0.4</v>
      </c>
      <c r="DV42" s="19">
        <v>0.8</v>
      </c>
      <c r="DW42" s="19"/>
      <c r="DX42" s="19">
        <v>-4.2</v>
      </c>
      <c r="DY42" s="19">
        <v>0.5</v>
      </c>
      <c r="DZ42" s="19">
        <v>0.4</v>
      </c>
      <c r="EA42" s="19">
        <v>1.1000000000000001</v>
      </c>
      <c r="EB42" s="19">
        <v>1.3</v>
      </c>
      <c r="EC42" s="19">
        <v>0.8</v>
      </c>
      <c r="ED42" s="19">
        <v>4</v>
      </c>
      <c r="EE42" s="19">
        <v>0.7</v>
      </c>
      <c r="EF42" s="19">
        <v>0</v>
      </c>
      <c r="EG42" s="19">
        <v>-16.100000000000001</v>
      </c>
      <c r="EH42" s="19">
        <v>0</v>
      </c>
      <c r="EI42" s="19"/>
      <c r="EJ42" s="19">
        <v>1.8</v>
      </c>
      <c r="EK42" s="19">
        <v>0</v>
      </c>
      <c r="EL42" s="19">
        <v>2.2000000000000002</v>
      </c>
      <c r="EM42" s="19">
        <v>0.2</v>
      </c>
      <c r="EN42" s="19">
        <v>0.2</v>
      </c>
      <c r="EO42" s="19">
        <v>0.2</v>
      </c>
      <c r="EP42" s="19"/>
      <c r="EQ42" s="19">
        <v>1.2</v>
      </c>
      <c r="ER42" s="19">
        <v>0.1</v>
      </c>
      <c r="ES42" s="19">
        <v>4.9000000000000004</v>
      </c>
      <c r="ET42" s="19">
        <v>-0.2</v>
      </c>
      <c r="EU42" s="19">
        <v>5.6</v>
      </c>
      <c r="EV42" s="19">
        <v>2</v>
      </c>
      <c r="EW42" s="19">
        <v>-1.9</v>
      </c>
      <c r="EX42" s="19">
        <v>0</v>
      </c>
      <c r="EY42" s="19">
        <v>0.2</v>
      </c>
      <c r="EZ42" s="19">
        <v>1.7</v>
      </c>
      <c r="FA42" s="19">
        <v>1.8</v>
      </c>
      <c r="FB42" s="19">
        <v>11</v>
      </c>
      <c r="FC42" s="19">
        <v>4.0999999999999996</v>
      </c>
      <c r="FD42" s="19"/>
      <c r="FE42" s="19"/>
      <c r="FF42" s="19"/>
      <c r="FG42" s="19"/>
      <c r="FH42" s="19"/>
      <c r="FI42" s="19">
        <v>277.19254000000001</v>
      </c>
      <c r="FJ42" s="15"/>
      <c r="FK42" s="19">
        <v>2.10284</v>
      </c>
      <c r="FL42" s="19">
        <v>-1.5429999999999999</v>
      </c>
      <c r="FM42" s="19"/>
      <c r="FN42" s="19">
        <v>1.7</v>
      </c>
      <c r="FO42" s="19">
        <v>3.3279399999999999</v>
      </c>
      <c r="FP42" s="19">
        <v>3.86626</v>
      </c>
      <c r="FQ42" s="19">
        <v>1.3</v>
      </c>
      <c r="FR42" s="19">
        <v>3.9</v>
      </c>
      <c r="FS42" s="19">
        <v>14.65404</v>
      </c>
    </row>
    <row r="43" spans="1:175" ht="24" customHeight="1" x14ac:dyDescent="0.35">
      <c r="A43" s="13" t="s">
        <v>50</v>
      </c>
      <c r="B43" s="13" t="s">
        <v>804</v>
      </c>
      <c r="C43" s="14"/>
      <c r="D43" s="14">
        <v>52.3</v>
      </c>
      <c r="E43" s="14">
        <v>15.1</v>
      </c>
      <c r="F43" s="14"/>
      <c r="G43" s="14"/>
      <c r="H43" s="14">
        <v>-6.3</v>
      </c>
      <c r="I43" s="14">
        <v>-5.9</v>
      </c>
      <c r="J43" s="14"/>
      <c r="K43" s="14"/>
      <c r="L43" s="14">
        <v>0</v>
      </c>
      <c r="M43" s="14">
        <v>12.6</v>
      </c>
      <c r="N43" s="14">
        <v>25.8</v>
      </c>
      <c r="O43" s="14">
        <v>29.6</v>
      </c>
      <c r="P43" s="14"/>
      <c r="Q43" s="14"/>
      <c r="R43" s="14">
        <v>56.5</v>
      </c>
      <c r="S43" s="14">
        <v>0</v>
      </c>
      <c r="T43" s="14"/>
      <c r="U43" s="14"/>
      <c r="V43" s="14"/>
      <c r="W43" s="14"/>
      <c r="X43" s="14">
        <v>21.149360000000001</v>
      </c>
      <c r="Y43" s="14">
        <v>1.2</v>
      </c>
      <c r="Z43" s="14">
        <v>2.5</v>
      </c>
      <c r="AA43" s="14">
        <v>-3.3</v>
      </c>
      <c r="AB43" s="14">
        <v>3.4</v>
      </c>
      <c r="AC43" s="14">
        <v>12.5</v>
      </c>
      <c r="AD43" s="14"/>
      <c r="AE43" s="14"/>
      <c r="AF43" s="14"/>
      <c r="AG43" s="14"/>
      <c r="AH43" s="14">
        <v>6.8</v>
      </c>
      <c r="AI43" s="14">
        <v>9.1</v>
      </c>
      <c r="AJ43" s="14"/>
      <c r="AK43" s="14"/>
      <c r="AL43" s="14"/>
      <c r="AM43" s="14">
        <v>0.1</v>
      </c>
      <c r="AN43" s="14">
        <v>35.200000000000003</v>
      </c>
      <c r="AO43" s="14">
        <v>2.1</v>
      </c>
      <c r="AP43" s="14">
        <v>24.2</v>
      </c>
      <c r="AQ43" s="14">
        <v>8.6999999999999993</v>
      </c>
      <c r="AR43" s="14">
        <v>-1.4</v>
      </c>
      <c r="AS43" s="14">
        <v>2.7</v>
      </c>
      <c r="AT43" s="14">
        <v>0.1</v>
      </c>
      <c r="AU43" s="14">
        <v>8.6999999999999993</v>
      </c>
      <c r="AV43" s="14">
        <v>-2</v>
      </c>
      <c r="AW43" s="14">
        <v>-43.3</v>
      </c>
      <c r="AX43" s="14">
        <v>10.5</v>
      </c>
      <c r="AY43" s="14">
        <v>-1.5</v>
      </c>
      <c r="AZ43" s="14">
        <v>0.1</v>
      </c>
      <c r="BA43" s="14">
        <v>-0.2</v>
      </c>
      <c r="BB43" s="14">
        <v>-5.2</v>
      </c>
      <c r="BC43" s="14"/>
      <c r="BD43" s="14">
        <v>0.1</v>
      </c>
      <c r="BE43" s="14">
        <v>-10.5</v>
      </c>
      <c r="BF43" s="14"/>
      <c r="BG43" s="14"/>
      <c r="BH43" s="14"/>
      <c r="BI43" s="14"/>
      <c r="BJ43" s="14"/>
      <c r="BK43" s="14"/>
      <c r="BL43" s="14"/>
      <c r="BM43" s="14"/>
      <c r="BN43" s="14"/>
      <c r="BO43" s="14">
        <v>15</v>
      </c>
      <c r="BP43" s="14">
        <v>0</v>
      </c>
      <c r="BQ43" s="14">
        <v>0</v>
      </c>
      <c r="BR43" s="14">
        <v>0</v>
      </c>
      <c r="BS43" s="14">
        <v>-70.599999999999994</v>
      </c>
      <c r="BT43" s="14">
        <v>17.3</v>
      </c>
      <c r="BU43" s="14"/>
      <c r="BV43" s="14"/>
      <c r="BW43" s="14"/>
      <c r="BX43" s="14"/>
      <c r="BY43" s="14"/>
      <c r="BZ43" s="14"/>
      <c r="CA43" s="14">
        <v>0</v>
      </c>
      <c r="CB43" s="14">
        <v>-0.2</v>
      </c>
      <c r="CC43" s="14">
        <v>52.3</v>
      </c>
      <c r="CD43" s="14">
        <v>30.8</v>
      </c>
      <c r="CE43" s="14">
        <v>12</v>
      </c>
      <c r="CF43" s="14">
        <v>4.8</v>
      </c>
      <c r="CG43" s="14">
        <v>4</v>
      </c>
      <c r="CH43" s="14"/>
      <c r="CI43" s="14"/>
      <c r="CJ43" s="14"/>
      <c r="CK43" s="14">
        <v>14.4</v>
      </c>
      <c r="CL43" s="14">
        <v>15</v>
      </c>
      <c r="CM43" s="14">
        <v>2.2000000000000002</v>
      </c>
      <c r="CN43" s="14">
        <v>1.3</v>
      </c>
      <c r="CO43" s="14"/>
      <c r="CP43" s="14"/>
      <c r="CQ43" s="14"/>
      <c r="CR43" s="14"/>
      <c r="CS43" s="14"/>
      <c r="CT43" s="14"/>
      <c r="CU43" s="14"/>
      <c r="CV43" s="14">
        <v>-5.2</v>
      </c>
      <c r="CW43" s="14">
        <v>0.6</v>
      </c>
      <c r="CX43" s="14"/>
      <c r="CY43" s="14"/>
      <c r="CZ43" s="14">
        <v>1.3</v>
      </c>
      <c r="DA43" s="14">
        <v>0</v>
      </c>
      <c r="DB43" s="14">
        <v>-0.9</v>
      </c>
      <c r="DC43" s="14"/>
      <c r="DD43" s="14">
        <v>0.1</v>
      </c>
      <c r="DE43" s="14">
        <v>1.2</v>
      </c>
      <c r="DF43" s="14">
        <v>0.2</v>
      </c>
      <c r="DG43" s="14">
        <v>-0.7</v>
      </c>
      <c r="DH43" s="14">
        <v>1.2</v>
      </c>
      <c r="DI43" s="14">
        <v>0.6</v>
      </c>
      <c r="DJ43" s="14"/>
      <c r="DK43" s="14">
        <v>-0.1</v>
      </c>
      <c r="DL43" s="14">
        <v>0</v>
      </c>
      <c r="DM43" s="14">
        <v>-3.5</v>
      </c>
      <c r="DN43" s="14">
        <v>-9.5</v>
      </c>
      <c r="DO43" s="14">
        <v>1.8</v>
      </c>
      <c r="DP43" s="14">
        <v>0.3</v>
      </c>
      <c r="DQ43" s="14">
        <v>0.4</v>
      </c>
      <c r="DR43" s="14">
        <v>1.1000000000000001</v>
      </c>
      <c r="DS43" s="14">
        <v>-1.1000000000000001</v>
      </c>
      <c r="DT43" s="14">
        <v>0</v>
      </c>
      <c r="DU43" s="14">
        <v>0.5</v>
      </c>
      <c r="DV43" s="14">
        <v>0.8</v>
      </c>
      <c r="DW43" s="14"/>
      <c r="DX43" s="14">
        <v>-4.3</v>
      </c>
      <c r="DY43" s="14">
        <v>0.6</v>
      </c>
      <c r="DZ43" s="14">
        <v>0.4</v>
      </c>
      <c r="EA43" s="14">
        <v>1.1000000000000001</v>
      </c>
      <c r="EB43" s="14">
        <v>1.3</v>
      </c>
      <c r="EC43" s="14">
        <v>0.8</v>
      </c>
      <c r="ED43" s="14">
        <v>4</v>
      </c>
      <c r="EE43" s="14">
        <v>0</v>
      </c>
      <c r="EF43" s="14">
        <v>0</v>
      </c>
      <c r="EG43" s="14">
        <v>-18.2</v>
      </c>
      <c r="EH43" s="14">
        <v>0</v>
      </c>
      <c r="EI43" s="14"/>
      <c r="EJ43" s="14">
        <v>1.8</v>
      </c>
      <c r="EK43" s="14">
        <v>0</v>
      </c>
      <c r="EL43" s="14">
        <v>1.9</v>
      </c>
      <c r="EM43" s="14">
        <v>0.2</v>
      </c>
      <c r="EN43" s="14">
        <v>0.2</v>
      </c>
      <c r="EO43" s="14">
        <v>0.2</v>
      </c>
      <c r="EP43" s="14"/>
      <c r="EQ43" s="14">
        <v>1.1000000000000001</v>
      </c>
      <c r="ER43" s="14">
        <v>0</v>
      </c>
      <c r="ES43" s="14">
        <v>0.2</v>
      </c>
      <c r="ET43" s="14">
        <v>-0.2</v>
      </c>
      <c r="EU43" s="14">
        <v>7.3</v>
      </c>
      <c r="EV43" s="14">
        <v>4.8</v>
      </c>
      <c r="EW43" s="14">
        <v>0.4</v>
      </c>
      <c r="EX43" s="14">
        <v>0</v>
      </c>
      <c r="EY43" s="14">
        <v>0.2</v>
      </c>
      <c r="EZ43" s="14">
        <v>1.6</v>
      </c>
      <c r="FA43" s="14">
        <v>2</v>
      </c>
      <c r="FB43" s="14">
        <v>10.4</v>
      </c>
      <c r="FC43" s="14">
        <v>3.5</v>
      </c>
      <c r="FD43" s="14"/>
      <c r="FE43" s="14"/>
      <c r="FF43" s="14"/>
      <c r="FG43" s="14"/>
      <c r="FH43" s="14"/>
      <c r="FI43" s="14">
        <v>370.14936</v>
      </c>
      <c r="FJ43" s="15"/>
      <c r="FK43" s="14">
        <v>2.55423</v>
      </c>
      <c r="FL43" s="14">
        <v>-0.98399999999999999</v>
      </c>
      <c r="FM43" s="14"/>
      <c r="FN43" s="14">
        <v>1.8</v>
      </c>
      <c r="FO43" s="14">
        <v>3.3335699999999999</v>
      </c>
      <c r="FP43" s="14">
        <v>3.8597199999999998</v>
      </c>
      <c r="FQ43" s="14">
        <v>0.7</v>
      </c>
      <c r="FR43" s="14">
        <v>4</v>
      </c>
      <c r="FS43" s="14">
        <v>15.26352</v>
      </c>
    </row>
    <row r="44" spans="1:175" ht="24" customHeight="1" x14ac:dyDescent="0.35">
      <c r="A44" s="16" t="s">
        <v>50</v>
      </c>
      <c r="B44" s="16" t="s">
        <v>805</v>
      </c>
      <c r="C44" s="17"/>
      <c r="D44" s="17">
        <v>56.5</v>
      </c>
      <c r="E44" s="17">
        <v>16.3</v>
      </c>
      <c r="F44" s="17"/>
      <c r="G44" s="17"/>
      <c r="H44" s="17">
        <v>-9.6999999999999993</v>
      </c>
      <c r="I44" s="17">
        <v>5.3</v>
      </c>
      <c r="J44" s="17"/>
      <c r="K44" s="17"/>
      <c r="L44" s="17">
        <v>-7</v>
      </c>
      <c r="M44" s="17">
        <v>12.6</v>
      </c>
      <c r="N44" s="17">
        <v>25.4</v>
      </c>
      <c r="O44" s="17">
        <v>27.3</v>
      </c>
      <c r="P44" s="17"/>
      <c r="Q44" s="17"/>
      <c r="R44" s="17">
        <v>67.099999999999994</v>
      </c>
      <c r="S44" s="17">
        <v>0</v>
      </c>
      <c r="T44" s="17"/>
      <c r="U44" s="17"/>
      <c r="V44" s="17"/>
      <c r="W44" s="17"/>
      <c r="X44" s="17">
        <v>19.929010000000002</v>
      </c>
      <c r="Y44" s="17">
        <v>1.3</v>
      </c>
      <c r="Z44" s="17">
        <v>2.6</v>
      </c>
      <c r="AA44" s="17">
        <v>-3.3</v>
      </c>
      <c r="AB44" s="17">
        <v>3.6</v>
      </c>
      <c r="AC44" s="17">
        <v>16.3</v>
      </c>
      <c r="AD44" s="17"/>
      <c r="AE44" s="17"/>
      <c r="AF44" s="17"/>
      <c r="AG44" s="17"/>
      <c r="AH44" s="17">
        <v>11.2</v>
      </c>
      <c r="AI44" s="17">
        <v>8.6999999999999993</v>
      </c>
      <c r="AJ44" s="17"/>
      <c r="AK44" s="17"/>
      <c r="AL44" s="17"/>
      <c r="AM44" s="17">
        <v>-0.1</v>
      </c>
      <c r="AN44" s="17">
        <v>45.5</v>
      </c>
      <c r="AO44" s="17">
        <v>3.1</v>
      </c>
      <c r="AP44" s="17">
        <v>23.7</v>
      </c>
      <c r="AQ44" s="17">
        <v>8.6</v>
      </c>
      <c r="AR44" s="17">
        <v>-1.2</v>
      </c>
      <c r="AS44" s="17">
        <v>2.7</v>
      </c>
      <c r="AT44" s="17">
        <v>0.8</v>
      </c>
      <c r="AU44" s="17">
        <v>7.5</v>
      </c>
      <c r="AV44" s="17">
        <v>-3.2</v>
      </c>
      <c r="AW44" s="17">
        <v>-44.5</v>
      </c>
      <c r="AX44" s="17">
        <v>9.1</v>
      </c>
      <c r="AY44" s="17">
        <v>-1.5</v>
      </c>
      <c r="AZ44" s="17">
        <v>-0.1</v>
      </c>
      <c r="BA44" s="17">
        <v>-0.4</v>
      </c>
      <c r="BB44" s="17">
        <v>-5.3</v>
      </c>
      <c r="BC44" s="17"/>
      <c r="BD44" s="17">
        <v>0.2</v>
      </c>
      <c r="BE44" s="17">
        <v>-12.2</v>
      </c>
      <c r="BF44" s="17"/>
      <c r="BG44" s="17"/>
      <c r="BH44" s="17"/>
      <c r="BI44" s="17"/>
      <c r="BJ44" s="17"/>
      <c r="BK44" s="17"/>
      <c r="BL44" s="17"/>
      <c r="BM44" s="17"/>
      <c r="BN44" s="17"/>
      <c r="BO44" s="17">
        <v>14.8</v>
      </c>
      <c r="BP44" s="17">
        <v>0</v>
      </c>
      <c r="BQ44" s="17">
        <v>0</v>
      </c>
      <c r="BR44" s="17">
        <v>0</v>
      </c>
      <c r="BS44" s="17">
        <v>-71.099999999999994</v>
      </c>
      <c r="BT44" s="17">
        <v>16.8</v>
      </c>
      <c r="BU44" s="17"/>
      <c r="BV44" s="17"/>
      <c r="BW44" s="17"/>
      <c r="BX44" s="17"/>
      <c r="BY44" s="17"/>
      <c r="BZ44" s="17"/>
      <c r="CA44" s="17">
        <v>0</v>
      </c>
      <c r="CB44" s="17">
        <v>-0.1</v>
      </c>
      <c r="CC44" s="17">
        <v>67.900000000000006</v>
      </c>
      <c r="CD44" s="17">
        <v>30.6</v>
      </c>
      <c r="CE44" s="17">
        <v>11.7</v>
      </c>
      <c r="CF44" s="17">
        <v>4.8</v>
      </c>
      <c r="CG44" s="17">
        <v>3.9</v>
      </c>
      <c r="CH44" s="17"/>
      <c r="CI44" s="17"/>
      <c r="CJ44" s="17"/>
      <c r="CK44" s="17">
        <v>11.9</v>
      </c>
      <c r="CL44" s="17">
        <v>12.5</v>
      </c>
      <c r="CM44" s="17">
        <v>-1.5</v>
      </c>
      <c r="CN44" s="17">
        <v>0</v>
      </c>
      <c r="CO44" s="17"/>
      <c r="CP44" s="17"/>
      <c r="CQ44" s="17"/>
      <c r="CR44" s="17"/>
      <c r="CS44" s="17"/>
      <c r="CT44" s="17"/>
      <c r="CU44" s="17"/>
      <c r="CV44" s="17">
        <v>-5.3</v>
      </c>
      <c r="CW44" s="17">
        <v>4.8</v>
      </c>
      <c r="CX44" s="17"/>
      <c r="CY44" s="17"/>
      <c r="CZ44" s="17">
        <v>1.3</v>
      </c>
      <c r="DA44" s="17">
        <v>0.1</v>
      </c>
      <c r="DB44" s="17">
        <v>-1</v>
      </c>
      <c r="DC44" s="17"/>
      <c r="DD44" s="17">
        <v>0.1</v>
      </c>
      <c r="DE44" s="17">
        <v>1.2</v>
      </c>
      <c r="DF44" s="17">
        <v>0.1</v>
      </c>
      <c r="DG44" s="17">
        <v>-0.8</v>
      </c>
      <c r="DH44" s="17">
        <v>1.2</v>
      </c>
      <c r="DI44" s="17">
        <v>0.5</v>
      </c>
      <c r="DJ44" s="17"/>
      <c r="DK44" s="17">
        <v>0</v>
      </c>
      <c r="DL44" s="17">
        <v>0</v>
      </c>
      <c r="DM44" s="17">
        <v>-2.8</v>
      </c>
      <c r="DN44" s="17">
        <v>-7.7</v>
      </c>
      <c r="DO44" s="17">
        <v>1.8</v>
      </c>
      <c r="DP44" s="17">
        <v>0.3</v>
      </c>
      <c r="DQ44" s="17">
        <v>0.4</v>
      </c>
      <c r="DR44" s="17">
        <v>1.1000000000000001</v>
      </c>
      <c r="DS44" s="17">
        <v>0.1</v>
      </c>
      <c r="DT44" s="17">
        <v>-0.2</v>
      </c>
      <c r="DU44" s="17">
        <v>0.5</v>
      </c>
      <c r="DV44" s="17">
        <v>0.8</v>
      </c>
      <c r="DW44" s="17"/>
      <c r="DX44" s="17">
        <v>-4.0999999999999996</v>
      </c>
      <c r="DY44" s="17">
        <v>0.2</v>
      </c>
      <c r="DZ44" s="17">
        <v>0.4</v>
      </c>
      <c r="EA44" s="17">
        <v>1.1000000000000001</v>
      </c>
      <c r="EB44" s="17">
        <v>1.1000000000000001</v>
      </c>
      <c r="EC44" s="17">
        <v>0.8</v>
      </c>
      <c r="ED44" s="17">
        <v>4</v>
      </c>
      <c r="EE44" s="17">
        <v>0</v>
      </c>
      <c r="EF44" s="17">
        <v>0</v>
      </c>
      <c r="EG44" s="17">
        <v>-19.399999999999999</v>
      </c>
      <c r="EH44" s="17">
        <v>0</v>
      </c>
      <c r="EI44" s="17"/>
      <c r="EJ44" s="17">
        <v>1.8</v>
      </c>
      <c r="EK44" s="17">
        <v>0</v>
      </c>
      <c r="EL44" s="17">
        <v>1.9</v>
      </c>
      <c r="EM44" s="17">
        <v>0.2</v>
      </c>
      <c r="EN44" s="17">
        <v>0.2</v>
      </c>
      <c r="EO44" s="17">
        <v>0.2</v>
      </c>
      <c r="EP44" s="17"/>
      <c r="EQ44" s="17">
        <v>1</v>
      </c>
      <c r="ER44" s="17">
        <v>0</v>
      </c>
      <c r="ES44" s="17">
        <v>0.6</v>
      </c>
      <c r="ET44" s="17">
        <v>-0.2</v>
      </c>
      <c r="EU44" s="17">
        <v>7.3</v>
      </c>
      <c r="EV44" s="17">
        <v>3.8</v>
      </c>
      <c r="EW44" s="17">
        <v>1.2</v>
      </c>
      <c r="EX44" s="17">
        <v>0</v>
      </c>
      <c r="EY44" s="17">
        <v>0.2</v>
      </c>
      <c r="EZ44" s="17">
        <v>1.5</v>
      </c>
      <c r="FA44" s="17">
        <v>2.2000000000000002</v>
      </c>
      <c r="FB44" s="17">
        <v>10.1</v>
      </c>
      <c r="FC44" s="17">
        <v>3.3</v>
      </c>
      <c r="FD44" s="17"/>
      <c r="FE44" s="17"/>
      <c r="FF44" s="17"/>
      <c r="FG44" s="17"/>
      <c r="FH44" s="17"/>
      <c r="FI44" s="17">
        <v>404.92901000000001</v>
      </c>
      <c r="FJ44" s="15"/>
      <c r="FK44" s="17">
        <v>2.5222600000000002</v>
      </c>
      <c r="FL44" s="17">
        <v>-1.296</v>
      </c>
      <c r="FM44" s="17"/>
      <c r="FN44" s="17">
        <v>1.8</v>
      </c>
      <c r="FO44" s="17">
        <v>3.3293900000000001</v>
      </c>
      <c r="FP44" s="17">
        <v>3.7733300000000001</v>
      </c>
      <c r="FQ44" s="17">
        <v>-0.1</v>
      </c>
      <c r="FR44" s="17">
        <v>4.0999999999999996</v>
      </c>
      <c r="FS44" s="17">
        <v>14.12898</v>
      </c>
    </row>
    <row r="45" spans="1:175" ht="24" customHeight="1" x14ac:dyDescent="0.35">
      <c r="A45" s="16" t="s">
        <v>50</v>
      </c>
      <c r="B45" s="16" t="s">
        <v>806</v>
      </c>
      <c r="C45" s="17"/>
      <c r="D45" s="17">
        <v>48.5</v>
      </c>
      <c r="E45" s="17">
        <v>15.5</v>
      </c>
      <c r="F45" s="17"/>
      <c r="G45" s="17"/>
      <c r="H45" s="17">
        <v>-11.6</v>
      </c>
      <c r="I45" s="17">
        <v>-18.2</v>
      </c>
      <c r="J45" s="17"/>
      <c r="K45" s="17"/>
      <c r="L45" s="17">
        <v>-3.5</v>
      </c>
      <c r="M45" s="17">
        <v>12.7</v>
      </c>
      <c r="N45" s="17">
        <v>26.3</v>
      </c>
      <c r="O45" s="17">
        <v>22.5</v>
      </c>
      <c r="P45" s="17"/>
      <c r="Q45" s="17"/>
      <c r="R45" s="17">
        <v>58.8</v>
      </c>
      <c r="S45" s="17">
        <v>0</v>
      </c>
      <c r="T45" s="17"/>
      <c r="U45" s="17"/>
      <c r="V45" s="17"/>
      <c r="W45" s="17"/>
      <c r="X45" s="17">
        <v>23.46716</v>
      </c>
      <c r="Y45" s="17">
        <v>1.1000000000000001</v>
      </c>
      <c r="Z45" s="17">
        <v>2.7</v>
      </c>
      <c r="AA45" s="17">
        <v>-3.3</v>
      </c>
      <c r="AB45" s="17">
        <v>3.3</v>
      </c>
      <c r="AC45" s="17">
        <v>14.8</v>
      </c>
      <c r="AD45" s="17"/>
      <c r="AE45" s="17"/>
      <c r="AF45" s="17"/>
      <c r="AG45" s="17"/>
      <c r="AH45" s="17">
        <v>12.8</v>
      </c>
      <c r="AI45" s="17">
        <v>5.7</v>
      </c>
      <c r="AJ45" s="17"/>
      <c r="AK45" s="17"/>
      <c r="AL45" s="17"/>
      <c r="AM45" s="17">
        <v>-0.6</v>
      </c>
      <c r="AN45" s="17">
        <v>13.1</v>
      </c>
      <c r="AO45" s="17">
        <v>1.8</v>
      </c>
      <c r="AP45" s="17">
        <v>22.7</v>
      </c>
      <c r="AQ45" s="17">
        <v>8.6</v>
      </c>
      <c r="AR45" s="17">
        <v>0</v>
      </c>
      <c r="AS45" s="17">
        <v>2.7</v>
      </c>
      <c r="AT45" s="17">
        <v>0.9</v>
      </c>
      <c r="AU45" s="17">
        <v>3.6</v>
      </c>
      <c r="AV45" s="17">
        <v>-7.8</v>
      </c>
      <c r="AW45" s="17">
        <v>-49</v>
      </c>
      <c r="AX45" s="17">
        <v>7.5</v>
      </c>
      <c r="AY45" s="17">
        <v>-1.6</v>
      </c>
      <c r="AZ45" s="17">
        <v>0</v>
      </c>
      <c r="BA45" s="17">
        <v>0.4</v>
      </c>
      <c r="BB45" s="17">
        <v>-6.8</v>
      </c>
      <c r="BC45" s="17"/>
      <c r="BD45" s="17">
        <v>0.2</v>
      </c>
      <c r="BE45" s="17">
        <v>-9.1999999999999993</v>
      </c>
      <c r="BF45" s="17"/>
      <c r="BG45" s="17"/>
      <c r="BH45" s="17"/>
      <c r="BI45" s="17"/>
      <c r="BJ45" s="17"/>
      <c r="BK45" s="17"/>
      <c r="BL45" s="17"/>
      <c r="BM45" s="17"/>
      <c r="BN45" s="17"/>
      <c r="BO45" s="17">
        <v>6.2</v>
      </c>
      <c r="BP45" s="17">
        <v>-1.7</v>
      </c>
      <c r="BQ45" s="17">
        <v>0</v>
      </c>
      <c r="BR45" s="17">
        <v>-0.8</v>
      </c>
      <c r="BS45" s="17">
        <v>-73.400000000000006</v>
      </c>
      <c r="BT45" s="17">
        <v>15.6</v>
      </c>
      <c r="BU45" s="17"/>
      <c r="BV45" s="17"/>
      <c r="BW45" s="17"/>
      <c r="BX45" s="17"/>
      <c r="BY45" s="17"/>
      <c r="BZ45" s="17"/>
      <c r="CA45" s="17">
        <v>0</v>
      </c>
      <c r="CB45" s="17">
        <v>-0.4</v>
      </c>
      <c r="CC45" s="17">
        <v>69.5</v>
      </c>
      <c r="CD45" s="17">
        <v>29.5</v>
      </c>
      <c r="CE45" s="17">
        <v>10.8</v>
      </c>
      <c r="CF45" s="17">
        <v>4.8</v>
      </c>
      <c r="CG45" s="17">
        <v>4</v>
      </c>
      <c r="CH45" s="17"/>
      <c r="CI45" s="17"/>
      <c r="CJ45" s="17"/>
      <c r="CK45" s="17">
        <v>7.2</v>
      </c>
      <c r="CL45" s="17">
        <v>7.5</v>
      </c>
      <c r="CM45" s="17">
        <v>-8.5</v>
      </c>
      <c r="CN45" s="17">
        <v>-3.3</v>
      </c>
      <c r="CO45" s="17"/>
      <c r="CP45" s="17"/>
      <c r="CQ45" s="17"/>
      <c r="CR45" s="17"/>
      <c r="CS45" s="17"/>
      <c r="CT45" s="17"/>
      <c r="CU45" s="17"/>
      <c r="CV45" s="17">
        <v>-5.0999999999999996</v>
      </c>
      <c r="CW45" s="17">
        <v>0</v>
      </c>
      <c r="CX45" s="17"/>
      <c r="CY45" s="17"/>
      <c r="CZ45" s="17">
        <v>1.3</v>
      </c>
      <c r="DA45" s="17">
        <v>-0.1</v>
      </c>
      <c r="DB45" s="17">
        <v>-1</v>
      </c>
      <c r="DC45" s="17"/>
      <c r="DD45" s="17">
        <v>0.1</v>
      </c>
      <c r="DE45" s="17">
        <v>1</v>
      </c>
      <c r="DF45" s="17">
        <v>0.2</v>
      </c>
      <c r="DG45" s="17">
        <v>-0.8</v>
      </c>
      <c r="DH45" s="17">
        <v>1.3</v>
      </c>
      <c r="DI45" s="17">
        <v>0.5</v>
      </c>
      <c r="DJ45" s="17"/>
      <c r="DK45" s="17">
        <v>0</v>
      </c>
      <c r="DL45" s="17">
        <v>0</v>
      </c>
      <c r="DM45" s="17">
        <v>-2.9</v>
      </c>
      <c r="DN45" s="17">
        <v>-8.1</v>
      </c>
      <c r="DO45" s="17">
        <v>1.8</v>
      </c>
      <c r="DP45" s="17">
        <v>0.3</v>
      </c>
      <c r="DQ45" s="17">
        <v>0.4</v>
      </c>
      <c r="DR45" s="17">
        <v>1.1000000000000001</v>
      </c>
      <c r="DS45" s="17">
        <v>0.5</v>
      </c>
      <c r="DT45" s="17">
        <v>-0.3</v>
      </c>
      <c r="DU45" s="17">
        <v>0.5</v>
      </c>
      <c r="DV45" s="17">
        <v>0.7</v>
      </c>
      <c r="DW45" s="17"/>
      <c r="DX45" s="17">
        <v>-4</v>
      </c>
      <c r="DY45" s="17">
        <v>0.1</v>
      </c>
      <c r="DZ45" s="17">
        <v>0.4</v>
      </c>
      <c r="EA45" s="17">
        <v>1.1000000000000001</v>
      </c>
      <c r="EB45" s="17">
        <v>1.3</v>
      </c>
      <c r="EC45" s="17">
        <v>0.8</v>
      </c>
      <c r="ED45" s="17">
        <v>4</v>
      </c>
      <c r="EE45" s="17">
        <v>0.3</v>
      </c>
      <c r="EF45" s="17">
        <v>0</v>
      </c>
      <c r="EG45" s="17">
        <v>-21.1</v>
      </c>
      <c r="EH45" s="17">
        <v>0</v>
      </c>
      <c r="EI45" s="17"/>
      <c r="EJ45" s="17">
        <v>1.8</v>
      </c>
      <c r="EK45" s="17">
        <v>0</v>
      </c>
      <c r="EL45" s="17">
        <v>2</v>
      </c>
      <c r="EM45" s="17">
        <v>0.2</v>
      </c>
      <c r="EN45" s="17">
        <v>0.2</v>
      </c>
      <c r="EO45" s="17">
        <v>0.2</v>
      </c>
      <c r="EP45" s="17"/>
      <c r="EQ45" s="17">
        <v>3.1</v>
      </c>
      <c r="ER45" s="17">
        <v>0</v>
      </c>
      <c r="ES45" s="17">
        <v>0</v>
      </c>
      <c r="ET45" s="17">
        <v>-0.2</v>
      </c>
      <c r="EU45" s="17">
        <v>9.5</v>
      </c>
      <c r="EV45" s="17">
        <v>5.2</v>
      </c>
      <c r="EW45" s="17">
        <v>0</v>
      </c>
      <c r="EX45" s="17">
        <v>0</v>
      </c>
      <c r="EY45" s="17">
        <v>0.2</v>
      </c>
      <c r="EZ45" s="17">
        <v>1.6</v>
      </c>
      <c r="FA45" s="17">
        <v>2.7</v>
      </c>
      <c r="FB45" s="17">
        <v>11.4</v>
      </c>
      <c r="FC45" s="17">
        <v>4.5999999999999996</v>
      </c>
      <c r="FD45" s="17"/>
      <c r="FE45" s="17"/>
      <c r="FF45" s="17"/>
      <c r="FG45" s="17"/>
      <c r="FH45" s="17"/>
      <c r="FI45" s="17">
        <v>281.86716000000001</v>
      </c>
      <c r="FJ45" s="15"/>
      <c r="FK45" s="17">
        <v>2.2181500000000001</v>
      </c>
      <c r="FL45" s="17">
        <v>-0.46800000000000003</v>
      </c>
      <c r="FM45" s="17"/>
      <c r="FN45" s="17">
        <v>1.8</v>
      </c>
      <c r="FO45" s="17">
        <v>3.3334999999999999</v>
      </c>
      <c r="FP45" s="17">
        <v>2.7026699999999999</v>
      </c>
      <c r="FQ45" s="17">
        <v>0.8</v>
      </c>
      <c r="FR45" s="17">
        <v>2.9</v>
      </c>
      <c r="FS45" s="17">
        <v>13.28632</v>
      </c>
    </row>
    <row r="46" spans="1:175" ht="24" customHeight="1" x14ac:dyDescent="0.35">
      <c r="A46" s="16" t="s">
        <v>50</v>
      </c>
      <c r="B46" s="16" t="s">
        <v>807</v>
      </c>
      <c r="C46" s="17"/>
      <c r="D46" s="17">
        <v>38.6</v>
      </c>
      <c r="E46" s="17">
        <v>12.9</v>
      </c>
      <c r="F46" s="17"/>
      <c r="G46" s="17"/>
      <c r="H46" s="17">
        <v>-10.1</v>
      </c>
      <c r="I46" s="17">
        <v>-7.7</v>
      </c>
      <c r="J46" s="17"/>
      <c r="K46" s="17"/>
      <c r="L46" s="17">
        <v>-5.5</v>
      </c>
      <c r="M46" s="17">
        <v>7</v>
      </c>
      <c r="N46" s="17">
        <v>20.2</v>
      </c>
      <c r="O46" s="17">
        <v>19.7</v>
      </c>
      <c r="P46" s="17"/>
      <c r="Q46" s="17"/>
      <c r="R46" s="17">
        <v>53.3</v>
      </c>
      <c r="S46" s="17">
        <v>0</v>
      </c>
      <c r="T46" s="17"/>
      <c r="U46" s="17"/>
      <c r="V46" s="17"/>
      <c r="W46" s="17"/>
      <c r="X46" s="17">
        <v>6.6013200000000003</v>
      </c>
      <c r="Y46" s="17">
        <v>1.1000000000000001</v>
      </c>
      <c r="Z46" s="17">
        <v>2.7</v>
      </c>
      <c r="AA46" s="17">
        <v>-3.3</v>
      </c>
      <c r="AB46" s="17">
        <v>3.2</v>
      </c>
      <c r="AC46" s="17">
        <v>11.7</v>
      </c>
      <c r="AD46" s="17"/>
      <c r="AE46" s="17"/>
      <c r="AF46" s="17"/>
      <c r="AG46" s="17"/>
      <c r="AH46" s="17">
        <v>14.6</v>
      </c>
      <c r="AI46" s="17">
        <v>5.8</v>
      </c>
      <c r="AJ46" s="17"/>
      <c r="AK46" s="17"/>
      <c r="AL46" s="17"/>
      <c r="AM46" s="17">
        <v>-0.6</v>
      </c>
      <c r="AN46" s="17">
        <v>11.7</v>
      </c>
      <c r="AO46" s="17">
        <v>0.8</v>
      </c>
      <c r="AP46" s="17">
        <v>23.7</v>
      </c>
      <c r="AQ46" s="17">
        <v>8.6</v>
      </c>
      <c r="AR46" s="17">
        <v>0.1</v>
      </c>
      <c r="AS46" s="17">
        <v>2.7</v>
      </c>
      <c r="AT46" s="17">
        <v>1.6</v>
      </c>
      <c r="AU46" s="17">
        <v>3.6</v>
      </c>
      <c r="AV46" s="17">
        <v>-7.6</v>
      </c>
      <c r="AW46" s="17">
        <v>-44.1</v>
      </c>
      <c r="AX46" s="17">
        <v>7.1</v>
      </c>
      <c r="AY46" s="17">
        <v>-1.6</v>
      </c>
      <c r="AZ46" s="17">
        <v>-0.1</v>
      </c>
      <c r="BA46" s="17">
        <v>-0.3</v>
      </c>
      <c r="BB46" s="17">
        <v>-9.1999999999999993</v>
      </c>
      <c r="BC46" s="17"/>
      <c r="BD46" s="17">
        <v>0.1</v>
      </c>
      <c r="BE46" s="17">
        <v>-10.3</v>
      </c>
      <c r="BF46" s="17"/>
      <c r="BG46" s="17"/>
      <c r="BH46" s="17"/>
      <c r="BI46" s="17"/>
      <c r="BJ46" s="17"/>
      <c r="BK46" s="17"/>
      <c r="BL46" s="17"/>
      <c r="BM46" s="17"/>
      <c r="BN46" s="17"/>
      <c r="BO46" s="17">
        <v>5.5</v>
      </c>
      <c r="BP46" s="17">
        <v>-2.2000000000000002</v>
      </c>
      <c r="BQ46" s="17">
        <v>0</v>
      </c>
      <c r="BR46" s="17">
        <v>-1.5</v>
      </c>
      <c r="BS46" s="17">
        <v>-73.8</v>
      </c>
      <c r="BT46" s="17">
        <v>15.4</v>
      </c>
      <c r="BU46" s="17"/>
      <c r="BV46" s="17"/>
      <c r="BW46" s="17"/>
      <c r="BX46" s="17"/>
      <c r="BY46" s="17"/>
      <c r="BZ46" s="17"/>
      <c r="CA46" s="17">
        <v>0</v>
      </c>
      <c r="CB46" s="17">
        <v>-0.3</v>
      </c>
      <c r="CC46" s="17">
        <v>69</v>
      </c>
      <c r="CD46" s="17">
        <v>31</v>
      </c>
      <c r="CE46" s="17">
        <v>11.8</v>
      </c>
      <c r="CF46" s="17">
        <v>4.9000000000000004</v>
      </c>
      <c r="CG46" s="17">
        <v>3.9</v>
      </c>
      <c r="CH46" s="17"/>
      <c r="CI46" s="17"/>
      <c r="CJ46" s="17"/>
      <c r="CK46" s="17">
        <v>2.2000000000000002</v>
      </c>
      <c r="CL46" s="17">
        <v>2.8</v>
      </c>
      <c r="CM46" s="17">
        <v>-15.5</v>
      </c>
      <c r="CN46" s="17">
        <v>-13.8</v>
      </c>
      <c r="CO46" s="17"/>
      <c r="CP46" s="17"/>
      <c r="CQ46" s="17"/>
      <c r="CR46" s="17"/>
      <c r="CS46" s="17"/>
      <c r="CT46" s="17"/>
      <c r="CU46" s="17"/>
      <c r="CV46" s="17">
        <v>-4.7</v>
      </c>
      <c r="CW46" s="17">
        <v>0</v>
      </c>
      <c r="CX46" s="17"/>
      <c r="CY46" s="17"/>
      <c r="CZ46" s="17">
        <v>1.3</v>
      </c>
      <c r="DA46" s="17">
        <v>0</v>
      </c>
      <c r="DB46" s="17">
        <v>-0.9</v>
      </c>
      <c r="DC46" s="17"/>
      <c r="DD46" s="17">
        <v>0.1</v>
      </c>
      <c r="DE46" s="17">
        <v>0.9</v>
      </c>
      <c r="DF46" s="17">
        <v>0.2</v>
      </c>
      <c r="DG46" s="17">
        <v>-1</v>
      </c>
      <c r="DH46" s="17">
        <v>1.3</v>
      </c>
      <c r="DI46" s="17">
        <v>0.5</v>
      </c>
      <c r="DJ46" s="17"/>
      <c r="DK46" s="17">
        <v>0</v>
      </c>
      <c r="DL46" s="17">
        <v>0</v>
      </c>
      <c r="DM46" s="17">
        <v>-2.9</v>
      </c>
      <c r="DN46" s="17">
        <v>-7.9</v>
      </c>
      <c r="DO46" s="17">
        <v>1.8</v>
      </c>
      <c r="DP46" s="17">
        <v>0.3</v>
      </c>
      <c r="DQ46" s="17">
        <v>0.7</v>
      </c>
      <c r="DR46" s="17">
        <v>1.1000000000000001</v>
      </c>
      <c r="DS46" s="17">
        <v>0.2</v>
      </c>
      <c r="DT46" s="17">
        <v>0</v>
      </c>
      <c r="DU46" s="17">
        <v>0.5</v>
      </c>
      <c r="DV46" s="17">
        <v>0.7</v>
      </c>
      <c r="DW46" s="17"/>
      <c r="DX46" s="17">
        <v>-4.3</v>
      </c>
      <c r="DY46" s="17">
        <v>0</v>
      </c>
      <c r="DZ46" s="17">
        <v>0.5</v>
      </c>
      <c r="EA46" s="17">
        <v>1.3</v>
      </c>
      <c r="EB46" s="17">
        <v>1.1000000000000001</v>
      </c>
      <c r="EC46" s="17">
        <v>0.8</v>
      </c>
      <c r="ED46" s="17">
        <v>4</v>
      </c>
      <c r="EE46" s="17">
        <v>0.3</v>
      </c>
      <c r="EF46" s="17">
        <v>0</v>
      </c>
      <c r="EG46" s="17">
        <v>-21.4</v>
      </c>
      <c r="EH46" s="17">
        <v>0.6</v>
      </c>
      <c r="EI46" s="17"/>
      <c r="EJ46" s="17">
        <v>1.8</v>
      </c>
      <c r="EK46" s="17">
        <v>0</v>
      </c>
      <c r="EL46" s="17">
        <v>1.8</v>
      </c>
      <c r="EM46" s="17">
        <v>0.2</v>
      </c>
      <c r="EN46" s="17">
        <v>0.2</v>
      </c>
      <c r="EO46" s="17">
        <v>0.2</v>
      </c>
      <c r="EP46" s="17"/>
      <c r="EQ46" s="17">
        <v>4.7</v>
      </c>
      <c r="ER46" s="17">
        <v>0</v>
      </c>
      <c r="ES46" s="17">
        <v>0</v>
      </c>
      <c r="ET46" s="17">
        <v>-0.2</v>
      </c>
      <c r="EU46" s="17">
        <v>9.8000000000000007</v>
      </c>
      <c r="EV46" s="17">
        <v>5.2</v>
      </c>
      <c r="EW46" s="17">
        <v>0</v>
      </c>
      <c r="EX46" s="17">
        <v>0</v>
      </c>
      <c r="EY46" s="17">
        <v>0.2</v>
      </c>
      <c r="EZ46" s="17">
        <v>1.4</v>
      </c>
      <c r="FA46" s="17">
        <v>3.4</v>
      </c>
      <c r="FB46" s="17">
        <v>12.7</v>
      </c>
      <c r="FC46" s="17">
        <v>5.9</v>
      </c>
      <c r="FD46" s="17"/>
      <c r="FE46" s="17"/>
      <c r="FF46" s="17"/>
      <c r="FG46" s="17"/>
      <c r="FH46" s="17"/>
      <c r="FI46" s="17">
        <v>218.80132</v>
      </c>
      <c r="FJ46" s="15"/>
      <c r="FK46" s="17">
        <v>1.8990400000000001</v>
      </c>
      <c r="FL46" s="17">
        <v>-0.68700000000000006</v>
      </c>
      <c r="FM46" s="17"/>
      <c r="FN46" s="17">
        <v>1.9</v>
      </c>
      <c r="FO46" s="17">
        <v>3.3359899999999998</v>
      </c>
      <c r="FP46" s="17">
        <v>2.6952400000000001</v>
      </c>
      <c r="FQ46" s="17">
        <v>0.8</v>
      </c>
      <c r="FR46" s="17">
        <v>2.2000000000000002</v>
      </c>
      <c r="FS46" s="17">
        <v>12.143269999999999</v>
      </c>
    </row>
    <row r="47" spans="1:175" ht="24" customHeight="1" x14ac:dyDescent="0.35">
      <c r="A47" s="16" t="s">
        <v>50</v>
      </c>
      <c r="B47" s="16" t="s">
        <v>808</v>
      </c>
      <c r="C47" s="17"/>
      <c r="D47" s="17">
        <v>53.9</v>
      </c>
      <c r="E47" s="17">
        <v>15.5</v>
      </c>
      <c r="F47" s="17"/>
      <c r="G47" s="17"/>
      <c r="H47" s="17">
        <v>-1.1000000000000001</v>
      </c>
      <c r="I47" s="17">
        <v>3.9</v>
      </c>
      <c r="J47" s="17"/>
      <c r="K47" s="17"/>
      <c r="L47" s="17">
        <v>-12.3</v>
      </c>
      <c r="M47" s="17">
        <v>-18.100000000000001</v>
      </c>
      <c r="N47" s="17">
        <v>-11.2</v>
      </c>
      <c r="O47" s="17">
        <v>29</v>
      </c>
      <c r="P47" s="17"/>
      <c r="Q47" s="17"/>
      <c r="R47" s="17">
        <v>63</v>
      </c>
      <c r="S47" s="17">
        <v>0</v>
      </c>
      <c r="T47" s="17"/>
      <c r="U47" s="17"/>
      <c r="V47" s="17"/>
      <c r="W47" s="17"/>
      <c r="X47" s="17">
        <v>6.95709</v>
      </c>
      <c r="Y47" s="17">
        <v>0.5</v>
      </c>
      <c r="Z47" s="17">
        <v>2.7</v>
      </c>
      <c r="AA47" s="17">
        <v>-3.3</v>
      </c>
      <c r="AB47" s="17">
        <v>3.1</v>
      </c>
      <c r="AC47" s="17">
        <v>12.1</v>
      </c>
      <c r="AD47" s="17"/>
      <c r="AE47" s="17"/>
      <c r="AF47" s="17"/>
      <c r="AG47" s="17"/>
      <c r="AH47" s="17">
        <v>13.6</v>
      </c>
      <c r="AI47" s="17">
        <v>9.4</v>
      </c>
      <c r="AJ47" s="17"/>
      <c r="AK47" s="17"/>
      <c r="AL47" s="17"/>
      <c r="AM47" s="17">
        <v>-0.1</v>
      </c>
      <c r="AN47" s="17">
        <v>21.8</v>
      </c>
      <c r="AO47" s="17">
        <v>0.3</v>
      </c>
      <c r="AP47" s="17">
        <v>23.8</v>
      </c>
      <c r="AQ47" s="17">
        <v>8.8000000000000007</v>
      </c>
      <c r="AR47" s="17">
        <v>-0.7</v>
      </c>
      <c r="AS47" s="17">
        <v>2.7</v>
      </c>
      <c r="AT47" s="17">
        <v>0.3</v>
      </c>
      <c r="AU47" s="17">
        <v>6.2</v>
      </c>
      <c r="AV47" s="17">
        <v>-4.2</v>
      </c>
      <c r="AW47" s="17">
        <v>-40.799999999999997</v>
      </c>
      <c r="AX47" s="17">
        <v>9.5</v>
      </c>
      <c r="AY47" s="17">
        <v>-1.3</v>
      </c>
      <c r="AZ47" s="17">
        <v>0.2</v>
      </c>
      <c r="BA47" s="17">
        <v>0</v>
      </c>
      <c r="BB47" s="17">
        <v>1.6</v>
      </c>
      <c r="BC47" s="17"/>
      <c r="BD47" s="17">
        <v>0.3</v>
      </c>
      <c r="BE47" s="17">
        <v>-11.2</v>
      </c>
      <c r="BF47" s="17"/>
      <c r="BG47" s="17"/>
      <c r="BH47" s="17"/>
      <c r="BI47" s="17"/>
      <c r="BJ47" s="17"/>
      <c r="BK47" s="17"/>
      <c r="BL47" s="17"/>
      <c r="BM47" s="17"/>
      <c r="BN47" s="17"/>
      <c r="BO47" s="17">
        <v>12.3</v>
      </c>
      <c r="BP47" s="17">
        <v>0</v>
      </c>
      <c r="BQ47" s="17">
        <v>0</v>
      </c>
      <c r="BR47" s="17">
        <v>0</v>
      </c>
      <c r="BS47" s="17">
        <v>-69.400000000000006</v>
      </c>
      <c r="BT47" s="17">
        <v>17.8</v>
      </c>
      <c r="BU47" s="17"/>
      <c r="BV47" s="17"/>
      <c r="BW47" s="17"/>
      <c r="BX47" s="17"/>
      <c r="BY47" s="17"/>
      <c r="BZ47" s="17"/>
      <c r="CA47" s="17">
        <v>0</v>
      </c>
      <c r="CB47" s="17">
        <v>-0.3</v>
      </c>
      <c r="CC47" s="17">
        <v>68.099999999999994</v>
      </c>
      <c r="CD47" s="17">
        <v>31</v>
      </c>
      <c r="CE47" s="17">
        <v>11.7</v>
      </c>
      <c r="CF47" s="17">
        <v>7.8</v>
      </c>
      <c r="CG47" s="17">
        <v>3.9</v>
      </c>
      <c r="CH47" s="17"/>
      <c r="CI47" s="17"/>
      <c r="CJ47" s="17"/>
      <c r="CK47" s="17">
        <v>14.1</v>
      </c>
      <c r="CL47" s="17">
        <v>14.9</v>
      </c>
      <c r="CM47" s="17">
        <v>2.2000000000000002</v>
      </c>
      <c r="CN47" s="17">
        <v>-15</v>
      </c>
      <c r="CO47" s="17"/>
      <c r="CP47" s="17"/>
      <c r="CQ47" s="17"/>
      <c r="CR47" s="17"/>
      <c r="CS47" s="17"/>
      <c r="CT47" s="17"/>
      <c r="CU47" s="17"/>
      <c r="CV47" s="17">
        <v>-4.0999999999999996</v>
      </c>
      <c r="CW47" s="17">
        <v>0</v>
      </c>
      <c r="CX47" s="17"/>
      <c r="CY47" s="17"/>
      <c r="CZ47" s="17">
        <v>1.3</v>
      </c>
      <c r="DA47" s="17">
        <v>0</v>
      </c>
      <c r="DB47" s="17">
        <v>-0.9</v>
      </c>
      <c r="DC47" s="17"/>
      <c r="DD47" s="17">
        <v>0.2</v>
      </c>
      <c r="DE47" s="17">
        <v>1</v>
      </c>
      <c r="DF47" s="17">
        <v>0.2</v>
      </c>
      <c r="DG47" s="17">
        <v>-0.8</v>
      </c>
      <c r="DH47" s="17">
        <v>1.3</v>
      </c>
      <c r="DI47" s="17">
        <v>0.6</v>
      </c>
      <c r="DJ47" s="17"/>
      <c r="DK47" s="17">
        <v>0</v>
      </c>
      <c r="DL47" s="17">
        <v>0</v>
      </c>
      <c r="DM47" s="17">
        <v>-2.9</v>
      </c>
      <c r="DN47" s="17">
        <v>-7.2</v>
      </c>
      <c r="DO47" s="17">
        <v>1.8</v>
      </c>
      <c r="DP47" s="17">
        <v>0.3</v>
      </c>
      <c r="DQ47" s="17">
        <v>0.7</v>
      </c>
      <c r="DR47" s="17">
        <v>1.1000000000000001</v>
      </c>
      <c r="DS47" s="17">
        <v>0.2</v>
      </c>
      <c r="DT47" s="17">
        <v>0.1</v>
      </c>
      <c r="DU47" s="17">
        <v>0.4</v>
      </c>
      <c r="DV47" s="17">
        <v>0.7</v>
      </c>
      <c r="DW47" s="17"/>
      <c r="DX47" s="17">
        <v>-4.0999999999999996</v>
      </c>
      <c r="DY47" s="17">
        <v>0.1</v>
      </c>
      <c r="DZ47" s="17">
        <v>0.5</v>
      </c>
      <c r="EA47" s="17">
        <v>1.5</v>
      </c>
      <c r="EB47" s="17">
        <v>1.3</v>
      </c>
      <c r="EC47" s="17">
        <v>0.8</v>
      </c>
      <c r="ED47" s="17">
        <v>4</v>
      </c>
      <c r="EE47" s="17">
        <v>0.4</v>
      </c>
      <c r="EF47" s="17">
        <v>-11</v>
      </c>
      <c r="EG47" s="17">
        <v>-9</v>
      </c>
      <c r="EH47" s="17">
        <v>0</v>
      </c>
      <c r="EI47" s="17"/>
      <c r="EJ47" s="17">
        <v>1.9</v>
      </c>
      <c r="EK47" s="17">
        <v>0</v>
      </c>
      <c r="EL47" s="17">
        <v>1.7</v>
      </c>
      <c r="EM47" s="17">
        <v>0.2</v>
      </c>
      <c r="EN47" s="17">
        <v>0.2</v>
      </c>
      <c r="EO47" s="17">
        <v>0.2</v>
      </c>
      <c r="EP47" s="17"/>
      <c r="EQ47" s="17">
        <v>4.8</v>
      </c>
      <c r="ER47" s="17">
        <v>0</v>
      </c>
      <c r="ES47" s="17">
        <v>0</v>
      </c>
      <c r="ET47" s="17">
        <v>-0.2</v>
      </c>
      <c r="EU47" s="17">
        <v>6.6</v>
      </c>
      <c r="EV47" s="17">
        <v>4.7</v>
      </c>
      <c r="EW47" s="17">
        <v>0</v>
      </c>
      <c r="EX47" s="17">
        <v>0</v>
      </c>
      <c r="EY47" s="17">
        <v>0.2</v>
      </c>
      <c r="EZ47" s="17">
        <v>1.6</v>
      </c>
      <c r="FA47" s="17">
        <v>3.1</v>
      </c>
      <c r="FB47" s="17">
        <v>14.8</v>
      </c>
      <c r="FC47" s="17">
        <v>7.8</v>
      </c>
      <c r="FD47" s="17"/>
      <c r="FE47" s="17"/>
      <c r="FF47" s="17"/>
      <c r="FG47" s="17"/>
      <c r="FH47" s="17"/>
      <c r="FI47" s="17">
        <v>310.05709000000002</v>
      </c>
      <c r="FJ47" s="15"/>
      <c r="FK47" s="17">
        <v>2.39486</v>
      </c>
      <c r="FL47" s="17">
        <v>0.19700000000000001</v>
      </c>
      <c r="FM47" s="17"/>
      <c r="FN47" s="17">
        <v>1.7</v>
      </c>
      <c r="FO47" s="17">
        <v>3.35243</v>
      </c>
      <c r="FP47" s="17">
        <v>2.6780900000000001</v>
      </c>
      <c r="FQ47" s="17">
        <v>1.9</v>
      </c>
      <c r="FR47" s="17">
        <v>2.8</v>
      </c>
      <c r="FS47" s="17">
        <v>15.02238</v>
      </c>
    </row>
    <row r="48" spans="1:175" ht="24" customHeight="1" x14ac:dyDescent="0.35">
      <c r="A48" s="16" t="s">
        <v>50</v>
      </c>
      <c r="B48" s="16" t="s">
        <v>809</v>
      </c>
      <c r="C48" s="17"/>
      <c r="D48" s="17">
        <v>56.7</v>
      </c>
      <c r="E48" s="17">
        <v>15.7</v>
      </c>
      <c r="F48" s="17"/>
      <c r="G48" s="17"/>
      <c r="H48" s="17">
        <v>0</v>
      </c>
      <c r="I48" s="17">
        <v>6.9</v>
      </c>
      <c r="J48" s="17"/>
      <c r="K48" s="17"/>
      <c r="L48" s="17">
        <v>-14.9</v>
      </c>
      <c r="M48" s="17">
        <v>-20.399999999999999</v>
      </c>
      <c r="N48" s="17">
        <v>-10.4</v>
      </c>
      <c r="O48" s="17">
        <v>26</v>
      </c>
      <c r="P48" s="17"/>
      <c r="Q48" s="17"/>
      <c r="R48" s="17">
        <v>73.599999999999994</v>
      </c>
      <c r="S48" s="17">
        <v>0</v>
      </c>
      <c r="T48" s="17"/>
      <c r="U48" s="17"/>
      <c r="V48" s="17"/>
      <c r="W48" s="17"/>
      <c r="X48" s="17">
        <v>6.9686700000000004</v>
      </c>
      <c r="Y48" s="17">
        <v>0.6</v>
      </c>
      <c r="Z48" s="17">
        <v>2.7</v>
      </c>
      <c r="AA48" s="17">
        <v>-3.3</v>
      </c>
      <c r="AB48" s="17">
        <v>2.9</v>
      </c>
      <c r="AC48" s="17">
        <v>10.6</v>
      </c>
      <c r="AD48" s="17"/>
      <c r="AE48" s="17"/>
      <c r="AF48" s="17"/>
      <c r="AG48" s="17"/>
      <c r="AH48" s="17">
        <v>10.199999999999999</v>
      </c>
      <c r="AI48" s="17">
        <v>4.4000000000000004</v>
      </c>
      <c r="AJ48" s="17"/>
      <c r="AK48" s="17"/>
      <c r="AL48" s="17"/>
      <c r="AM48" s="17">
        <v>0.2</v>
      </c>
      <c r="AN48" s="17">
        <v>40.4</v>
      </c>
      <c r="AO48" s="17">
        <v>1.8</v>
      </c>
      <c r="AP48" s="17">
        <v>24</v>
      </c>
      <c r="AQ48" s="17">
        <v>8.8000000000000007</v>
      </c>
      <c r="AR48" s="17">
        <v>-0.1</v>
      </c>
      <c r="AS48" s="17">
        <v>2.7</v>
      </c>
      <c r="AT48" s="17">
        <v>1.2</v>
      </c>
      <c r="AU48" s="17">
        <v>6.4</v>
      </c>
      <c r="AV48" s="17">
        <v>-4.8</v>
      </c>
      <c r="AW48" s="17">
        <v>-41.2</v>
      </c>
      <c r="AX48" s="17">
        <v>10.4</v>
      </c>
      <c r="AY48" s="17">
        <v>-1.3</v>
      </c>
      <c r="AZ48" s="17">
        <v>0.2</v>
      </c>
      <c r="BA48" s="17">
        <v>-0.2</v>
      </c>
      <c r="BB48" s="17">
        <v>2.4</v>
      </c>
      <c r="BC48" s="17"/>
      <c r="BD48" s="17">
        <v>0.3</v>
      </c>
      <c r="BE48" s="17">
        <v>-11.6</v>
      </c>
      <c r="BF48" s="17"/>
      <c r="BG48" s="17"/>
      <c r="BH48" s="17"/>
      <c r="BI48" s="17"/>
      <c r="BJ48" s="17"/>
      <c r="BK48" s="17"/>
      <c r="BL48" s="17"/>
      <c r="BM48" s="17"/>
      <c r="BN48" s="17"/>
      <c r="BO48" s="17">
        <v>12.1</v>
      </c>
      <c r="BP48" s="17">
        <v>0</v>
      </c>
      <c r="BQ48" s="17">
        <v>0</v>
      </c>
      <c r="BR48" s="17">
        <v>0</v>
      </c>
      <c r="BS48" s="17">
        <v>-69.599999999999994</v>
      </c>
      <c r="BT48" s="17">
        <v>17.600000000000001</v>
      </c>
      <c r="BU48" s="17"/>
      <c r="BV48" s="17"/>
      <c r="BW48" s="17"/>
      <c r="BX48" s="17"/>
      <c r="BY48" s="17"/>
      <c r="BZ48" s="17"/>
      <c r="CA48" s="17">
        <v>0</v>
      </c>
      <c r="CB48" s="17">
        <v>-0.3</v>
      </c>
      <c r="CC48" s="17">
        <v>68.8</v>
      </c>
      <c r="CD48" s="17">
        <v>31</v>
      </c>
      <c r="CE48" s="17">
        <v>12.1</v>
      </c>
      <c r="CF48" s="17">
        <v>4.8</v>
      </c>
      <c r="CG48" s="17">
        <v>4</v>
      </c>
      <c r="CH48" s="17"/>
      <c r="CI48" s="17"/>
      <c r="CJ48" s="17"/>
      <c r="CK48" s="17">
        <v>14.1</v>
      </c>
      <c r="CL48" s="17">
        <v>14.7</v>
      </c>
      <c r="CM48" s="17">
        <v>1.5</v>
      </c>
      <c r="CN48" s="17">
        <v>-16.2</v>
      </c>
      <c r="CO48" s="17"/>
      <c r="CP48" s="17"/>
      <c r="CQ48" s="17"/>
      <c r="CR48" s="17"/>
      <c r="CS48" s="17"/>
      <c r="CT48" s="17"/>
      <c r="CU48" s="17"/>
      <c r="CV48" s="17">
        <v>-3.6</v>
      </c>
      <c r="CW48" s="17">
        <v>0</v>
      </c>
      <c r="CX48" s="17"/>
      <c r="CY48" s="17"/>
      <c r="CZ48" s="17">
        <v>1.3</v>
      </c>
      <c r="DA48" s="17">
        <v>-0.1</v>
      </c>
      <c r="DB48" s="17">
        <v>-0.9</v>
      </c>
      <c r="DC48" s="17"/>
      <c r="DD48" s="17">
        <v>0.1</v>
      </c>
      <c r="DE48" s="17">
        <v>1.1000000000000001</v>
      </c>
      <c r="DF48" s="17">
        <v>0.2</v>
      </c>
      <c r="DG48" s="17">
        <v>0.4</v>
      </c>
      <c r="DH48" s="17">
        <v>1.3</v>
      </c>
      <c r="DI48" s="17">
        <v>0.5</v>
      </c>
      <c r="DJ48" s="17"/>
      <c r="DK48" s="17">
        <v>0</v>
      </c>
      <c r="DL48" s="17">
        <v>0</v>
      </c>
      <c r="DM48" s="17">
        <v>-3</v>
      </c>
      <c r="DN48" s="17">
        <v>-6.4</v>
      </c>
      <c r="DO48" s="17">
        <v>1.8</v>
      </c>
      <c r="DP48" s="17">
        <v>0.3</v>
      </c>
      <c r="DQ48" s="17">
        <v>0.7</v>
      </c>
      <c r="DR48" s="17">
        <v>1.1000000000000001</v>
      </c>
      <c r="DS48" s="17">
        <v>0.2</v>
      </c>
      <c r="DT48" s="17">
        <v>0</v>
      </c>
      <c r="DU48" s="17">
        <v>0.5</v>
      </c>
      <c r="DV48" s="17">
        <v>0.7</v>
      </c>
      <c r="DW48" s="17"/>
      <c r="DX48" s="17">
        <v>-4.0999999999999996</v>
      </c>
      <c r="DY48" s="17">
        <v>0.1</v>
      </c>
      <c r="DZ48" s="17">
        <v>0.5</v>
      </c>
      <c r="EA48" s="17">
        <v>1.8</v>
      </c>
      <c r="EB48" s="17">
        <v>1.5</v>
      </c>
      <c r="EC48" s="17">
        <v>0.8</v>
      </c>
      <c r="ED48" s="17">
        <v>4</v>
      </c>
      <c r="EE48" s="17">
        <v>0.4</v>
      </c>
      <c r="EF48" s="17">
        <v>-10.9</v>
      </c>
      <c r="EG48" s="17">
        <v>-9.1</v>
      </c>
      <c r="EH48" s="17">
        <v>0</v>
      </c>
      <c r="EI48" s="17"/>
      <c r="EJ48" s="17">
        <v>1.8</v>
      </c>
      <c r="EK48" s="17">
        <v>0</v>
      </c>
      <c r="EL48" s="17">
        <v>1.6</v>
      </c>
      <c r="EM48" s="17">
        <v>0.2</v>
      </c>
      <c r="EN48" s="17">
        <v>0.2</v>
      </c>
      <c r="EO48" s="17">
        <v>0.2</v>
      </c>
      <c r="EP48" s="17"/>
      <c r="EQ48" s="17">
        <v>0</v>
      </c>
      <c r="ER48" s="17">
        <v>0</v>
      </c>
      <c r="ES48" s="17">
        <v>0</v>
      </c>
      <c r="ET48" s="17">
        <v>-0.2</v>
      </c>
      <c r="EU48" s="17">
        <v>5.5</v>
      </c>
      <c r="EV48" s="17">
        <v>4.5999999999999996</v>
      </c>
      <c r="EW48" s="17">
        <v>0</v>
      </c>
      <c r="EX48" s="17">
        <v>0</v>
      </c>
      <c r="EY48" s="17">
        <v>0.2</v>
      </c>
      <c r="EZ48" s="17">
        <v>1.8</v>
      </c>
      <c r="FA48" s="17">
        <v>3.5</v>
      </c>
      <c r="FB48" s="17">
        <v>12.7</v>
      </c>
      <c r="FC48" s="17">
        <v>5.7</v>
      </c>
      <c r="FD48" s="17"/>
      <c r="FE48" s="17"/>
      <c r="FF48" s="17"/>
      <c r="FG48" s="17"/>
      <c r="FH48" s="17"/>
      <c r="FI48" s="17">
        <v>321.46866999999997</v>
      </c>
      <c r="FJ48" s="15"/>
      <c r="FK48" s="17">
        <v>2.1984499999999998</v>
      </c>
      <c r="FL48" s="17">
        <v>-1.7999999999999999E-2</v>
      </c>
      <c r="FM48" s="17"/>
      <c r="FN48" s="17">
        <v>1.9</v>
      </c>
      <c r="FO48" s="17">
        <v>3.3716599999999999</v>
      </c>
      <c r="FP48" s="17">
        <v>3.4500099999999998</v>
      </c>
      <c r="FQ48" s="17">
        <v>0.6</v>
      </c>
      <c r="FR48" s="17">
        <v>2.5</v>
      </c>
      <c r="FS48" s="17">
        <v>14.00212</v>
      </c>
    </row>
    <row r="49" spans="1:175" ht="24" customHeight="1" x14ac:dyDescent="0.35">
      <c r="A49" s="16" t="s">
        <v>50</v>
      </c>
      <c r="B49" s="16" t="s">
        <v>810</v>
      </c>
      <c r="C49" s="17"/>
      <c r="D49" s="17">
        <v>61.2</v>
      </c>
      <c r="E49" s="17">
        <v>16.899999999999999</v>
      </c>
      <c r="F49" s="17"/>
      <c r="G49" s="17"/>
      <c r="H49" s="17">
        <v>0.1</v>
      </c>
      <c r="I49" s="17">
        <v>8.9</v>
      </c>
      <c r="J49" s="17"/>
      <c r="K49" s="17"/>
      <c r="L49" s="17">
        <v>-14</v>
      </c>
      <c r="M49" s="17">
        <v>-17.3</v>
      </c>
      <c r="N49" s="17">
        <v>-7.4</v>
      </c>
      <c r="O49" s="17">
        <v>26.4</v>
      </c>
      <c r="P49" s="17"/>
      <c r="Q49" s="17"/>
      <c r="R49" s="17">
        <v>76</v>
      </c>
      <c r="S49" s="17">
        <v>0</v>
      </c>
      <c r="T49" s="17"/>
      <c r="U49" s="17"/>
      <c r="V49" s="17"/>
      <c r="W49" s="17"/>
      <c r="X49" s="17">
        <v>9.7843</v>
      </c>
      <c r="Y49" s="17">
        <v>0.3</v>
      </c>
      <c r="Z49" s="17">
        <v>2.7</v>
      </c>
      <c r="AA49" s="17">
        <v>-3.3</v>
      </c>
      <c r="AB49" s="17">
        <v>3</v>
      </c>
      <c r="AC49" s="17">
        <v>9.1</v>
      </c>
      <c r="AD49" s="17"/>
      <c r="AE49" s="17"/>
      <c r="AF49" s="17"/>
      <c r="AG49" s="17"/>
      <c r="AH49" s="17">
        <v>10.3</v>
      </c>
      <c r="AI49" s="17">
        <v>6.7</v>
      </c>
      <c r="AJ49" s="17"/>
      <c r="AK49" s="17"/>
      <c r="AL49" s="17"/>
      <c r="AM49" s="17">
        <v>-0.3</v>
      </c>
      <c r="AN49" s="17">
        <v>42.3</v>
      </c>
      <c r="AO49" s="17">
        <v>1.7</v>
      </c>
      <c r="AP49" s="17">
        <v>24.2</v>
      </c>
      <c r="AQ49" s="17">
        <v>8.5</v>
      </c>
      <c r="AR49" s="17">
        <v>-0.3</v>
      </c>
      <c r="AS49" s="17">
        <v>2.7</v>
      </c>
      <c r="AT49" s="17">
        <v>1.2</v>
      </c>
      <c r="AU49" s="17">
        <v>7</v>
      </c>
      <c r="AV49" s="17">
        <v>-4.5999999999999996</v>
      </c>
      <c r="AW49" s="17">
        <v>-41.2</v>
      </c>
      <c r="AX49" s="17">
        <v>9.1999999999999993</v>
      </c>
      <c r="AY49" s="17">
        <v>-1.3</v>
      </c>
      <c r="AZ49" s="17">
        <v>0.2</v>
      </c>
      <c r="BA49" s="17">
        <v>0.5</v>
      </c>
      <c r="BB49" s="17">
        <v>2.7</v>
      </c>
      <c r="BC49" s="17"/>
      <c r="BD49" s="17">
        <v>0.3</v>
      </c>
      <c r="BE49" s="17">
        <v>-10</v>
      </c>
      <c r="BF49" s="17"/>
      <c r="BG49" s="17"/>
      <c r="BH49" s="17"/>
      <c r="BI49" s="17"/>
      <c r="BJ49" s="17"/>
      <c r="BK49" s="17"/>
      <c r="BL49" s="17"/>
      <c r="BM49" s="17"/>
      <c r="BN49" s="17"/>
      <c r="BO49" s="17">
        <v>12.1</v>
      </c>
      <c r="BP49" s="17">
        <v>0</v>
      </c>
      <c r="BQ49" s="17">
        <v>0</v>
      </c>
      <c r="BR49" s="17">
        <v>0</v>
      </c>
      <c r="BS49" s="17">
        <v>-69</v>
      </c>
      <c r="BT49" s="17">
        <v>17.7</v>
      </c>
      <c r="BU49" s="17"/>
      <c r="BV49" s="17"/>
      <c r="BW49" s="17"/>
      <c r="BX49" s="17"/>
      <c r="BY49" s="17"/>
      <c r="BZ49" s="17"/>
      <c r="CA49" s="17">
        <v>0</v>
      </c>
      <c r="CB49" s="17">
        <v>-0.3</v>
      </c>
      <c r="CC49" s="17">
        <v>67.7</v>
      </c>
      <c r="CD49" s="17">
        <v>31.1</v>
      </c>
      <c r="CE49" s="17">
        <v>12.3</v>
      </c>
      <c r="CF49" s="17">
        <v>4.8</v>
      </c>
      <c r="CG49" s="17">
        <v>4</v>
      </c>
      <c r="CH49" s="17"/>
      <c r="CI49" s="17"/>
      <c r="CJ49" s="17"/>
      <c r="CK49" s="17">
        <v>13.7</v>
      </c>
      <c r="CL49" s="17">
        <v>14.7</v>
      </c>
      <c r="CM49" s="17">
        <v>1</v>
      </c>
      <c r="CN49" s="17">
        <v>-22.1</v>
      </c>
      <c r="CO49" s="17"/>
      <c r="CP49" s="17"/>
      <c r="CQ49" s="17"/>
      <c r="CR49" s="17"/>
      <c r="CS49" s="17"/>
      <c r="CT49" s="17"/>
      <c r="CU49" s="17"/>
      <c r="CV49" s="17">
        <v>-3.8</v>
      </c>
      <c r="CW49" s="17">
        <v>0</v>
      </c>
      <c r="CX49" s="17"/>
      <c r="CY49" s="17"/>
      <c r="CZ49" s="17">
        <v>1.3</v>
      </c>
      <c r="DA49" s="17">
        <v>-0.1</v>
      </c>
      <c r="DB49" s="17">
        <v>-0.9</v>
      </c>
      <c r="DC49" s="17"/>
      <c r="DD49" s="17">
        <v>0.1</v>
      </c>
      <c r="DE49" s="17">
        <v>1.1000000000000001</v>
      </c>
      <c r="DF49" s="17">
        <v>0.1</v>
      </c>
      <c r="DG49" s="17">
        <v>-1.2</v>
      </c>
      <c r="DH49" s="17">
        <v>1.3</v>
      </c>
      <c r="DI49" s="17">
        <v>0.5</v>
      </c>
      <c r="DJ49" s="17"/>
      <c r="DK49" s="17">
        <v>0</v>
      </c>
      <c r="DL49" s="17">
        <v>0</v>
      </c>
      <c r="DM49" s="17">
        <v>-2.7</v>
      </c>
      <c r="DN49" s="17">
        <v>-4.5999999999999996</v>
      </c>
      <c r="DO49" s="17">
        <v>1.8</v>
      </c>
      <c r="DP49" s="17">
        <v>0.3</v>
      </c>
      <c r="DQ49" s="17">
        <v>0.7</v>
      </c>
      <c r="DR49" s="17">
        <v>1.1000000000000001</v>
      </c>
      <c r="DS49" s="17">
        <v>0.2</v>
      </c>
      <c r="DT49" s="17">
        <v>0.1</v>
      </c>
      <c r="DU49" s="17">
        <v>0.5</v>
      </c>
      <c r="DV49" s="17">
        <v>0.7</v>
      </c>
      <c r="DW49" s="17"/>
      <c r="DX49" s="17">
        <v>-4.0999999999999996</v>
      </c>
      <c r="DY49" s="17">
        <v>0.1</v>
      </c>
      <c r="DZ49" s="17">
        <v>0.5</v>
      </c>
      <c r="EA49" s="17">
        <v>1.8</v>
      </c>
      <c r="EB49" s="17">
        <v>1.5</v>
      </c>
      <c r="EC49" s="17">
        <v>0.8</v>
      </c>
      <c r="ED49" s="17">
        <v>4</v>
      </c>
      <c r="EE49" s="17">
        <v>0.4</v>
      </c>
      <c r="EF49" s="17">
        <v>-10.5</v>
      </c>
      <c r="EG49" s="17">
        <v>-8.6999999999999993</v>
      </c>
      <c r="EH49" s="17">
        <v>0</v>
      </c>
      <c r="EI49" s="17"/>
      <c r="EJ49" s="17">
        <v>1.8</v>
      </c>
      <c r="EK49" s="17">
        <v>0</v>
      </c>
      <c r="EL49" s="17">
        <v>1.6</v>
      </c>
      <c r="EM49" s="17">
        <v>0.2</v>
      </c>
      <c r="EN49" s="17">
        <v>0.2</v>
      </c>
      <c r="EO49" s="17">
        <v>0.2</v>
      </c>
      <c r="EP49" s="17"/>
      <c r="EQ49" s="17">
        <v>0</v>
      </c>
      <c r="ER49" s="17">
        <v>0</v>
      </c>
      <c r="ES49" s="17">
        <v>0</v>
      </c>
      <c r="ET49" s="17">
        <v>-0.2</v>
      </c>
      <c r="EU49" s="17">
        <v>5.5</v>
      </c>
      <c r="EV49" s="17">
        <v>1.6</v>
      </c>
      <c r="EW49" s="17">
        <v>0</v>
      </c>
      <c r="EX49" s="17">
        <v>0</v>
      </c>
      <c r="EY49" s="17">
        <v>0.2</v>
      </c>
      <c r="EZ49" s="17">
        <v>1.8</v>
      </c>
      <c r="FA49" s="17">
        <v>3.4</v>
      </c>
      <c r="FB49" s="17">
        <v>13</v>
      </c>
      <c r="FC49" s="17">
        <v>6</v>
      </c>
      <c r="FD49" s="17"/>
      <c r="FE49" s="17"/>
      <c r="FF49" s="17"/>
      <c r="FG49" s="17"/>
      <c r="FH49" s="17"/>
      <c r="FI49" s="17">
        <v>337.48430000000002</v>
      </c>
      <c r="FJ49" s="15"/>
      <c r="FK49" s="17">
        <v>2.2123300000000001</v>
      </c>
      <c r="FL49" s="17">
        <v>0.38900000000000001</v>
      </c>
      <c r="FM49" s="17"/>
      <c r="FN49" s="17">
        <v>1.9</v>
      </c>
      <c r="FO49" s="17">
        <v>3.3955799999999998</v>
      </c>
      <c r="FP49" s="17">
        <v>3.84117</v>
      </c>
      <c r="FQ49" s="17">
        <v>0.7</v>
      </c>
      <c r="FR49" s="17">
        <v>2.4</v>
      </c>
      <c r="FS49" s="17">
        <v>14.83808</v>
      </c>
    </row>
    <row r="50" spans="1:175" ht="24" customHeight="1" x14ac:dyDescent="0.35">
      <c r="A50" s="18" t="s">
        <v>50</v>
      </c>
      <c r="B50" s="18" t="s">
        <v>811</v>
      </c>
      <c r="C50" s="19"/>
      <c r="D50" s="19">
        <v>61.4</v>
      </c>
      <c r="E50" s="19">
        <v>16.7</v>
      </c>
      <c r="F50" s="19"/>
      <c r="G50" s="19"/>
      <c r="H50" s="19">
        <v>-0.6</v>
      </c>
      <c r="I50" s="19">
        <v>8</v>
      </c>
      <c r="J50" s="19"/>
      <c r="K50" s="19"/>
      <c r="L50" s="19">
        <v>-12.5</v>
      </c>
      <c r="M50" s="19">
        <v>-17.600000000000001</v>
      </c>
      <c r="N50" s="19">
        <v>-8.1</v>
      </c>
      <c r="O50" s="19">
        <v>27.8</v>
      </c>
      <c r="P50" s="19"/>
      <c r="Q50" s="19"/>
      <c r="R50" s="19">
        <v>77</v>
      </c>
      <c r="S50" s="19">
        <v>0</v>
      </c>
      <c r="T50" s="19"/>
      <c r="U50" s="19"/>
      <c r="V50" s="19"/>
      <c r="W50" s="19"/>
      <c r="X50" s="19">
        <v>7.5087900000000003</v>
      </c>
      <c r="Y50" s="19">
        <v>0.7</v>
      </c>
      <c r="Z50" s="19">
        <v>2.7</v>
      </c>
      <c r="AA50" s="19">
        <v>-3.3</v>
      </c>
      <c r="AB50" s="19">
        <v>2.7</v>
      </c>
      <c r="AC50" s="19">
        <v>8.5</v>
      </c>
      <c r="AD50" s="19"/>
      <c r="AE50" s="19"/>
      <c r="AF50" s="19"/>
      <c r="AG50" s="19"/>
      <c r="AH50" s="19">
        <v>9.6</v>
      </c>
      <c r="AI50" s="19">
        <v>12.5</v>
      </c>
      <c r="AJ50" s="19"/>
      <c r="AK50" s="19"/>
      <c r="AL50" s="19"/>
      <c r="AM50" s="19">
        <v>-0.5</v>
      </c>
      <c r="AN50" s="19">
        <v>45.6</v>
      </c>
      <c r="AO50" s="19">
        <v>2.1</v>
      </c>
      <c r="AP50" s="19">
        <v>24</v>
      </c>
      <c r="AQ50" s="19">
        <v>8.5</v>
      </c>
      <c r="AR50" s="19">
        <v>0.2</v>
      </c>
      <c r="AS50" s="19">
        <v>2.7</v>
      </c>
      <c r="AT50" s="19">
        <v>0.9</v>
      </c>
      <c r="AU50" s="19">
        <v>7.1</v>
      </c>
      <c r="AV50" s="19">
        <v>-4</v>
      </c>
      <c r="AW50" s="19">
        <v>-40.5</v>
      </c>
      <c r="AX50" s="19">
        <v>9.3000000000000007</v>
      </c>
      <c r="AY50" s="19">
        <v>-1.2</v>
      </c>
      <c r="AZ50" s="19">
        <v>0.4</v>
      </c>
      <c r="BA50" s="19">
        <v>0.8</v>
      </c>
      <c r="BB50" s="19">
        <v>2.7</v>
      </c>
      <c r="BC50" s="19"/>
      <c r="BD50" s="19">
        <v>0.3</v>
      </c>
      <c r="BE50" s="19">
        <v>-10.4</v>
      </c>
      <c r="BF50" s="19"/>
      <c r="BG50" s="19"/>
      <c r="BH50" s="19"/>
      <c r="BI50" s="19"/>
      <c r="BJ50" s="19"/>
      <c r="BK50" s="19"/>
      <c r="BL50" s="19"/>
      <c r="BM50" s="19"/>
      <c r="BN50" s="19"/>
      <c r="BO50" s="19">
        <v>13.9</v>
      </c>
      <c r="BP50" s="19">
        <v>0</v>
      </c>
      <c r="BQ50" s="19">
        <v>0</v>
      </c>
      <c r="BR50" s="19">
        <v>0</v>
      </c>
      <c r="BS50" s="19">
        <v>-69</v>
      </c>
      <c r="BT50" s="19">
        <v>18</v>
      </c>
      <c r="BU50" s="19"/>
      <c r="BV50" s="19"/>
      <c r="BW50" s="19"/>
      <c r="BX50" s="19"/>
      <c r="BY50" s="19"/>
      <c r="BZ50" s="19"/>
      <c r="CA50" s="19">
        <v>0</v>
      </c>
      <c r="CB50" s="19">
        <v>-0.2</v>
      </c>
      <c r="CC50" s="19">
        <v>68.099999999999994</v>
      </c>
      <c r="CD50" s="19">
        <v>30.9</v>
      </c>
      <c r="CE50" s="19">
        <v>11.8</v>
      </c>
      <c r="CF50" s="19">
        <v>4.8</v>
      </c>
      <c r="CG50" s="19">
        <v>3.8</v>
      </c>
      <c r="CH50" s="19"/>
      <c r="CI50" s="19"/>
      <c r="CJ50" s="19"/>
      <c r="CK50" s="19">
        <v>14.9</v>
      </c>
      <c r="CL50" s="19">
        <v>15.7</v>
      </c>
      <c r="CM50" s="19">
        <v>2.7</v>
      </c>
      <c r="CN50" s="19">
        <v>-22.3</v>
      </c>
      <c r="CO50" s="19"/>
      <c r="CP50" s="19"/>
      <c r="CQ50" s="19"/>
      <c r="CR50" s="19"/>
      <c r="CS50" s="19"/>
      <c r="CT50" s="19"/>
      <c r="CU50" s="19"/>
      <c r="CV50" s="19">
        <v>-4.3</v>
      </c>
      <c r="CW50" s="19">
        <v>0</v>
      </c>
      <c r="CX50" s="19"/>
      <c r="CY50" s="19"/>
      <c r="CZ50" s="19">
        <v>1.3</v>
      </c>
      <c r="DA50" s="19">
        <v>-0.1</v>
      </c>
      <c r="DB50" s="19">
        <v>-1</v>
      </c>
      <c r="DC50" s="19"/>
      <c r="DD50" s="19">
        <v>0.1</v>
      </c>
      <c r="DE50" s="19">
        <v>1.2</v>
      </c>
      <c r="DF50" s="19">
        <v>0.1</v>
      </c>
      <c r="DG50" s="19">
        <v>0.7</v>
      </c>
      <c r="DH50" s="19">
        <v>1.3</v>
      </c>
      <c r="DI50" s="19">
        <v>0.5</v>
      </c>
      <c r="DJ50" s="19"/>
      <c r="DK50" s="19">
        <v>0</v>
      </c>
      <c r="DL50" s="19">
        <v>0</v>
      </c>
      <c r="DM50" s="19">
        <v>-2</v>
      </c>
      <c r="DN50" s="19">
        <v>-3.4</v>
      </c>
      <c r="DO50" s="19">
        <v>1.8</v>
      </c>
      <c r="DP50" s="19">
        <v>0.3</v>
      </c>
      <c r="DQ50" s="19">
        <v>0.7</v>
      </c>
      <c r="DR50" s="19">
        <v>1.1000000000000001</v>
      </c>
      <c r="DS50" s="19">
        <v>0</v>
      </c>
      <c r="DT50" s="19">
        <v>-0.1</v>
      </c>
      <c r="DU50" s="19">
        <v>0.5</v>
      </c>
      <c r="DV50" s="19">
        <v>0.7</v>
      </c>
      <c r="DW50" s="19"/>
      <c r="DX50" s="19">
        <v>-4.0999999999999996</v>
      </c>
      <c r="DY50" s="19">
        <v>0.1</v>
      </c>
      <c r="DZ50" s="19">
        <v>0.5</v>
      </c>
      <c r="EA50" s="19">
        <v>1.8</v>
      </c>
      <c r="EB50" s="19">
        <v>1.5</v>
      </c>
      <c r="EC50" s="19">
        <v>0.8</v>
      </c>
      <c r="ED50" s="19">
        <v>4</v>
      </c>
      <c r="EE50" s="19">
        <v>0</v>
      </c>
      <c r="EF50" s="19">
        <v>-10.5</v>
      </c>
      <c r="EG50" s="19">
        <v>-8.8000000000000007</v>
      </c>
      <c r="EH50" s="19">
        <v>0</v>
      </c>
      <c r="EI50" s="19"/>
      <c r="EJ50" s="19">
        <v>1.7</v>
      </c>
      <c r="EK50" s="19">
        <v>0</v>
      </c>
      <c r="EL50" s="19">
        <v>1.7</v>
      </c>
      <c r="EM50" s="19">
        <v>0.2</v>
      </c>
      <c r="EN50" s="19">
        <v>0.2</v>
      </c>
      <c r="EO50" s="19">
        <v>0.2</v>
      </c>
      <c r="EP50" s="19"/>
      <c r="EQ50" s="19">
        <v>0</v>
      </c>
      <c r="ER50" s="19">
        <v>0</v>
      </c>
      <c r="ES50" s="19">
        <v>0</v>
      </c>
      <c r="ET50" s="19">
        <v>-0.2</v>
      </c>
      <c r="EU50" s="19">
        <v>4.3</v>
      </c>
      <c r="EV50" s="19">
        <v>0.8</v>
      </c>
      <c r="EW50" s="19">
        <v>0</v>
      </c>
      <c r="EX50" s="19">
        <v>0</v>
      </c>
      <c r="EY50" s="19">
        <v>0.2</v>
      </c>
      <c r="EZ50" s="19">
        <v>1.9</v>
      </c>
      <c r="FA50" s="19">
        <v>3.2</v>
      </c>
      <c r="FB50" s="19">
        <v>12.6</v>
      </c>
      <c r="FC50" s="19">
        <v>5.7</v>
      </c>
      <c r="FD50" s="19"/>
      <c r="FE50" s="19"/>
      <c r="FF50" s="19"/>
      <c r="FG50" s="19"/>
      <c r="FH50" s="19"/>
      <c r="FI50" s="19">
        <v>351.30878999999999</v>
      </c>
      <c r="FJ50" s="15"/>
      <c r="FK50" s="19">
        <v>2.4429799999999999</v>
      </c>
      <c r="FL50" s="19">
        <v>-0.19900000000000001</v>
      </c>
      <c r="FM50" s="19"/>
      <c r="FN50" s="19">
        <v>1.9</v>
      </c>
      <c r="FO50" s="19">
        <v>3.3932099999999998</v>
      </c>
      <c r="FP50" s="19">
        <v>3.8307899999999999</v>
      </c>
      <c r="FQ50" s="19">
        <v>0.4</v>
      </c>
      <c r="FR50" s="19">
        <v>2.4</v>
      </c>
      <c r="FS50" s="19">
        <v>14.16798</v>
      </c>
    </row>
    <row r="51" spans="1:175" ht="24" customHeight="1" x14ac:dyDescent="0.35">
      <c r="A51" s="13" t="s">
        <v>50</v>
      </c>
      <c r="B51" s="13" t="s">
        <v>812</v>
      </c>
      <c r="C51" s="14"/>
      <c r="D51" s="14">
        <v>62.6</v>
      </c>
      <c r="E51" s="14">
        <v>16.899999999999999</v>
      </c>
      <c r="F51" s="14"/>
      <c r="G51" s="14"/>
      <c r="H51" s="14">
        <v>-1.4</v>
      </c>
      <c r="I51" s="14">
        <v>8.6999999999999993</v>
      </c>
      <c r="J51" s="14"/>
      <c r="K51" s="14"/>
      <c r="L51" s="14">
        <v>-13.9</v>
      </c>
      <c r="M51" s="14">
        <v>-17.3</v>
      </c>
      <c r="N51" s="14">
        <v>-7.5</v>
      </c>
      <c r="O51" s="14">
        <v>26.4</v>
      </c>
      <c r="P51" s="14"/>
      <c r="Q51" s="14"/>
      <c r="R51" s="14">
        <v>75</v>
      </c>
      <c r="S51" s="14">
        <v>0.1</v>
      </c>
      <c r="T51" s="14"/>
      <c r="U51" s="14"/>
      <c r="V51" s="14"/>
      <c r="W51" s="14"/>
      <c r="X51" s="14">
        <v>7.9826600000000001</v>
      </c>
      <c r="Y51" s="14">
        <v>0.8</v>
      </c>
      <c r="Z51" s="14">
        <v>2.7</v>
      </c>
      <c r="AA51" s="14">
        <v>-3.3</v>
      </c>
      <c r="AB51" s="14">
        <v>2.6</v>
      </c>
      <c r="AC51" s="14">
        <v>9.6999999999999993</v>
      </c>
      <c r="AD51" s="14"/>
      <c r="AE51" s="14"/>
      <c r="AF51" s="14"/>
      <c r="AG51" s="14"/>
      <c r="AH51" s="14">
        <v>9.6999999999999993</v>
      </c>
      <c r="AI51" s="14">
        <v>12.1</v>
      </c>
      <c r="AJ51" s="14"/>
      <c r="AK51" s="14"/>
      <c r="AL51" s="14"/>
      <c r="AM51" s="14">
        <v>-0.6</v>
      </c>
      <c r="AN51" s="14">
        <v>43.1</v>
      </c>
      <c r="AO51" s="14">
        <v>2.2999999999999998</v>
      </c>
      <c r="AP51" s="14">
        <v>23.8</v>
      </c>
      <c r="AQ51" s="14">
        <v>8.1</v>
      </c>
      <c r="AR51" s="14">
        <v>1</v>
      </c>
      <c r="AS51" s="14">
        <v>2.7</v>
      </c>
      <c r="AT51" s="14">
        <v>0.8</v>
      </c>
      <c r="AU51" s="14">
        <v>6.6</v>
      </c>
      <c r="AV51" s="14">
        <v>-5.4</v>
      </c>
      <c r="AW51" s="14">
        <v>-41.9</v>
      </c>
      <c r="AX51" s="14">
        <v>8.6999999999999993</v>
      </c>
      <c r="AY51" s="14">
        <v>-1.3</v>
      </c>
      <c r="AZ51" s="14">
        <v>0.2</v>
      </c>
      <c r="BA51" s="14">
        <v>0.5</v>
      </c>
      <c r="BB51" s="14">
        <v>2.9</v>
      </c>
      <c r="BC51" s="14"/>
      <c r="BD51" s="14">
        <v>0.2</v>
      </c>
      <c r="BE51" s="14">
        <v>-9.3000000000000007</v>
      </c>
      <c r="BF51" s="14"/>
      <c r="BG51" s="14"/>
      <c r="BH51" s="14"/>
      <c r="BI51" s="14"/>
      <c r="BJ51" s="14"/>
      <c r="BK51" s="14"/>
      <c r="BL51" s="14"/>
      <c r="BM51" s="14"/>
      <c r="BN51" s="14"/>
      <c r="BO51" s="14">
        <v>12.9</v>
      </c>
      <c r="BP51" s="14">
        <v>0</v>
      </c>
      <c r="BQ51" s="14">
        <v>0</v>
      </c>
      <c r="BR51" s="14">
        <v>0</v>
      </c>
      <c r="BS51" s="14">
        <v>-69.8</v>
      </c>
      <c r="BT51" s="14">
        <v>17.600000000000001</v>
      </c>
      <c r="BU51" s="14"/>
      <c r="BV51" s="14"/>
      <c r="BW51" s="14"/>
      <c r="BX51" s="14"/>
      <c r="BY51" s="14"/>
      <c r="BZ51" s="14"/>
      <c r="CA51" s="14">
        <v>0</v>
      </c>
      <c r="CB51" s="14">
        <v>0</v>
      </c>
      <c r="CC51" s="14">
        <v>52.6</v>
      </c>
      <c r="CD51" s="14">
        <v>31</v>
      </c>
      <c r="CE51" s="14">
        <v>12.1</v>
      </c>
      <c r="CF51" s="14">
        <v>4.7</v>
      </c>
      <c r="CG51" s="14">
        <v>3.8</v>
      </c>
      <c r="CH51" s="14"/>
      <c r="CI51" s="14"/>
      <c r="CJ51" s="14"/>
      <c r="CK51" s="14">
        <v>13.7</v>
      </c>
      <c r="CL51" s="14">
        <v>14.5</v>
      </c>
      <c r="CM51" s="14">
        <v>1.8</v>
      </c>
      <c r="CN51" s="14">
        <v>-22.9</v>
      </c>
      <c r="CO51" s="14"/>
      <c r="CP51" s="14"/>
      <c r="CQ51" s="14"/>
      <c r="CR51" s="14"/>
      <c r="CS51" s="14"/>
      <c r="CT51" s="14"/>
      <c r="CU51" s="14"/>
      <c r="CV51" s="14">
        <v>-4.4000000000000004</v>
      </c>
      <c r="CW51" s="14">
        <v>0</v>
      </c>
      <c r="CX51" s="14"/>
      <c r="CY51" s="14"/>
      <c r="CZ51" s="14">
        <v>1.3</v>
      </c>
      <c r="DA51" s="14">
        <v>-0.1</v>
      </c>
      <c r="DB51" s="14">
        <v>-0.9</v>
      </c>
      <c r="DC51" s="14"/>
      <c r="DD51" s="14">
        <v>0.1</v>
      </c>
      <c r="DE51" s="14">
        <v>1.3</v>
      </c>
      <c r="DF51" s="14">
        <v>0.1</v>
      </c>
      <c r="DG51" s="14">
        <v>-1</v>
      </c>
      <c r="DH51" s="14">
        <v>1.3</v>
      </c>
      <c r="DI51" s="14">
        <v>0.5</v>
      </c>
      <c r="DJ51" s="14"/>
      <c r="DK51" s="14">
        <v>0</v>
      </c>
      <c r="DL51" s="14">
        <v>0</v>
      </c>
      <c r="DM51" s="14">
        <v>-2</v>
      </c>
      <c r="DN51" s="14">
        <v>-4.0999999999999996</v>
      </c>
      <c r="DO51" s="14">
        <v>1.8</v>
      </c>
      <c r="DP51" s="14">
        <v>0.3</v>
      </c>
      <c r="DQ51" s="14">
        <v>0.7</v>
      </c>
      <c r="DR51" s="14">
        <v>1.1000000000000001</v>
      </c>
      <c r="DS51" s="14">
        <v>0</v>
      </c>
      <c r="DT51" s="14">
        <v>-0.1</v>
      </c>
      <c r="DU51" s="14">
        <v>0.5</v>
      </c>
      <c r="DV51" s="14">
        <v>0.6</v>
      </c>
      <c r="DW51" s="14"/>
      <c r="DX51" s="14">
        <v>-4.0999999999999996</v>
      </c>
      <c r="DY51" s="14">
        <v>0</v>
      </c>
      <c r="DZ51" s="14">
        <v>0.4</v>
      </c>
      <c r="EA51" s="14">
        <v>1.8</v>
      </c>
      <c r="EB51" s="14">
        <v>1.5</v>
      </c>
      <c r="EC51" s="14">
        <v>0.8</v>
      </c>
      <c r="ED51" s="14">
        <v>4</v>
      </c>
      <c r="EE51" s="14">
        <v>0</v>
      </c>
      <c r="EF51" s="14">
        <v>-10</v>
      </c>
      <c r="EG51" s="14">
        <v>-9.3000000000000007</v>
      </c>
      <c r="EH51" s="14">
        <v>0</v>
      </c>
      <c r="EI51" s="14"/>
      <c r="EJ51" s="14">
        <v>1.7</v>
      </c>
      <c r="EK51" s="14">
        <v>0</v>
      </c>
      <c r="EL51" s="14">
        <v>1.6</v>
      </c>
      <c r="EM51" s="14">
        <v>0.2</v>
      </c>
      <c r="EN51" s="14">
        <v>0.2</v>
      </c>
      <c r="EO51" s="14">
        <v>0.2</v>
      </c>
      <c r="EP51" s="14"/>
      <c r="EQ51" s="14">
        <v>0</v>
      </c>
      <c r="ER51" s="14">
        <v>0</v>
      </c>
      <c r="ES51" s="14">
        <v>0</v>
      </c>
      <c r="ET51" s="14">
        <v>-0.2</v>
      </c>
      <c r="EU51" s="14">
        <v>4.8</v>
      </c>
      <c r="EV51" s="14">
        <v>2</v>
      </c>
      <c r="EW51" s="14">
        <v>0</v>
      </c>
      <c r="EX51" s="14">
        <v>0</v>
      </c>
      <c r="EY51" s="14">
        <v>0.2</v>
      </c>
      <c r="EZ51" s="14">
        <v>1.8</v>
      </c>
      <c r="FA51" s="14">
        <v>2.7</v>
      </c>
      <c r="FB51" s="14">
        <v>11.9</v>
      </c>
      <c r="FC51" s="14">
        <v>5</v>
      </c>
      <c r="FD51" s="14"/>
      <c r="FE51" s="14"/>
      <c r="FF51" s="14"/>
      <c r="FG51" s="14"/>
      <c r="FH51" s="14"/>
      <c r="FI51" s="14">
        <v>320.48266000000001</v>
      </c>
      <c r="FJ51" s="15"/>
      <c r="FK51" s="14">
        <v>2.2626200000000001</v>
      </c>
      <c r="FL51" s="14">
        <v>-0.57199999999999995</v>
      </c>
      <c r="FM51" s="14"/>
      <c r="FN51" s="14">
        <v>1.8</v>
      </c>
      <c r="FO51" s="14">
        <v>3.4007999999999998</v>
      </c>
      <c r="FP51" s="14">
        <v>3.8328700000000002</v>
      </c>
      <c r="FQ51" s="14">
        <v>0</v>
      </c>
      <c r="FR51" s="14">
        <v>2.2999999999999998</v>
      </c>
      <c r="FS51" s="14">
        <v>13.024290000000001</v>
      </c>
    </row>
    <row r="52" spans="1:175" ht="24" customHeight="1" x14ac:dyDescent="0.35">
      <c r="A52" s="16" t="s">
        <v>50</v>
      </c>
      <c r="B52" s="16" t="s">
        <v>813</v>
      </c>
      <c r="C52" s="17"/>
      <c r="D52" s="17">
        <v>55</v>
      </c>
      <c r="E52" s="17">
        <v>15.5</v>
      </c>
      <c r="F52" s="17"/>
      <c r="G52" s="17"/>
      <c r="H52" s="17">
        <v>-4</v>
      </c>
      <c r="I52" s="17">
        <v>4.0999999999999996</v>
      </c>
      <c r="J52" s="17"/>
      <c r="K52" s="17"/>
      <c r="L52" s="17">
        <v>-14.2</v>
      </c>
      <c r="M52" s="17">
        <v>-19.3</v>
      </c>
      <c r="N52" s="17">
        <v>-9.3000000000000007</v>
      </c>
      <c r="O52" s="17">
        <v>26.5</v>
      </c>
      <c r="P52" s="17"/>
      <c r="Q52" s="17"/>
      <c r="R52" s="17">
        <v>77</v>
      </c>
      <c r="S52" s="17">
        <v>0</v>
      </c>
      <c r="T52" s="17"/>
      <c r="U52" s="17"/>
      <c r="V52" s="17"/>
      <c r="W52" s="17"/>
      <c r="X52" s="17">
        <v>6.9385000000000003</v>
      </c>
      <c r="Y52" s="17">
        <v>1</v>
      </c>
      <c r="Z52" s="17">
        <v>2.7</v>
      </c>
      <c r="AA52" s="17">
        <v>-3.3</v>
      </c>
      <c r="AB52" s="17">
        <v>2.4</v>
      </c>
      <c r="AC52" s="17">
        <v>6.7</v>
      </c>
      <c r="AD52" s="17"/>
      <c r="AE52" s="17"/>
      <c r="AF52" s="17"/>
      <c r="AG52" s="17"/>
      <c r="AH52" s="17">
        <v>9.1</v>
      </c>
      <c r="AI52" s="17">
        <v>11.4</v>
      </c>
      <c r="AJ52" s="17"/>
      <c r="AK52" s="17"/>
      <c r="AL52" s="17"/>
      <c r="AM52" s="17">
        <v>-0.8</v>
      </c>
      <c r="AN52" s="17">
        <v>40.4</v>
      </c>
      <c r="AO52" s="17">
        <v>2.1</v>
      </c>
      <c r="AP52" s="17">
        <v>23.4</v>
      </c>
      <c r="AQ52" s="17">
        <v>8.8000000000000007</v>
      </c>
      <c r="AR52" s="17">
        <v>1</v>
      </c>
      <c r="AS52" s="17">
        <v>2.7</v>
      </c>
      <c r="AT52" s="17">
        <v>0.9</v>
      </c>
      <c r="AU52" s="17">
        <v>6.5</v>
      </c>
      <c r="AV52" s="17">
        <v>-4.3</v>
      </c>
      <c r="AW52" s="17">
        <v>-41</v>
      </c>
      <c r="AX52" s="17">
        <v>8.5</v>
      </c>
      <c r="AY52" s="17">
        <v>-1.3</v>
      </c>
      <c r="AZ52" s="17">
        <v>0.2</v>
      </c>
      <c r="BA52" s="17">
        <v>-0.7</v>
      </c>
      <c r="BB52" s="17">
        <v>2</v>
      </c>
      <c r="BC52" s="17"/>
      <c r="BD52" s="17">
        <v>0.1</v>
      </c>
      <c r="BE52" s="17">
        <v>-13</v>
      </c>
      <c r="BF52" s="17"/>
      <c r="BG52" s="17"/>
      <c r="BH52" s="17"/>
      <c r="BI52" s="17"/>
      <c r="BJ52" s="17"/>
      <c r="BK52" s="17"/>
      <c r="BL52" s="17"/>
      <c r="BM52" s="17"/>
      <c r="BN52" s="17"/>
      <c r="BO52" s="17">
        <v>12.8</v>
      </c>
      <c r="BP52" s="17">
        <v>-26</v>
      </c>
      <c r="BQ52" s="17">
        <v>-14.4</v>
      </c>
      <c r="BR52" s="17">
        <v>-5.2</v>
      </c>
      <c r="BS52" s="17">
        <v>-49</v>
      </c>
      <c r="BT52" s="17">
        <v>17.399999999999999</v>
      </c>
      <c r="BU52" s="17"/>
      <c r="BV52" s="17"/>
      <c r="BW52" s="17"/>
      <c r="BX52" s="17"/>
      <c r="BY52" s="17"/>
      <c r="BZ52" s="17"/>
      <c r="CA52" s="17">
        <v>0</v>
      </c>
      <c r="CB52" s="17">
        <v>-0.1</v>
      </c>
      <c r="CC52" s="17">
        <v>52.6</v>
      </c>
      <c r="CD52" s="17">
        <v>30.9</v>
      </c>
      <c r="CE52" s="17">
        <v>11.8</v>
      </c>
      <c r="CF52" s="17">
        <v>5</v>
      </c>
      <c r="CG52" s="17">
        <v>3.8</v>
      </c>
      <c r="CH52" s="17"/>
      <c r="CI52" s="17"/>
      <c r="CJ52" s="17"/>
      <c r="CK52" s="17">
        <v>12.7</v>
      </c>
      <c r="CL52" s="17">
        <v>13.4</v>
      </c>
      <c r="CM52" s="17">
        <v>0.6</v>
      </c>
      <c r="CN52" s="17">
        <v>-25.6</v>
      </c>
      <c r="CO52" s="17"/>
      <c r="CP52" s="17"/>
      <c r="CQ52" s="17"/>
      <c r="CR52" s="17"/>
      <c r="CS52" s="17"/>
      <c r="CT52" s="17"/>
      <c r="CU52" s="17"/>
      <c r="CV52" s="17">
        <v>-4.3</v>
      </c>
      <c r="CW52" s="17">
        <v>0</v>
      </c>
      <c r="CX52" s="17"/>
      <c r="CY52" s="17"/>
      <c r="CZ52" s="17">
        <v>1.3</v>
      </c>
      <c r="DA52" s="17">
        <v>0</v>
      </c>
      <c r="DB52" s="17">
        <v>-0.9</v>
      </c>
      <c r="DC52" s="17"/>
      <c r="DD52" s="17">
        <v>0.1</v>
      </c>
      <c r="DE52" s="17">
        <v>1.3</v>
      </c>
      <c r="DF52" s="17">
        <v>0.1</v>
      </c>
      <c r="DG52" s="17">
        <v>-1</v>
      </c>
      <c r="DH52" s="17">
        <v>1.3</v>
      </c>
      <c r="DI52" s="17">
        <v>0.5</v>
      </c>
      <c r="DJ52" s="17"/>
      <c r="DK52" s="17">
        <v>0</v>
      </c>
      <c r="DL52" s="17">
        <v>0</v>
      </c>
      <c r="DM52" s="17">
        <v>-1.9</v>
      </c>
      <c r="DN52" s="17">
        <v>-4.3</v>
      </c>
      <c r="DO52" s="17">
        <v>1.8</v>
      </c>
      <c r="DP52" s="17">
        <v>0.3</v>
      </c>
      <c r="DQ52" s="17">
        <v>0.7</v>
      </c>
      <c r="DR52" s="17">
        <v>1.1000000000000001</v>
      </c>
      <c r="DS52" s="17">
        <v>0</v>
      </c>
      <c r="DT52" s="17">
        <v>-0.2</v>
      </c>
      <c r="DU52" s="17">
        <v>0.4</v>
      </c>
      <c r="DV52" s="17">
        <v>0.6</v>
      </c>
      <c r="DW52" s="17"/>
      <c r="DX52" s="17">
        <v>-4.2</v>
      </c>
      <c r="DY52" s="17">
        <v>0</v>
      </c>
      <c r="DZ52" s="17">
        <v>0.3</v>
      </c>
      <c r="EA52" s="17">
        <v>1.7</v>
      </c>
      <c r="EB52" s="17">
        <v>1.5</v>
      </c>
      <c r="EC52" s="17">
        <v>0.8</v>
      </c>
      <c r="ED52" s="17">
        <v>4</v>
      </c>
      <c r="EE52" s="17">
        <v>0</v>
      </c>
      <c r="EF52" s="17">
        <v>-10.1</v>
      </c>
      <c r="EG52" s="17">
        <v>-9.4</v>
      </c>
      <c r="EH52" s="17">
        <v>0</v>
      </c>
      <c r="EI52" s="17"/>
      <c r="EJ52" s="17">
        <v>1.7</v>
      </c>
      <c r="EK52" s="17">
        <v>0</v>
      </c>
      <c r="EL52" s="17">
        <v>1.5</v>
      </c>
      <c r="EM52" s="17">
        <v>0.2</v>
      </c>
      <c r="EN52" s="17">
        <v>0.2</v>
      </c>
      <c r="EO52" s="17">
        <v>0.2</v>
      </c>
      <c r="EP52" s="17"/>
      <c r="EQ52" s="17">
        <v>0</v>
      </c>
      <c r="ER52" s="17">
        <v>0</v>
      </c>
      <c r="ES52" s="17">
        <v>0</v>
      </c>
      <c r="ET52" s="17">
        <v>-0.2</v>
      </c>
      <c r="EU52" s="17">
        <v>4.7</v>
      </c>
      <c r="EV52" s="17">
        <v>3.6</v>
      </c>
      <c r="EW52" s="17">
        <v>0</v>
      </c>
      <c r="EX52" s="17">
        <v>0</v>
      </c>
      <c r="EY52" s="17">
        <v>0.2</v>
      </c>
      <c r="EZ52" s="17">
        <v>1.8</v>
      </c>
      <c r="FA52" s="17">
        <v>1.9</v>
      </c>
      <c r="FB52" s="17">
        <v>11.3</v>
      </c>
      <c r="FC52" s="17">
        <v>4.4000000000000004</v>
      </c>
      <c r="FD52" s="17"/>
      <c r="FE52" s="17"/>
      <c r="FF52" s="17"/>
      <c r="FG52" s="17"/>
      <c r="FH52" s="17"/>
      <c r="FI52" s="17">
        <v>257.43849999999998</v>
      </c>
      <c r="FJ52" s="15"/>
      <c r="FK52" s="17">
        <v>2.23366</v>
      </c>
      <c r="FL52" s="17">
        <v>-0.88600000000000001</v>
      </c>
      <c r="FM52" s="17"/>
      <c r="FN52" s="17">
        <v>1.8</v>
      </c>
      <c r="FO52" s="17">
        <v>3.4001199999999998</v>
      </c>
      <c r="FP52" s="17">
        <v>3.8370299999999999</v>
      </c>
      <c r="FQ52" s="17">
        <v>-0.6</v>
      </c>
      <c r="FR52" s="17">
        <v>2.2999999999999998</v>
      </c>
      <c r="FS52" s="17">
        <v>12.084809999999999</v>
      </c>
    </row>
    <row r="53" spans="1:175" ht="24" customHeight="1" x14ac:dyDescent="0.35">
      <c r="A53" s="16" t="s">
        <v>50</v>
      </c>
      <c r="B53" s="16" t="s">
        <v>814</v>
      </c>
      <c r="C53" s="17"/>
      <c r="D53" s="17">
        <v>53.9</v>
      </c>
      <c r="E53" s="17">
        <v>15.6</v>
      </c>
      <c r="F53" s="17"/>
      <c r="G53" s="17"/>
      <c r="H53" s="17">
        <v>-5.4</v>
      </c>
      <c r="I53" s="17">
        <v>2.2999999999999998</v>
      </c>
      <c r="J53" s="17"/>
      <c r="K53" s="17"/>
      <c r="L53" s="17">
        <v>-17.2</v>
      </c>
      <c r="M53" s="17">
        <v>-16.899999999999999</v>
      </c>
      <c r="N53" s="17">
        <v>-6.3</v>
      </c>
      <c r="O53" s="17">
        <v>23.3</v>
      </c>
      <c r="P53" s="17"/>
      <c r="Q53" s="17"/>
      <c r="R53" s="17">
        <v>69</v>
      </c>
      <c r="S53" s="17">
        <v>0.2</v>
      </c>
      <c r="T53" s="17"/>
      <c r="U53" s="17"/>
      <c r="V53" s="17"/>
      <c r="W53" s="17"/>
      <c r="X53" s="17">
        <v>7.2591000000000001</v>
      </c>
      <c r="Y53" s="17">
        <v>0.8</v>
      </c>
      <c r="Z53" s="17">
        <v>2.7</v>
      </c>
      <c r="AA53" s="17">
        <v>-3.4</v>
      </c>
      <c r="AB53" s="17">
        <v>2.4</v>
      </c>
      <c r="AC53" s="17">
        <v>7.3</v>
      </c>
      <c r="AD53" s="17"/>
      <c r="AE53" s="17"/>
      <c r="AF53" s="17"/>
      <c r="AG53" s="17"/>
      <c r="AH53" s="17">
        <v>9.4</v>
      </c>
      <c r="AI53" s="17">
        <v>6.8</v>
      </c>
      <c r="AJ53" s="17"/>
      <c r="AK53" s="17"/>
      <c r="AL53" s="17"/>
      <c r="AM53" s="17">
        <v>-0.9</v>
      </c>
      <c r="AN53" s="17">
        <v>34.799999999999997</v>
      </c>
      <c r="AO53" s="17">
        <v>1.6</v>
      </c>
      <c r="AP53" s="17">
        <v>23.2</v>
      </c>
      <c r="AQ53" s="17">
        <v>8.8000000000000007</v>
      </c>
      <c r="AR53" s="17">
        <v>0.8</v>
      </c>
      <c r="AS53" s="17">
        <v>2.7</v>
      </c>
      <c r="AT53" s="17">
        <v>1.8</v>
      </c>
      <c r="AU53" s="17">
        <v>4.4000000000000004</v>
      </c>
      <c r="AV53" s="17">
        <v>-8</v>
      </c>
      <c r="AW53" s="17">
        <v>-44.8</v>
      </c>
      <c r="AX53" s="17">
        <v>6.9</v>
      </c>
      <c r="AY53" s="17">
        <v>-1.3</v>
      </c>
      <c r="AZ53" s="17">
        <v>0.2</v>
      </c>
      <c r="BA53" s="17">
        <v>1.5</v>
      </c>
      <c r="BB53" s="17">
        <v>1.9</v>
      </c>
      <c r="BC53" s="17"/>
      <c r="BD53" s="17">
        <v>0.1</v>
      </c>
      <c r="BE53" s="17">
        <v>-6.2</v>
      </c>
      <c r="BF53" s="17"/>
      <c r="BG53" s="17"/>
      <c r="BH53" s="17"/>
      <c r="BI53" s="17"/>
      <c r="BJ53" s="17"/>
      <c r="BK53" s="17"/>
      <c r="BL53" s="17"/>
      <c r="BM53" s="17"/>
      <c r="BN53" s="17"/>
      <c r="BO53" s="17">
        <v>10.1</v>
      </c>
      <c r="BP53" s="17">
        <v>-28</v>
      </c>
      <c r="BQ53" s="17">
        <v>-19.399999999999999</v>
      </c>
      <c r="BR53" s="17">
        <v>-6.9</v>
      </c>
      <c r="BS53" s="17">
        <v>-48.9</v>
      </c>
      <c r="BT53" s="17">
        <v>16.399999999999999</v>
      </c>
      <c r="BU53" s="17"/>
      <c r="BV53" s="17"/>
      <c r="BW53" s="17"/>
      <c r="BX53" s="17"/>
      <c r="BY53" s="17"/>
      <c r="BZ53" s="17"/>
      <c r="CA53" s="17">
        <v>0</v>
      </c>
      <c r="CB53" s="17">
        <v>-0.1</v>
      </c>
      <c r="CC53" s="17">
        <v>52.4</v>
      </c>
      <c r="CD53" s="17">
        <v>30.5</v>
      </c>
      <c r="CE53" s="17">
        <v>11.6</v>
      </c>
      <c r="CF53" s="17">
        <v>7.2</v>
      </c>
      <c r="CG53" s="17">
        <v>3.8</v>
      </c>
      <c r="CH53" s="17"/>
      <c r="CI53" s="17"/>
      <c r="CJ53" s="17"/>
      <c r="CK53" s="17">
        <v>8.3000000000000007</v>
      </c>
      <c r="CL53" s="17">
        <v>8.9</v>
      </c>
      <c r="CM53" s="17">
        <v>-5.8</v>
      </c>
      <c r="CN53" s="17">
        <v>-27</v>
      </c>
      <c r="CO53" s="17"/>
      <c r="CP53" s="17"/>
      <c r="CQ53" s="17"/>
      <c r="CR53" s="17"/>
      <c r="CS53" s="17"/>
      <c r="CT53" s="17"/>
      <c r="CU53" s="17"/>
      <c r="CV53" s="17">
        <v>-4.0999999999999996</v>
      </c>
      <c r="CW53" s="17">
        <v>0</v>
      </c>
      <c r="CX53" s="17"/>
      <c r="CY53" s="17"/>
      <c r="CZ53" s="17">
        <v>1.3</v>
      </c>
      <c r="DA53" s="17">
        <v>-0.1</v>
      </c>
      <c r="DB53" s="17">
        <v>-0.9</v>
      </c>
      <c r="DC53" s="17"/>
      <c r="DD53" s="17">
        <v>0.1</v>
      </c>
      <c r="DE53" s="17">
        <v>1.2</v>
      </c>
      <c r="DF53" s="17">
        <v>0.2</v>
      </c>
      <c r="DG53" s="17">
        <v>-0.8</v>
      </c>
      <c r="DH53" s="17">
        <v>1.3</v>
      </c>
      <c r="DI53" s="17">
        <v>0.6</v>
      </c>
      <c r="DJ53" s="17"/>
      <c r="DK53" s="17">
        <v>0</v>
      </c>
      <c r="DL53" s="17">
        <v>0</v>
      </c>
      <c r="DM53" s="17">
        <v>-2.2000000000000002</v>
      </c>
      <c r="DN53" s="17">
        <v>-5.0999999999999996</v>
      </c>
      <c r="DO53" s="17">
        <v>1.8</v>
      </c>
      <c r="DP53" s="17">
        <v>0.3</v>
      </c>
      <c r="DQ53" s="17">
        <v>0.7</v>
      </c>
      <c r="DR53" s="17">
        <v>1.1000000000000001</v>
      </c>
      <c r="DS53" s="17">
        <v>0</v>
      </c>
      <c r="DT53" s="17">
        <v>-0.3</v>
      </c>
      <c r="DU53" s="17">
        <v>0.5</v>
      </c>
      <c r="DV53" s="17">
        <v>0.6</v>
      </c>
      <c r="DW53" s="17"/>
      <c r="DX53" s="17">
        <v>-4.0999999999999996</v>
      </c>
      <c r="DY53" s="17">
        <v>0</v>
      </c>
      <c r="DZ53" s="17">
        <v>0.4</v>
      </c>
      <c r="EA53" s="17">
        <v>1.7</v>
      </c>
      <c r="EB53" s="17">
        <v>1.3</v>
      </c>
      <c r="EC53" s="17">
        <v>0.8</v>
      </c>
      <c r="ED53" s="17">
        <v>4</v>
      </c>
      <c r="EE53" s="17">
        <v>0</v>
      </c>
      <c r="EF53" s="17">
        <v>-10.3</v>
      </c>
      <c r="EG53" s="17">
        <v>-9.1</v>
      </c>
      <c r="EH53" s="17">
        <v>0</v>
      </c>
      <c r="EI53" s="17"/>
      <c r="EJ53" s="17">
        <v>1.7</v>
      </c>
      <c r="EK53" s="17">
        <v>0</v>
      </c>
      <c r="EL53" s="17">
        <v>1.5</v>
      </c>
      <c r="EM53" s="17">
        <v>0.2</v>
      </c>
      <c r="EN53" s="17">
        <v>0.2</v>
      </c>
      <c r="EO53" s="17">
        <v>0.2</v>
      </c>
      <c r="EP53" s="17"/>
      <c r="EQ53" s="17">
        <v>0</v>
      </c>
      <c r="ER53" s="17">
        <v>0</v>
      </c>
      <c r="ES53" s="17">
        <v>0</v>
      </c>
      <c r="ET53" s="17">
        <v>-0.2</v>
      </c>
      <c r="EU53" s="17">
        <v>4.8</v>
      </c>
      <c r="EV53" s="17">
        <v>3.6</v>
      </c>
      <c r="EW53" s="17">
        <v>0</v>
      </c>
      <c r="EX53" s="17">
        <v>0</v>
      </c>
      <c r="EY53" s="17">
        <v>0.2</v>
      </c>
      <c r="EZ53" s="17">
        <v>1.6</v>
      </c>
      <c r="FA53" s="17">
        <v>1.7</v>
      </c>
      <c r="FB53" s="17">
        <v>11.3</v>
      </c>
      <c r="FC53" s="17">
        <v>4.5</v>
      </c>
      <c r="FD53" s="17"/>
      <c r="FE53" s="17"/>
      <c r="FF53" s="17"/>
      <c r="FG53" s="17"/>
      <c r="FH53" s="17"/>
      <c r="FI53" s="17">
        <v>204.5591</v>
      </c>
      <c r="FJ53" s="15"/>
      <c r="FK53" s="17">
        <v>2.1040000000000001</v>
      </c>
      <c r="FL53" s="17">
        <v>-7.4999999999999997E-2</v>
      </c>
      <c r="FM53" s="17"/>
      <c r="FN53" s="17">
        <v>1.8</v>
      </c>
      <c r="FO53" s="17">
        <v>3.3973599999999999</v>
      </c>
      <c r="FP53" s="17">
        <v>0.62560000000000004</v>
      </c>
      <c r="FQ53" s="17">
        <v>-0.5</v>
      </c>
      <c r="FR53" s="17">
        <v>2.2999999999999998</v>
      </c>
      <c r="FS53" s="17">
        <v>9.6519600000000008</v>
      </c>
    </row>
    <row r="54" spans="1:175" ht="24" customHeight="1" x14ac:dyDescent="0.35">
      <c r="A54" s="16" t="s">
        <v>50</v>
      </c>
      <c r="B54" s="16" t="s">
        <v>815</v>
      </c>
      <c r="C54" s="17"/>
      <c r="D54" s="17">
        <v>47.5</v>
      </c>
      <c r="E54" s="17">
        <v>14.2</v>
      </c>
      <c r="F54" s="17"/>
      <c r="G54" s="17"/>
      <c r="H54" s="17">
        <v>-7.5</v>
      </c>
      <c r="I54" s="17">
        <v>-1.5</v>
      </c>
      <c r="J54" s="17"/>
      <c r="K54" s="17"/>
      <c r="L54" s="17">
        <v>-17.5</v>
      </c>
      <c r="M54" s="17">
        <v>-22.2</v>
      </c>
      <c r="N54" s="17">
        <v>-12.2</v>
      </c>
      <c r="O54" s="17">
        <v>22.6</v>
      </c>
      <c r="P54" s="17"/>
      <c r="Q54" s="17"/>
      <c r="R54" s="17">
        <v>71.5</v>
      </c>
      <c r="S54" s="17">
        <v>0</v>
      </c>
      <c r="T54" s="17"/>
      <c r="U54" s="17"/>
      <c r="V54" s="17"/>
      <c r="W54" s="17"/>
      <c r="X54" s="17">
        <v>8.2771100000000004</v>
      </c>
      <c r="Y54" s="17">
        <v>0.5</v>
      </c>
      <c r="Z54" s="17">
        <v>2.8</v>
      </c>
      <c r="AA54" s="17">
        <v>-3.6</v>
      </c>
      <c r="AB54" s="17">
        <v>1.8</v>
      </c>
      <c r="AC54" s="17">
        <v>3.8</v>
      </c>
      <c r="AD54" s="17"/>
      <c r="AE54" s="17"/>
      <c r="AF54" s="17"/>
      <c r="AG54" s="17"/>
      <c r="AH54" s="17">
        <v>7.2</v>
      </c>
      <c r="AI54" s="17">
        <v>-5.2</v>
      </c>
      <c r="AJ54" s="17"/>
      <c r="AK54" s="17"/>
      <c r="AL54" s="17"/>
      <c r="AM54" s="17">
        <v>-1.3</v>
      </c>
      <c r="AN54" s="17">
        <v>12.5</v>
      </c>
      <c r="AO54" s="17">
        <v>0.9</v>
      </c>
      <c r="AP54" s="17">
        <v>23.8</v>
      </c>
      <c r="AQ54" s="17">
        <v>8.9</v>
      </c>
      <c r="AR54" s="17">
        <v>0.9</v>
      </c>
      <c r="AS54" s="17">
        <v>2.7</v>
      </c>
      <c r="AT54" s="17">
        <v>0.8</v>
      </c>
      <c r="AU54" s="17">
        <v>3.5</v>
      </c>
      <c r="AV54" s="17">
        <v>-7.7</v>
      </c>
      <c r="AW54" s="17">
        <v>-44.2</v>
      </c>
      <c r="AX54" s="17">
        <v>5.9</v>
      </c>
      <c r="AY54" s="17">
        <v>-1.2</v>
      </c>
      <c r="AZ54" s="17">
        <v>0.3</v>
      </c>
      <c r="BA54" s="17">
        <v>-0.9</v>
      </c>
      <c r="BB54" s="17">
        <v>1.7</v>
      </c>
      <c r="BC54" s="17"/>
      <c r="BD54" s="17">
        <v>0.1</v>
      </c>
      <c r="BE54" s="17">
        <v>-10.7</v>
      </c>
      <c r="BF54" s="17"/>
      <c r="BG54" s="17"/>
      <c r="BH54" s="17"/>
      <c r="BI54" s="17"/>
      <c r="BJ54" s="17"/>
      <c r="BK54" s="17"/>
      <c r="BL54" s="17"/>
      <c r="BM54" s="17"/>
      <c r="BN54" s="17"/>
      <c r="BO54" s="17">
        <v>7.8</v>
      </c>
      <c r="BP54" s="17">
        <v>-28</v>
      </c>
      <c r="BQ54" s="17">
        <v>-19.399999999999999</v>
      </c>
      <c r="BR54" s="17">
        <v>-7.2</v>
      </c>
      <c r="BS54" s="17">
        <v>-50.1</v>
      </c>
      <c r="BT54" s="17">
        <v>16.399999999999999</v>
      </c>
      <c r="BU54" s="17"/>
      <c r="BV54" s="17"/>
      <c r="BW54" s="17"/>
      <c r="BX54" s="17"/>
      <c r="BY54" s="17"/>
      <c r="BZ54" s="17"/>
      <c r="CA54" s="17">
        <v>0</v>
      </c>
      <c r="CB54" s="17">
        <v>-0.2</v>
      </c>
      <c r="CC54" s="17">
        <v>36.700000000000003</v>
      </c>
      <c r="CD54" s="17">
        <v>31</v>
      </c>
      <c r="CE54" s="17">
        <v>12.4</v>
      </c>
      <c r="CF54" s="17">
        <v>4.9000000000000004</v>
      </c>
      <c r="CG54" s="17">
        <v>4</v>
      </c>
      <c r="CH54" s="17"/>
      <c r="CI54" s="17"/>
      <c r="CJ54" s="17"/>
      <c r="CK54" s="17">
        <v>12</v>
      </c>
      <c r="CL54" s="17">
        <v>12.6</v>
      </c>
      <c r="CM54" s="17">
        <v>-0.2</v>
      </c>
      <c r="CN54" s="17">
        <v>-26</v>
      </c>
      <c r="CO54" s="17"/>
      <c r="CP54" s="17"/>
      <c r="CQ54" s="17"/>
      <c r="CR54" s="17"/>
      <c r="CS54" s="17"/>
      <c r="CT54" s="17"/>
      <c r="CU54" s="17"/>
      <c r="CV54" s="17">
        <v>-4.3</v>
      </c>
      <c r="CW54" s="17">
        <v>0</v>
      </c>
      <c r="CX54" s="17"/>
      <c r="CY54" s="17"/>
      <c r="CZ54" s="17">
        <v>1.3</v>
      </c>
      <c r="DA54" s="17">
        <v>-0.1</v>
      </c>
      <c r="DB54" s="17">
        <v>-0.9</v>
      </c>
      <c r="DC54" s="17"/>
      <c r="DD54" s="17">
        <v>0.1</v>
      </c>
      <c r="DE54" s="17">
        <v>1.2</v>
      </c>
      <c r="DF54" s="17">
        <v>0.2</v>
      </c>
      <c r="DG54" s="17">
        <v>-0.6</v>
      </c>
      <c r="DH54" s="17">
        <v>1.3</v>
      </c>
      <c r="DI54" s="17">
        <v>0.5</v>
      </c>
      <c r="DJ54" s="17"/>
      <c r="DK54" s="17">
        <v>0</v>
      </c>
      <c r="DL54" s="17">
        <v>0</v>
      </c>
      <c r="DM54" s="17">
        <v>-2.4</v>
      </c>
      <c r="DN54" s="17">
        <v>-6.4</v>
      </c>
      <c r="DO54" s="17">
        <v>1.8</v>
      </c>
      <c r="DP54" s="17">
        <v>0.3</v>
      </c>
      <c r="DQ54" s="17">
        <v>0.7</v>
      </c>
      <c r="DR54" s="17">
        <v>1.1000000000000001</v>
      </c>
      <c r="DS54" s="17">
        <v>0</v>
      </c>
      <c r="DT54" s="17">
        <v>-0.2</v>
      </c>
      <c r="DU54" s="17">
        <v>0.5</v>
      </c>
      <c r="DV54" s="17">
        <v>0.6</v>
      </c>
      <c r="DW54" s="17"/>
      <c r="DX54" s="17">
        <v>-4.0999999999999996</v>
      </c>
      <c r="DY54" s="17">
        <v>0.2</v>
      </c>
      <c r="DZ54" s="17">
        <v>0.4</v>
      </c>
      <c r="EA54" s="17">
        <v>1.6</v>
      </c>
      <c r="EB54" s="17">
        <v>1.3</v>
      </c>
      <c r="EC54" s="17">
        <v>0.8</v>
      </c>
      <c r="ED54" s="17">
        <v>4</v>
      </c>
      <c r="EE54" s="17">
        <v>0</v>
      </c>
      <c r="EF54" s="17">
        <v>-10.6</v>
      </c>
      <c r="EG54" s="17">
        <v>-9.3000000000000007</v>
      </c>
      <c r="EH54" s="17">
        <v>0</v>
      </c>
      <c r="EI54" s="17"/>
      <c r="EJ54" s="17">
        <v>1.7</v>
      </c>
      <c r="EK54" s="17">
        <v>0</v>
      </c>
      <c r="EL54" s="17">
        <v>1.6</v>
      </c>
      <c r="EM54" s="17">
        <v>0.2</v>
      </c>
      <c r="EN54" s="17">
        <v>0.2</v>
      </c>
      <c r="EO54" s="17">
        <v>0.2</v>
      </c>
      <c r="EP54" s="17"/>
      <c r="EQ54" s="17">
        <v>0</v>
      </c>
      <c r="ER54" s="17">
        <v>0</v>
      </c>
      <c r="ES54" s="17">
        <v>0</v>
      </c>
      <c r="ET54" s="17">
        <v>-0.2</v>
      </c>
      <c r="EU54" s="17">
        <v>4.7</v>
      </c>
      <c r="EV54" s="17">
        <v>3.6</v>
      </c>
      <c r="EW54" s="17">
        <v>0</v>
      </c>
      <c r="EX54" s="17">
        <v>0</v>
      </c>
      <c r="EY54" s="17">
        <v>0.2</v>
      </c>
      <c r="EZ54" s="17">
        <v>1.5</v>
      </c>
      <c r="FA54" s="17">
        <v>2.5</v>
      </c>
      <c r="FB54" s="17">
        <v>12.3</v>
      </c>
      <c r="FC54" s="17">
        <v>5.3</v>
      </c>
      <c r="FD54" s="17"/>
      <c r="FE54" s="17"/>
      <c r="FF54" s="17"/>
      <c r="FG54" s="17"/>
      <c r="FH54" s="17"/>
      <c r="FI54" s="17">
        <v>125.97711</v>
      </c>
      <c r="FJ54" s="15"/>
      <c r="FK54" s="17">
        <v>3.8241299999999998</v>
      </c>
      <c r="FL54" s="17">
        <v>-0.312</v>
      </c>
      <c r="FM54" s="17"/>
      <c r="FN54" s="17">
        <v>1.8</v>
      </c>
      <c r="FO54" s="17">
        <v>3.3932099999999998</v>
      </c>
      <c r="FP54" s="17">
        <v>0.18889</v>
      </c>
      <c r="FQ54" s="17">
        <v>-0.2</v>
      </c>
      <c r="FR54" s="17">
        <v>2.2999999999999998</v>
      </c>
      <c r="FS54" s="17">
        <v>10.99423</v>
      </c>
    </row>
    <row r="55" spans="1:175" ht="24" customHeight="1" x14ac:dyDescent="0.35">
      <c r="A55" s="16" t="s">
        <v>50</v>
      </c>
      <c r="B55" s="16" t="s">
        <v>816</v>
      </c>
      <c r="C55" s="17"/>
      <c r="D55" s="17">
        <v>43.5</v>
      </c>
      <c r="E55" s="17">
        <v>14.2</v>
      </c>
      <c r="F55" s="17"/>
      <c r="G55" s="17"/>
      <c r="H55" s="17">
        <v>-13</v>
      </c>
      <c r="I55" s="17">
        <v>-11.6</v>
      </c>
      <c r="J55" s="17"/>
      <c r="K55" s="17"/>
      <c r="L55" s="17">
        <v>-18.899999999999999</v>
      </c>
      <c r="M55" s="17">
        <v>-19.899999999999999</v>
      </c>
      <c r="N55" s="17">
        <v>-2.8</v>
      </c>
      <c r="O55" s="17">
        <v>22.2</v>
      </c>
      <c r="P55" s="17"/>
      <c r="Q55" s="17"/>
      <c r="R55" s="17">
        <v>71.599999999999994</v>
      </c>
      <c r="S55" s="17">
        <v>0.1</v>
      </c>
      <c r="T55" s="17"/>
      <c r="U55" s="17"/>
      <c r="V55" s="17"/>
      <c r="W55" s="17"/>
      <c r="X55" s="17">
        <v>4.4305199999999996</v>
      </c>
      <c r="Y55" s="17">
        <v>0.7</v>
      </c>
      <c r="Z55" s="17">
        <v>3</v>
      </c>
      <c r="AA55" s="17">
        <v>-3.6</v>
      </c>
      <c r="AB55" s="17">
        <v>1.9</v>
      </c>
      <c r="AC55" s="17">
        <v>1.9</v>
      </c>
      <c r="AD55" s="17"/>
      <c r="AE55" s="17"/>
      <c r="AF55" s="17"/>
      <c r="AG55" s="17"/>
      <c r="AH55" s="17">
        <v>6.3</v>
      </c>
      <c r="AI55" s="17">
        <v>-1.3</v>
      </c>
      <c r="AJ55" s="17"/>
      <c r="AK55" s="17"/>
      <c r="AL55" s="17"/>
      <c r="AM55" s="17">
        <v>-1.4</v>
      </c>
      <c r="AN55" s="17">
        <v>3.7</v>
      </c>
      <c r="AO55" s="17">
        <v>1</v>
      </c>
      <c r="AP55" s="17">
        <v>23</v>
      </c>
      <c r="AQ55" s="17">
        <v>9.1</v>
      </c>
      <c r="AR55" s="17">
        <v>0.8</v>
      </c>
      <c r="AS55" s="17">
        <v>2.7</v>
      </c>
      <c r="AT55" s="17">
        <v>0.7</v>
      </c>
      <c r="AU55" s="17">
        <v>-1.9</v>
      </c>
      <c r="AV55" s="17">
        <v>-12.7</v>
      </c>
      <c r="AW55" s="17">
        <v>-48.9</v>
      </c>
      <c r="AX55" s="17">
        <v>4.0999999999999996</v>
      </c>
      <c r="AY55" s="17">
        <v>-1.2</v>
      </c>
      <c r="AZ55" s="17">
        <v>0.3</v>
      </c>
      <c r="BA55" s="17">
        <v>-0.9</v>
      </c>
      <c r="BB55" s="17">
        <v>1.8</v>
      </c>
      <c r="BC55" s="17"/>
      <c r="BD55" s="17">
        <v>0.1</v>
      </c>
      <c r="BE55" s="17">
        <v>-9.8000000000000007</v>
      </c>
      <c r="BF55" s="17"/>
      <c r="BG55" s="17"/>
      <c r="BH55" s="17"/>
      <c r="BI55" s="17"/>
      <c r="BJ55" s="17"/>
      <c r="BK55" s="17"/>
      <c r="BL55" s="17"/>
      <c r="BM55" s="17"/>
      <c r="BN55" s="17"/>
      <c r="BO55" s="17">
        <v>5.0999999999999996</v>
      </c>
      <c r="BP55" s="17">
        <v>-30.1</v>
      </c>
      <c r="BQ55" s="17">
        <v>-21.6</v>
      </c>
      <c r="BR55" s="17">
        <v>-9.6999999999999993</v>
      </c>
      <c r="BS55" s="17">
        <v>-52</v>
      </c>
      <c r="BT55" s="17">
        <v>15.1</v>
      </c>
      <c r="BU55" s="17"/>
      <c r="BV55" s="17"/>
      <c r="BW55" s="17"/>
      <c r="BX55" s="17"/>
      <c r="BY55" s="17"/>
      <c r="BZ55" s="17"/>
      <c r="CA55" s="17">
        <v>0</v>
      </c>
      <c r="CB55" s="17">
        <v>-0.3</v>
      </c>
      <c r="CC55" s="17">
        <v>36</v>
      </c>
      <c r="CD55" s="17">
        <v>30.7</v>
      </c>
      <c r="CE55" s="17">
        <v>11.5</v>
      </c>
      <c r="CF55" s="17">
        <v>4.9000000000000004</v>
      </c>
      <c r="CG55" s="17">
        <v>-0.2</v>
      </c>
      <c r="CH55" s="17"/>
      <c r="CI55" s="17"/>
      <c r="CJ55" s="17"/>
      <c r="CK55" s="17">
        <v>5.8</v>
      </c>
      <c r="CL55" s="17">
        <v>6.3</v>
      </c>
      <c r="CM55" s="17">
        <v>-9.1999999999999993</v>
      </c>
      <c r="CN55" s="17">
        <v>-29.1</v>
      </c>
      <c r="CO55" s="17"/>
      <c r="CP55" s="17"/>
      <c r="CQ55" s="17"/>
      <c r="CR55" s="17"/>
      <c r="CS55" s="17"/>
      <c r="CT55" s="17"/>
      <c r="CU55" s="17"/>
      <c r="CV55" s="17">
        <v>-4.3</v>
      </c>
      <c r="CW55" s="17">
        <v>0</v>
      </c>
      <c r="CX55" s="17"/>
      <c r="CY55" s="17"/>
      <c r="CZ55" s="17">
        <v>1.3</v>
      </c>
      <c r="DA55" s="17">
        <v>-0.1</v>
      </c>
      <c r="DB55" s="17">
        <v>-0.9</v>
      </c>
      <c r="DC55" s="17"/>
      <c r="DD55" s="17">
        <v>0.1</v>
      </c>
      <c r="DE55" s="17">
        <v>1.2</v>
      </c>
      <c r="DF55" s="17">
        <v>0.2</v>
      </c>
      <c r="DG55" s="17">
        <v>-0.6</v>
      </c>
      <c r="DH55" s="17">
        <v>1.3</v>
      </c>
      <c r="DI55" s="17">
        <v>0.5</v>
      </c>
      <c r="DJ55" s="17"/>
      <c r="DK55" s="17">
        <v>0</v>
      </c>
      <c r="DL55" s="17">
        <v>0</v>
      </c>
      <c r="DM55" s="17">
        <v>-2.6</v>
      </c>
      <c r="DN55" s="17">
        <v>-6.1</v>
      </c>
      <c r="DO55" s="17">
        <v>1.8</v>
      </c>
      <c r="DP55" s="17">
        <v>0.3</v>
      </c>
      <c r="DQ55" s="17">
        <v>0.7</v>
      </c>
      <c r="DR55" s="17">
        <v>1.1000000000000001</v>
      </c>
      <c r="DS55" s="17">
        <v>0</v>
      </c>
      <c r="DT55" s="17">
        <v>-0.1</v>
      </c>
      <c r="DU55" s="17">
        <v>0.5</v>
      </c>
      <c r="DV55" s="17">
        <v>0.6</v>
      </c>
      <c r="DW55" s="17"/>
      <c r="DX55" s="17">
        <v>-4</v>
      </c>
      <c r="DY55" s="17">
        <v>0.1</v>
      </c>
      <c r="DZ55" s="17">
        <v>0.4</v>
      </c>
      <c r="EA55" s="17">
        <v>1.3</v>
      </c>
      <c r="EB55" s="17">
        <v>1.1000000000000001</v>
      </c>
      <c r="EC55" s="17">
        <v>0.8</v>
      </c>
      <c r="ED55" s="17">
        <v>4</v>
      </c>
      <c r="EE55" s="17">
        <v>0</v>
      </c>
      <c r="EF55" s="17">
        <v>-8.8000000000000007</v>
      </c>
      <c r="EG55" s="17">
        <v>-8.4</v>
      </c>
      <c r="EH55" s="17">
        <v>0</v>
      </c>
      <c r="EI55" s="17"/>
      <c r="EJ55" s="17">
        <v>1.7</v>
      </c>
      <c r="EK55" s="17">
        <v>0</v>
      </c>
      <c r="EL55" s="17">
        <v>1.6</v>
      </c>
      <c r="EM55" s="17">
        <v>0.2</v>
      </c>
      <c r="EN55" s="17">
        <v>0.2</v>
      </c>
      <c r="EO55" s="17">
        <v>0.2</v>
      </c>
      <c r="EP55" s="17"/>
      <c r="EQ55" s="17">
        <v>0</v>
      </c>
      <c r="ER55" s="17">
        <v>0</v>
      </c>
      <c r="ES55" s="17">
        <v>0</v>
      </c>
      <c r="ET55" s="17">
        <v>-0.2</v>
      </c>
      <c r="EU55" s="17">
        <v>4.5</v>
      </c>
      <c r="EV55" s="17">
        <v>3.5</v>
      </c>
      <c r="EW55" s="17">
        <v>0</v>
      </c>
      <c r="EX55" s="17">
        <v>0</v>
      </c>
      <c r="EY55" s="17">
        <v>0.2</v>
      </c>
      <c r="EZ55" s="17">
        <v>1.4</v>
      </c>
      <c r="FA55" s="17">
        <v>2.8</v>
      </c>
      <c r="FB55" s="17">
        <v>11.9</v>
      </c>
      <c r="FC55" s="17">
        <v>5</v>
      </c>
      <c r="FD55" s="17"/>
      <c r="FE55" s="17"/>
      <c r="FF55" s="17"/>
      <c r="FG55" s="17"/>
      <c r="FH55" s="17"/>
      <c r="FI55" s="17">
        <v>46.83052</v>
      </c>
      <c r="FJ55" s="15"/>
      <c r="FK55" s="17">
        <v>1.9394400000000001</v>
      </c>
      <c r="FL55" s="17">
        <v>-0.246</v>
      </c>
      <c r="FM55" s="17"/>
      <c r="FN55" s="17">
        <v>1.6</v>
      </c>
      <c r="FO55" s="17">
        <v>3.3744800000000001</v>
      </c>
      <c r="FP55" s="17">
        <v>0.10901</v>
      </c>
      <c r="FQ55" s="17">
        <v>-0.2</v>
      </c>
      <c r="FR55" s="17">
        <v>0.2</v>
      </c>
      <c r="FS55" s="17">
        <v>6.7769300000000001</v>
      </c>
    </row>
    <row r="56" spans="1:175" ht="24" customHeight="1" x14ac:dyDescent="0.35">
      <c r="A56" s="16" t="s">
        <v>50</v>
      </c>
      <c r="B56" s="16" t="s">
        <v>817</v>
      </c>
      <c r="C56" s="17"/>
      <c r="D56" s="17">
        <v>36.9</v>
      </c>
      <c r="E56" s="17">
        <v>12.2</v>
      </c>
      <c r="F56" s="17"/>
      <c r="G56" s="17"/>
      <c r="H56" s="17">
        <v>-15.9</v>
      </c>
      <c r="I56" s="17">
        <v>-15.2</v>
      </c>
      <c r="J56" s="17"/>
      <c r="K56" s="17"/>
      <c r="L56" s="17">
        <v>-23.2</v>
      </c>
      <c r="M56" s="17">
        <v>-41.8</v>
      </c>
      <c r="N56" s="17">
        <v>-4.2</v>
      </c>
      <c r="O56" s="17">
        <v>12.8</v>
      </c>
      <c r="P56" s="17"/>
      <c r="Q56" s="17"/>
      <c r="R56" s="17">
        <v>51.3</v>
      </c>
      <c r="S56" s="17">
        <v>-0.1</v>
      </c>
      <c r="T56" s="17"/>
      <c r="U56" s="17"/>
      <c r="V56" s="17"/>
      <c r="W56" s="17"/>
      <c r="X56" s="17">
        <v>1.43543</v>
      </c>
      <c r="Y56" s="17">
        <v>1</v>
      </c>
      <c r="Z56" s="17">
        <v>2.6</v>
      </c>
      <c r="AA56" s="17">
        <v>-3.3</v>
      </c>
      <c r="AB56" s="17">
        <v>2.9</v>
      </c>
      <c r="AC56" s="17">
        <v>0.6</v>
      </c>
      <c r="AD56" s="17"/>
      <c r="AE56" s="17"/>
      <c r="AF56" s="17"/>
      <c r="AG56" s="17"/>
      <c r="AH56" s="17">
        <v>5.4</v>
      </c>
      <c r="AI56" s="17">
        <v>-19.399999999999999</v>
      </c>
      <c r="AJ56" s="17"/>
      <c r="AK56" s="17"/>
      <c r="AL56" s="17"/>
      <c r="AM56" s="17">
        <v>-1.1000000000000001</v>
      </c>
      <c r="AN56" s="17">
        <v>-2</v>
      </c>
      <c r="AO56" s="17">
        <v>0</v>
      </c>
      <c r="AP56" s="17">
        <v>18.100000000000001</v>
      </c>
      <c r="AQ56" s="17">
        <v>6</v>
      </c>
      <c r="AR56" s="17">
        <v>1</v>
      </c>
      <c r="AS56" s="17">
        <v>2.7</v>
      </c>
      <c r="AT56" s="17">
        <v>1.9</v>
      </c>
      <c r="AU56" s="17">
        <v>-2</v>
      </c>
      <c r="AV56" s="17">
        <v>-11.8</v>
      </c>
      <c r="AW56" s="17">
        <v>-48.2</v>
      </c>
      <c r="AX56" s="17">
        <v>4.0999999999999996</v>
      </c>
      <c r="AY56" s="17">
        <v>-1.2</v>
      </c>
      <c r="AZ56" s="17">
        <v>0.3</v>
      </c>
      <c r="BA56" s="17">
        <v>-1.6</v>
      </c>
      <c r="BB56" s="17">
        <v>-0.7</v>
      </c>
      <c r="BC56" s="17"/>
      <c r="BD56" s="17">
        <v>0.1</v>
      </c>
      <c r="BE56" s="17">
        <v>-13.6</v>
      </c>
      <c r="BF56" s="17"/>
      <c r="BG56" s="17"/>
      <c r="BH56" s="17"/>
      <c r="BI56" s="17"/>
      <c r="BJ56" s="17"/>
      <c r="BK56" s="17"/>
      <c r="BL56" s="17"/>
      <c r="BM56" s="17"/>
      <c r="BN56" s="17"/>
      <c r="BO56" s="17">
        <v>4.7</v>
      </c>
      <c r="BP56" s="17">
        <v>-26.1</v>
      </c>
      <c r="BQ56" s="17">
        <v>-17.399999999999999</v>
      </c>
      <c r="BR56" s="17">
        <v>-4.2</v>
      </c>
      <c r="BS56" s="17">
        <v>-48.5</v>
      </c>
      <c r="BT56" s="17">
        <v>-3.7</v>
      </c>
      <c r="BU56" s="17"/>
      <c r="BV56" s="17"/>
      <c r="BW56" s="17"/>
      <c r="BX56" s="17"/>
      <c r="BY56" s="17"/>
      <c r="BZ56" s="17"/>
      <c r="CA56" s="17">
        <v>0</v>
      </c>
      <c r="CB56" s="17">
        <v>-0.3</v>
      </c>
      <c r="CC56" s="17">
        <v>13.9</v>
      </c>
      <c r="CD56" s="17">
        <v>20.3</v>
      </c>
      <c r="CE56" s="17">
        <v>2.1</v>
      </c>
      <c r="CF56" s="17">
        <v>1.6</v>
      </c>
      <c r="CG56" s="17">
        <v>-0.2</v>
      </c>
      <c r="CH56" s="17"/>
      <c r="CI56" s="17"/>
      <c r="CJ56" s="17"/>
      <c r="CK56" s="17">
        <v>5.6</v>
      </c>
      <c r="CL56" s="17">
        <v>6.5</v>
      </c>
      <c r="CM56" s="17">
        <v>-9.9</v>
      </c>
      <c r="CN56" s="17">
        <v>-34.6</v>
      </c>
      <c r="CO56" s="17"/>
      <c r="CP56" s="17"/>
      <c r="CQ56" s="17"/>
      <c r="CR56" s="17"/>
      <c r="CS56" s="17"/>
      <c r="CT56" s="17"/>
      <c r="CU56" s="17"/>
      <c r="CV56" s="17">
        <v>-4.4000000000000004</v>
      </c>
      <c r="CW56" s="17">
        <v>0</v>
      </c>
      <c r="CX56" s="17"/>
      <c r="CY56" s="17"/>
      <c r="CZ56" s="17">
        <v>1.3</v>
      </c>
      <c r="DA56" s="17">
        <v>-0.1</v>
      </c>
      <c r="DB56" s="17">
        <v>-0.9</v>
      </c>
      <c r="DC56" s="17"/>
      <c r="DD56" s="17">
        <v>0.1</v>
      </c>
      <c r="DE56" s="17">
        <v>1.2</v>
      </c>
      <c r="DF56" s="17">
        <v>0.2</v>
      </c>
      <c r="DG56" s="17">
        <v>-0.6</v>
      </c>
      <c r="DH56" s="17">
        <v>1.3</v>
      </c>
      <c r="DI56" s="17">
        <v>0.5</v>
      </c>
      <c r="DJ56" s="17"/>
      <c r="DK56" s="17">
        <v>0</v>
      </c>
      <c r="DL56" s="17">
        <v>0</v>
      </c>
      <c r="DM56" s="17">
        <v>-2.6</v>
      </c>
      <c r="DN56" s="17">
        <v>-6.2</v>
      </c>
      <c r="DO56" s="17">
        <v>1.8</v>
      </c>
      <c r="DP56" s="17">
        <v>0.3</v>
      </c>
      <c r="DQ56" s="17">
        <v>0.7</v>
      </c>
      <c r="DR56" s="17">
        <v>1.1000000000000001</v>
      </c>
      <c r="DS56" s="17">
        <v>0</v>
      </c>
      <c r="DT56" s="17">
        <v>-0.1</v>
      </c>
      <c r="DU56" s="17">
        <v>0.5</v>
      </c>
      <c r="DV56" s="17">
        <v>0.6</v>
      </c>
      <c r="DW56" s="17"/>
      <c r="DX56" s="17">
        <v>-4.0999999999999996</v>
      </c>
      <c r="DY56" s="17">
        <v>0.3</v>
      </c>
      <c r="DZ56" s="17">
        <v>0.2</v>
      </c>
      <c r="EA56" s="17">
        <v>1.2</v>
      </c>
      <c r="EB56" s="17">
        <v>0.9</v>
      </c>
      <c r="EC56" s="17">
        <v>0.8</v>
      </c>
      <c r="ED56" s="17">
        <v>4</v>
      </c>
      <c r="EE56" s="17">
        <v>0</v>
      </c>
      <c r="EF56" s="17">
        <v>-6.7</v>
      </c>
      <c r="EG56" s="17">
        <v>-7</v>
      </c>
      <c r="EH56" s="17">
        <v>0</v>
      </c>
      <c r="EI56" s="17"/>
      <c r="EJ56" s="17">
        <v>1.7</v>
      </c>
      <c r="EK56" s="17">
        <v>0</v>
      </c>
      <c r="EL56" s="17">
        <v>1.5</v>
      </c>
      <c r="EM56" s="17">
        <v>0.2</v>
      </c>
      <c r="EN56" s="17">
        <v>0.2</v>
      </c>
      <c r="EO56" s="17">
        <v>0.2</v>
      </c>
      <c r="EP56" s="17"/>
      <c r="EQ56" s="17">
        <v>0</v>
      </c>
      <c r="ER56" s="17">
        <v>0</v>
      </c>
      <c r="ES56" s="17">
        <v>0</v>
      </c>
      <c r="ET56" s="17">
        <v>-0.2</v>
      </c>
      <c r="EU56" s="17">
        <v>3.7</v>
      </c>
      <c r="EV56" s="17">
        <v>3.3</v>
      </c>
      <c r="EW56" s="17">
        <v>0</v>
      </c>
      <c r="EX56" s="17">
        <v>0</v>
      </c>
      <c r="EY56" s="17">
        <v>0.2</v>
      </c>
      <c r="EZ56" s="17">
        <v>1.2</v>
      </c>
      <c r="FA56" s="17">
        <v>3.6</v>
      </c>
      <c r="FB56" s="17">
        <v>10.199999999999999</v>
      </c>
      <c r="FC56" s="17">
        <v>3.3</v>
      </c>
      <c r="FD56" s="17"/>
      <c r="FE56" s="17"/>
      <c r="FF56" s="17"/>
      <c r="FG56" s="17"/>
      <c r="FH56" s="17"/>
      <c r="FI56" s="17">
        <v>-120.76457000000001</v>
      </c>
      <c r="FJ56" s="15"/>
      <c r="FK56" s="17">
        <v>1.78762</v>
      </c>
      <c r="FL56" s="17">
        <v>-0.59499999999999997</v>
      </c>
      <c r="FM56" s="17"/>
      <c r="FN56" s="17">
        <v>1.6</v>
      </c>
      <c r="FO56" s="17">
        <v>3.3608199999999999</v>
      </c>
      <c r="FP56" s="17">
        <v>0.17502000000000001</v>
      </c>
      <c r="FQ56" s="17">
        <v>-0.9</v>
      </c>
      <c r="FR56" s="17">
        <v>0.4</v>
      </c>
      <c r="FS56" s="17">
        <v>5.8284599999999998</v>
      </c>
    </row>
    <row r="57" spans="1:175" ht="24" customHeight="1" x14ac:dyDescent="0.35">
      <c r="A57" s="16" t="s">
        <v>50</v>
      </c>
      <c r="B57" s="16" t="s">
        <v>818</v>
      </c>
      <c r="C57" s="17"/>
      <c r="D57" s="17">
        <v>12.9</v>
      </c>
      <c r="E57" s="17">
        <v>7.7</v>
      </c>
      <c r="F57" s="17"/>
      <c r="G57" s="17"/>
      <c r="H57" s="17">
        <v>-16.2</v>
      </c>
      <c r="I57" s="17">
        <v>-15.4</v>
      </c>
      <c r="J57" s="17"/>
      <c r="K57" s="17"/>
      <c r="L57" s="17">
        <v>-28.4</v>
      </c>
      <c r="M57" s="17">
        <v>-45.3</v>
      </c>
      <c r="N57" s="17">
        <v>-9</v>
      </c>
      <c r="O57" s="17">
        <v>5.3</v>
      </c>
      <c r="P57" s="17"/>
      <c r="Q57" s="17"/>
      <c r="R57" s="17">
        <v>36</v>
      </c>
      <c r="S57" s="17">
        <v>-0.1</v>
      </c>
      <c r="T57" s="17"/>
      <c r="U57" s="17"/>
      <c r="V57" s="17"/>
      <c r="W57" s="17"/>
      <c r="X57" s="17">
        <v>2.1484200000000002</v>
      </c>
      <c r="Y57" s="17">
        <v>0.6</v>
      </c>
      <c r="Z57" s="17">
        <v>2.8</v>
      </c>
      <c r="AA57" s="17">
        <v>-3.3</v>
      </c>
      <c r="AB57" s="17">
        <v>2.6</v>
      </c>
      <c r="AC57" s="17">
        <v>-0.3</v>
      </c>
      <c r="AD57" s="17"/>
      <c r="AE57" s="17"/>
      <c r="AF57" s="17"/>
      <c r="AG57" s="17"/>
      <c r="AH57" s="17">
        <v>-1.5</v>
      </c>
      <c r="AI57" s="17">
        <v>-19.8</v>
      </c>
      <c r="AJ57" s="17"/>
      <c r="AK57" s="17"/>
      <c r="AL57" s="17"/>
      <c r="AM57" s="17">
        <v>-1.3</v>
      </c>
      <c r="AN57" s="17">
        <v>-26.3</v>
      </c>
      <c r="AO57" s="17">
        <v>-0.1</v>
      </c>
      <c r="AP57" s="17">
        <v>19.100000000000001</v>
      </c>
      <c r="AQ57" s="17">
        <v>5.8</v>
      </c>
      <c r="AR57" s="17">
        <v>1</v>
      </c>
      <c r="AS57" s="17">
        <v>2.7</v>
      </c>
      <c r="AT57" s="17">
        <v>1.2</v>
      </c>
      <c r="AU57" s="17">
        <v>-6.3</v>
      </c>
      <c r="AV57" s="17">
        <v>-16.7</v>
      </c>
      <c r="AW57" s="17">
        <v>-52.5</v>
      </c>
      <c r="AX57" s="17">
        <v>-0.5</v>
      </c>
      <c r="AY57" s="17">
        <v>-1.2</v>
      </c>
      <c r="AZ57" s="17">
        <v>0.3</v>
      </c>
      <c r="BA57" s="17">
        <v>-3.1</v>
      </c>
      <c r="BB57" s="17">
        <v>-1.3</v>
      </c>
      <c r="BC57" s="17"/>
      <c r="BD57" s="17">
        <v>0.1</v>
      </c>
      <c r="BE57" s="17">
        <v>-13.8</v>
      </c>
      <c r="BF57" s="17"/>
      <c r="BG57" s="17"/>
      <c r="BH57" s="17"/>
      <c r="BI57" s="17"/>
      <c r="BJ57" s="17"/>
      <c r="BK57" s="17"/>
      <c r="BL57" s="17"/>
      <c r="BM57" s="17"/>
      <c r="BN57" s="17"/>
      <c r="BO57" s="17">
        <v>-3.9</v>
      </c>
      <c r="BP57" s="17">
        <v>-29</v>
      </c>
      <c r="BQ57" s="17">
        <v>-20.399999999999999</v>
      </c>
      <c r="BR57" s="17">
        <v>-6</v>
      </c>
      <c r="BS57" s="17">
        <v>-48.8</v>
      </c>
      <c r="BT57" s="17">
        <v>-6.8</v>
      </c>
      <c r="BU57" s="17"/>
      <c r="BV57" s="17"/>
      <c r="BW57" s="17"/>
      <c r="BX57" s="17"/>
      <c r="BY57" s="17"/>
      <c r="BZ57" s="17"/>
      <c r="CA57" s="17">
        <v>0</v>
      </c>
      <c r="CB57" s="17">
        <v>-0.3</v>
      </c>
      <c r="CC57" s="17">
        <v>14</v>
      </c>
      <c r="CD57" s="17">
        <v>21.7</v>
      </c>
      <c r="CE57" s="17">
        <v>2.9</v>
      </c>
      <c r="CF57" s="17">
        <v>1.5</v>
      </c>
      <c r="CG57" s="17">
        <v>-0.2</v>
      </c>
      <c r="CH57" s="17"/>
      <c r="CI57" s="17"/>
      <c r="CJ57" s="17"/>
      <c r="CK57" s="17">
        <v>0.5</v>
      </c>
      <c r="CL57" s="17">
        <v>1.4</v>
      </c>
      <c r="CM57" s="17">
        <v>-18.5</v>
      </c>
      <c r="CN57" s="17">
        <v>-41.2</v>
      </c>
      <c r="CO57" s="17"/>
      <c r="CP57" s="17"/>
      <c r="CQ57" s="17"/>
      <c r="CR57" s="17"/>
      <c r="CS57" s="17"/>
      <c r="CT57" s="17"/>
      <c r="CU57" s="17"/>
      <c r="CV57" s="17">
        <v>-4.4000000000000004</v>
      </c>
      <c r="CW57" s="17">
        <v>0</v>
      </c>
      <c r="CX57" s="17"/>
      <c r="CY57" s="17"/>
      <c r="CZ57" s="17">
        <v>1.3</v>
      </c>
      <c r="DA57" s="17">
        <v>-0.1</v>
      </c>
      <c r="DB57" s="17">
        <v>-0.9</v>
      </c>
      <c r="DC57" s="17"/>
      <c r="DD57" s="17">
        <v>0.1</v>
      </c>
      <c r="DE57" s="17">
        <v>1.1000000000000001</v>
      </c>
      <c r="DF57" s="17">
        <v>0</v>
      </c>
      <c r="DG57" s="17">
        <v>-0.8</v>
      </c>
      <c r="DH57" s="17">
        <v>1.3</v>
      </c>
      <c r="DI57" s="17">
        <v>0.5</v>
      </c>
      <c r="DJ57" s="17"/>
      <c r="DK57" s="17">
        <v>0</v>
      </c>
      <c r="DL57" s="17">
        <v>0</v>
      </c>
      <c r="DM57" s="17">
        <v>-3.1</v>
      </c>
      <c r="DN57" s="17">
        <v>-8.1999999999999993</v>
      </c>
      <c r="DO57" s="17">
        <v>1.8</v>
      </c>
      <c r="DP57" s="17">
        <v>0.3</v>
      </c>
      <c r="DQ57" s="17">
        <v>0.7</v>
      </c>
      <c r="DR57" s="17">
        <v>1.1000000000000001</v>
      </c>
      <c r="DS57" s="17">
        <v>0</v>
      </c>
      <c r="DT57" s="17">
        <v>-0.1</v>
      </c>
      <c r="DU57" s="17">
        <v>0.4</v>
      </c>
      <c r="DV57" s="17">
        <v>0.6</v>
      </c>
      <c r="DW57" s="17"/>
      <c r="DX57" s="17">
        <v>-4.4000000000000004</v>
      </c>
      <c r="DY57" s="17">
        <v>0.5</v>
      </c>
      <c r="DZ57" s="17">
        <v>0.1</v>
      </c>
      <c r="EA57" s="17">
        <v>-0.6</v>
      </c>
      <c r="EB57" s="17">
        <v>1.1000000000000001</v>
      </c>
      <c r="EC57" s="17">
        <v>0.8</v>
      </c>
      <c r="ED57" s="17">
        <v>4</v>
      </c>
      <c r="EE57" s="17">
        <v>0</v>
      </c>
      <c r="EF57" s="17">
        <v>-10.3</v>
      </c>
      <c r="EG57" s="17">
        <v>-9.6</v>
      </c>
      <c r="EH57" s="17">
        <v>0</v>
      </c>
      <c r="EI57" s="17"/>
      <c r="EJ57" s="17">
        <v>1.8</v>
      </c>
      <c r="EK57" s="17">
        <v>0</v>
      </c>
      <c r="EL57" s="17">
        <v>1.4</v>
      </c>
      <c r="EM57" s="17">
        <v>0.2</v>
      </c>
      <c r="EN57" s="17">
        <v>0.2</v>
      </c>
      <c r="EO57" s="17">
        <v>0.2</v>
      </c>
      <c r="EP57" s="17"/>
      <c r="EQ57" s="17">
        <v>0</v>
      </c>
      <c r="ER57" s="17">
        <v>0</v>
      </c>
      <c r="ES57" s="17">
        <v>0</v>
      </c>
      <c r="ET57" s="17">
        <v>-0.2</v>
      </c>
      <c r="EU57" s="17">
        <v>3.8</v>
      </c>
      <c r="EV57" s="17">
        <v>3.3</v>
      </c>
      <c r="EW57" s="17">
        <v>0</v>
      </c>
      <c r="EX57" s="17">
        <v>0</v>
      </c>
      <c r="EY57" s="17">
        <v>0.2</v>
      </c>
      <c r="EZ57" s="17">
        <v>1.4</v>
      </c>
      <c r="FA57" s="17">
        <v>3.1</v>
      </c>
      <c r="FB57" s="17">
        <v>9.8000000000000007</v>
      </c>
      <c r="FC57" s="17">
        <v>2.9</v>
      </c>
      <c r="FD57" s="17"/>
      <c r="FE57" s="17"/>
      <c r="FF57" s="17"/>
      <c r="FG57" s="17"/>
      <c r="FH57" s="17"/>
      <c r="FI57" s="17">
        <v>-293.95157999999998</v>
      </c>
      <c r="FJ57" s="15"/>
      <c r="FK57" s="17">
        <v>1.8059799999999999</v>
      </c>
      <c r="FL57" s="17">
        <v>-2.1000000000000001E-2</v>
      </c>
      <c r="FM57" s="17"/>
      <c r="FN57" s="17">
        <v>1.5</v>
      </c>
      <c r="FO57" s="17">
        <v>3.3437299999999999</v>
      </c>
      <c r="FP57" s="17">
        <v>0.12972</v>
      </c>
      <c r="FQ57" s="17">
        <v>0.6</v>
      </c>
      <c r="FR57" s="17">
        <v>0.3</v>
      </c>
      <c r="FS57" s="17">
        <v>7.6584300000000001</v>
      </c>
    </row>
    <row r="58" spans="1:175" ht="24" customHeight="1" x14ac:dyDescent="0.35">
      <c r="A58" s="18" t="s">
        <v>819</v>
      </c>
      <c r="B58" s="18" t="s">
        <v>51</v>
      </c>
      <c r="C58" s="19"/>
      <c r="D58" s="19">
        <v>28.1</v>
      </c>
      <c r="E58" s="19">
        <v>10.8</v>
      </c>
      <c r="F58" s="19"/>
      <c r="G58" s="19"/>
      <c r="H58" s="19">
        <v>-18.7</v>
      </c>
      <c r="I58" s="19">
        <v>-12.1</v>
      </c>
      <c r="J58" s="19"/>
      <c r="K58" s="19"/>
      <c r="L58" s="19">
        <v>-34.1</v>
      </c>
      <c r="M58" s="19">
        <v>-44.7</v>
      </c>
      <c r="N58" s="19">
        <v>-7.8</v>
      </c>
      <c r="O58" s="19">
        <v>7.6</v>
      </c>
      <c r="P58" s="19"/>
      <c r="Q58" s="19"/>
      <c r="R58" s="19">
        <v>60.8</v>
      </c>
      <c r="S58" s="19">
        <v>-0.1</v>
      </c>
      <c r="T58" s="19"/>
      <c r="U58" s="19"/>
      <c r="V58" s="19"/>
      <c r="W58" s="19"/>
      <c r="X58" s="19">
        <v>0.78547</v>
      </c>
      <c r="Y58" s="19">
        <v>0.7</v>
      </c>
      <c r="Z58" s="19">
        <v>1.5</v>
      </c>
      <c r="AA58" s="19">
        <v>-3.3</v>
      </c>
      <c r="AB58" s="19">
        <v>3.1</v>
      </c>
      <c r="AC58" s="19">
        <v>-1</v>
      </c>
      <c r="AD58" s="19"/>
      <c r="AE58" s="19"/>
      <c r="AF58" s="19"/>
      <c r="AG58" s="19"/>
      <c r="AH58" s="19">
        <v>-1.8</v>
      </c>
      <c r="AI58" s="19">
        <v>-20</v>
      </c>
      <c r="AJ58" s="19"/>
      <c r="AK58" s="19"/>
      <c r="AL58" s="19"/>
      <c r="AM58" s="19">
        <v>-0.8</v>
      </c>
      <c r="AN58" s="19">
        <v>-25.8</v>
      </c>
      <c r="AO58" s="19">
        <v>0.1</v>
      </c>
      <c r="AP58" s="19">
        <v>10.199999999999999</v>
      </c>
      <c r="AQ58" s="19">
        <v>6</v>
      </c>
      <c r="AR58" s="19">
        <v>-0.7</v>
      </c>
      <c r="AS58" s="19">
        <v>2.7</v>
      </c>
      <c r="AT58" s="19">
        <v>1.2</v>
      </c>
      <c r="AU58" s="19">
        <v>-6.6</v>
      </c>
      <c r="AV58" s="19">
        <v>-15.9</v>
      </c>
      <c r="AW58" s="19">
        <v>-42.5</v>
      </c>
      <c r="AX58" s="19">
        <v>3.5</v>
      </c>
      <c r="AY58" s="19">
        <v>-1.2</v>
      </c>
      <c r="AZ58" s="19">
        <v>0.3</v>
      </c>
      <c r="BA58" s="19">
        <v>-2.9</v>
      </c>
      <c r="BB58" s="19">
        <v>-1.5</v>
      </c>
      <c r="BC58" s="19"/>
      <c r="BD58" s="19">
        <v>0.1</v>
      </c>
      <c r="BE58" s="19">
        <v>-15.4</v>
      </c>
      <c r="BF58" s="19"/>
      <c r="BG58" s="19"/>
      <c r="BH58" s="19"/>
      <c r="BI58" s="19"/>
      <c r="BJ58" s="19"/>
      <c r="BK58" s="19"/>
      <c r="BL58" s="19"/>
      <c r="BM58" s="19"/>
      <c r="BN58" s="19"/>
      <c r="BO58" s="19">
        <v>-2.6</v>
      </c>
      <c r="BP58" s="19">
        <v>-36.200000000000003</v>
      </c>
      <c r="BQ58" s="19">
        <v>-21</v>
      </c>
      <c r="BR58" s="19">
        <v>-5.4</v>
      </c>
      <c r="BS58" s="19">
        <v>-47.9</v>
      </c>
      <c r="BT58" s="19">
        <v>-9.3000000000000007</v>
      </c>
      <c r="BU58" s="19"/>
      <c r="BV58" s="19"/>
      <c r="BW58" s="19"/>
      <c r="BX58" s="19"/>
      <c r="BY58" s="19"/>
      <c r="BZ58" s="19"/>
      <c r="CA58" s="19">
        <v>0</v>
      </c>
      <c r="CB58" s="19">
        <v>-0.3</v>
      </c>
      <c r="CC58" s="19">
        <v>13.5</v>
      </c>
      <c r="CD58" s="19">
        <v>20.6</v>
      </c>
      <c r="CE58" s="19">
        <v>2.2999999999999998</v>
      </c>
      <c r="CF58" s="19">
        <v>1.7</v>
      </c>
      <c r="CG58" s="19">
        <v>0</v>
      </c>
      <c r="CH58" s="19"/>
      <c r="CI58" s="19"/>
      <c r="CJ58" s="19"/>
      <c r="CK58" s="19">
        <v>4.8</v>
      </c>
      <c r="CL58" s="19">
        <v>5.4</v>
      </c>
      <c r="CM58" s="19">
        <v>-12.2</v>
      </c>
      <c r="CN58" s="19">
        <v>-43.4</v>
      </c>
      <c r="CO58" s="19"/>
      <c r="CP58" s="19"/>
      <c r="CQ58" s="19"/>
      <c r="CR58" s="19"/>
      <c r="CS58" s="19"/>
      <c r="CT58" s="19"/>
      <c r="CU58" s="19"/>
      <c r="CV58" s="19">
        <v>-4.3</v>
      </c>
      <c r="CW58" s="19">
        <v>0</v>
      </c>
      <c r="CX58" s="19"/>
      <c r="CY58" s="19"/>
      <c r="CZ58" s="19">
        <v>1.3</v>
      </c>
      <c r="DA58" s="19">
        <v>-0.1</v>
      </c>
      <c r="DB58" s="19">
        <v>-0.9</v>
      </c>
      <c r="DC58" s="19"/>
      <c r="DD58" s="19">
        <v>0.2</v>
      </c>
      <c r="DE58" s="19">
        <v>1.1000000000000001</v>
      </c>
      <c r="DF58" s="19">
        <v>0.2</v>
      </c>
      <c r="DG58" s="19">
        <v>-0.8</v>
      </c>
      <c r="DH58" s="19">
        <v>1.3</v>
      </c>
      <c r="DI58" s="19">
        <v>0.5</v>
      </c>
      <c r="DJ58" s="19"/>
      <c r="DK58" s="19">
        <v>0</v>
      </c>
      <c r="DL58" s="19">
        <v>0</v>
      </c>
      <c r="DM58" s="19">
        <v>-3.5</v>
      </c>
      <c r="DN58" s="19">
        <v>-7.9</v>
      </c>
      <c r="DO58" s="19">
        <v>1.8</v>
      </c>
      <c r="DP58" s="19">
        <v>0.3</v>
      </c>
      <c r="DQ58" s="19">
        <v>0.7</v>
      </c>
      <c r="DR58" s="19">
        <v>1.1000000000000001</v>
      </c>
      <c r="DS58" s="19">
        <v>0</v>
      </c>
      <c r="DT58" s="19">
        <v>-0.1</v>
      </c>
      <c r="DU58" s="19">
        <v>0.5</v>
      </c>
      <c r="DV58" s="19">
        <v>0.6</v>
      </c>
      <c r="DW58" s="19"/>
      <c r="DX58" s="19">
        <v>-4.2</v>
      </c>
      <c r="DY58" s="19">
        <v>0</v>
      </c>
      <c r="DZ58" s="19">
        <v>0.3</v>
      </c>
      <c r="EA58" s="19">
        <v>0.9</v>
      </c>
      <c r="EB58" s="19">
        <v>1.1000000000000001</v>
      </c>
      <c r="EC58" s="19">
        <v>0.8</v>
      </c>
      <c r="ED58" s="19">
        <v>4</v>
      </c>
      <c r="EE58" s="19">
        <v>0</v>
      </c>
      <c r="EF58" s="19">
        <v>-8.4</v>
      </c>
      <c r="EG58" s="19">
        <v>-8.6</v>
      </c>
      <c r="EH58" s="19">
        <v>0</v>
      </c>
      <c r="EI58" s="19"/>
      <c r="EJ58" s="19">
        <v>1.7</v>
      </c>
      <c r="EK58" s="19">
        <v>0</v>
      </c>
      <c r="EL58" s="19">
        <v>1.5</v>
      </c>
      <c r="EM58" s="19">
        <v>0.2</v>
      </c>
      <c r="EN58" s="19">
        <v>0.2</v>
      </c>
      <c r="EO58" s="19">
        <v>0.2</v>
      </c>
      <c r="EP58" s="19"/>
      <c r="EQ58" s="19">
        <v>0</v>
      </c>
      <c r="ER58" s="19">
        <v>0</v>
      </c>
      <c r="ES58" s="19">
        <v>0</v>
      </c>
      <c r="ET58" s="19">
        <v>-0.2</v>
      </c>
      <c r="EU58" s="19">
        <v>4.4000000000000004</v>
      </c>
      <c r="EV58" s="19">
        <v>3.5</v>
      </c>
      <c r="EW58" s="19">
        <v>0</v>
      </c>
      <c r="EX58" s="19">
        <v>0</v>
      </c>
      <c r="EY58" s="19">
        <v>0.2</v>
      </c>
      <c r="EZ58" s="19">
        <v>1.3</v>
      </c>
      <c r="FA58" s="19">
        <v>3.5</v>
      </c>
      <c r="FB58" s="19">
        <v>9.5</v>
      </c>
      <c r="FC58" s="19">
        <v>2.7</v>
      </c>
      <c r="FD58" s="19"/>
      <c r="FE58" s="19"/>
      <c r="FF58" s="19"/>
      <c r="FG58" s="19"/>
      <c r="FH58" s="19"/>
      <c r="FI58" s="19">
        <v>-242.81452999999999</v>
      </c>
      <c r="FJ58" s="15"/>
      <c r="FK58" s="19">
        <v>1.9575100000000001</v>
      </c>
      <c r="FL58" s="19">
        <v>1.288</v>
      </c>
      <c r="FM58" s="19"/>
      <c r="FN58" s="19">
        <v>1.6</v>
      </c>
      <c r="FO58" s="19">
        <v>3.3184800000000001</v>
      </c>
      <c r="FP58" s="19">
        <v>0.13702</v>
      </c>
      <c r="FQ58" s="19">
        <v>0.3</v>
      </c>
      <c r="FR58" s="19">
        <v>0.4</v>
      </c>
      <c r="FS58" s="19">
        <v>9.0010100000000008</v>
      </c>
    </row>
    <row r="59" spans="1:175" ht="25" customHeight="1" x14ac:dyDescent="0.35">
      <c r="A59" s="201" t="s">
        <v>820</v>
      </c>
      <c r="B59" s="202"/>
      <c r="C59" s="20">
        <v>0</v>
      </c>
      <c r="D59" s="20">
        <v>847.2</v>
      </c>
      <c r="E59" s="20">
        <v>292.89999999999998</v>
      </c>
      <c r="F59" s="20">
        <v>0</v>
      </c>
      <c r="G59" s="20">
        <v>0</v>
      </c>
      <c r="H59" s="20">
        <v>-215.95</v>
      </c>
      <c r="I59" s="20">
        <v>47.6</v>
      </c>
      <c r="J59" s="20">
        <v>0</v>
      </c>
      <c r="K59" s="20">
        <v>0</v>
      </c>
      <c r="L59" s="20">
        <v>-118.55</v>
      </c>
      <c r="M59" s="20">
        <v>-119.75</v>
      </c>
      <c r="N59" s="20">
        <v>211.7</v>
      </c>
      <c r="O59" s="20">
        <v>418.45</v>
      </c>
      <c r="P59" s="20">
        <v>0</v>
      </c>
      <c r="Q59" s="20">
        <v>0</v>
      </c>
      <c r="R59" s="20">
        <v>1285.5</v>
      </c>
      <c r="S59" s="20">
        <v>0.25</v>
      </c>
      <c r="T59" s="20">
        <v>0</v>
      </c>
      <c r="U59" s="20">
        <v>0</v>
      </c>
      <c r="V59" s="20">
        <v>0</v>
      </c>
      <c r="W59" s="20">
        <v>0</v>
      </c>
      <c r="X59" s="20">
        <v>236.37448499999999</v>
      </c>
      <c r="Y59" s="20">
        <v>18.649999999999999</v>
      </c>
      <c r="Z59" s="20">
        <v>38.700000000000003</v>
      </c>
      <c r="AA59" s="20">
        <v>-78.099999999999994</v>
      </c>
      <c r="AB59" s="20">
        <v>75.099999999999994</v>
      </c>
      <c r="AC59" s="20">
        <v>235.45</v>
      </c>
      <c r="AD59" s="20">
        <v>0</v>
      </c>
      <c r="AE59" s="20">
        <v>0</v>
      </c>
      <c r="AF59" s="20">
        <v>0</v>
      </c>
      <c r="AG59" s="20">
        <v>0</v>
      </c>
      <c r="AH59" s="20">
        <v>114.1</v>
      </c>
      <c r="AI59" s="20">
        <v>-180.7</v>
      </c>
      <c r="AJ59" s="20">
        <v>0</v>
      </c>
      <c r="AK59" s="20">
        <v>0</v>
      </c>
      <c r="AL59" s="20">
        <v>0</v>
      </c>
      <c r="AM59" s="20">
        <v>-17.100000000000001</v>
      </c>
      <c r="AN59" s="20">
        <v>209.8</v>
      </c>
      <c r="AO59" s="20">
        <v>33.65</v>
      </c>
      <c r="AP59" s="20">
        <v>422.75</v>
      </c>
      <c r="AQ59" s="20">
        <v>147.5</v>
      </c>
      <c r="AR59" s="20">
        <v>8.1</v>
      </c>
      <c r="AS59" s="20">
        <v>64.8</v>
      </c>
      <c r="AT59" s="20">
        <v>23.55</v>
      </c>
      <c r="AU59" s="20">
        <v>-19.55</v>
      </c>
      <c r="AV59" s="20">
        <v>-287.45</v>
      </c>
      <c r="AW59" s="20">
        <v>-962.65</v>
      </c>
      <c r="AX59" s="20">
        <v>140.65</v>
      </c>
      <c r="AY59" s="20">
        <v>-31.8</v>
      </c>
      <c r="AZ59" s="20">
        <v>4</v>
      </c>
      <c r="BA59" s="20">
        <v>-18.25</v>
      </c>
      <c r="BB59" s="20">
        <v>-42.7</v>
      </c>
      <c r="BC59" s="20">
        <v>0</v>
      </c>
      <c r="BD59" s="20">
        <v>2.65</v>
      </c>
      <c r="BE59" s="20">
        <v>-310.95</v>
      </c>
      <c r="BF59" s="20">
        <v>0</v>
      </c>
      <c r="BG59" s="20">
        <v>0</v>
      </c>
      <c r="BH59" s="20">
        <v>0</v>
      </c>
      <c r="BI59" s="20">
        <v>0</v>
      </c>
      <c r="BJ59" s="20">
        <v>0</v>
      </c>
      <c r="BK59" s="20">
        <v>0</v>
      </c>
      <c r="BL59" s="20">
        <v>0</v>
      </c>
      <c r="BM59" s="20">
        <v>0</v>
      </c>
      <c r="BN59" s="20">
        <v>0</v>
      </c>
      <c r="BO59" s="20">
        <v>113</v>
      </c>
      <c r="BP59" s="20">
        <v>-115</v>
      </c>
      <c r="BQ59" s="20">
        <v>-89.8</v>
      </c>
      <c r="BR59" s="20">
        <v>-158.44999999999999</v>
      </c>
      <c r="BS59" s="20">
        <v>-1793.2</v>
      </c>
      <c r="BT59" s="20">
        <v>249</v>
      </c>
      <c r="BU59" s="20">
        <v>0</v>
      </c>
      <c r="BV59" s="20">
        <v>0</v>
      </c>
      <c r="BW59" s="20">
        <v>0</v>
      </c>
      <c r="BX59" s="20">
        <v>0</v>
      </c>
      <c r="BY59" s="20">
        <v>0</v>
      </c>
      <c r="BZ59" s="20">
        <v>0</v>
      </c>
      <c r="CA59" s="20">
        <v>0.3</v>
      </c>
      <c r="CB59" s="20">
        <v>-7.8</v>
      </c>
      <c r="CC59" s="20">
        <v>910.3</v>
      </c>
      <c r="CD59" s="20">
        <v>576.54999999999995</v>
      </c>
      <c r="CE59" s="20">
        <v>124.3</v>
      </c>
      <c r="CF59" s="20">
        <v>101.9</v>
      </c>
      <c r="CG59" s="20">
        <v>24.3</v>
      </c>
      <c r="CH59" s="20">
        <v>0</v>
      </c>
      <c r="CI59" s="20">
        <v>0</v>
      </c>
      <c r="CJ59" s="20">
        <v>0</v>
      </c>
      <c r="CK59" s="20">
        <v>101.85</v>
      </c>
      <c r="CL59" s="20">
        <v>118.65</v>
      </c>
      <c r="CM59" s="20">
        <v>-296.39999999999998</v>
      </c>
      <c r="CN59" s="20">
        <v>-170.05</v>
      </c>
      <c r="CO59" s="20">
        <v>0</v>
      </c>
      <c r="CP59" s="20">
        <v>0</v>
      </c>
      <c r="CQ59" s="20">
        <v>0</v>
      </c>
      <c r="CR59" s="20">
        <v>0</v>
      </c>
      <c r="CS59" s="20">
        <v>0</v>
      </c>
      <c r="CT59" s="20">
        <v>0</v>
      </c>
      <c r="CU59" s="20">
        <v>0</v>
      </c>
      <c r="CV59" s="20">
        <v>-113.2</v>
      </c>
      <c r="CW59" s="20">
        <v>54.45</v>
      </c>
      <c r="CX59" s="20">
        <v>0</v>
      </c>
      <c r="CY59" s="20">
        <v>0</v>
      </c>
      <c r="CZ59" s="20">
        <v>31.2</v>
      </c>
      <c r="DA59" s="20">
        <v>-0.85</v>
      </c>
      <c r="DB59" s="20">
        <v>-21.4</v>
      </c>
      <c r="DC59" s="20">
        <v>0</v>
      </c>
      <c r="DD59" s="20">
        <v>2.2000000000000002</v>
      </c>
      <c r="DE59" s="20">
        <v>36.950000000000003</v>
      </c>
      <c r="DF59" s="20">
        <v>3.55</v>
      </c>
      <c r="DG59" s="20">
        <v>12.55</v>
      </c>
      <c r="DH59" s="20">
        <v>24.4</v>
      </c>
      <c r="DI59" s="20">
        <v>12.4</v>
      </c>
      <c r="DJ59" s="20">
        <v>0</v>
      </c>
      <c r="DK59" s="20">
        <v>-6.45</v>
      </c>
      <c r="DL59" s="20">
        <v>-12.65</v>
      </c>
      <c r="DM59" s="20">
        <v>-99.5</v>
      </c>
      <c r="DN59" s="20">
        <v>-244.5</v>
      </c>
      <c r="DO59" s="20">
        <v>43.2</v>
      </c>
      <c r="DP59" s="20">
        <v>7.2</v>
      </c>
      <c r="DQ59" s="20">
        <v>13.95</v>
      </c>
      <c r="DR59" s="20">
        <v>26.4</v>
      </c>
      <c r="DS59" s="20">
        <v>-22.4</v>
      </c>
      <c r="DT59" s="20">
        <v>-0.5</v>
      </c>
      <c r="DU59" s="20">
        <v>5.4</v>
      </c>
      <c r="DV59" s="20">
        <v>17.899999999999999</v>
      </c>
      <c r="DW59" s="20">
        <v>0</v>
      </c>
      <c r="DX59" s="20">
        <v>-102.6</v>
      </c>
      <c r="DY59" s="20">
        <v>7.8</v>
      </c>
      <c r="DZ59" s="20">
        <v>2.7</v>
      </c>
      <c r="EA59" s="20">
        <v>27.65</v>
      </c>
      <c r="EB59" s="20">
        <v>32.4</v>
      </c>
      <c r="EC59" s="20">
        <v>19.2</v>
      </c>
      <c r="ED59" s="20">
        <v>96</v>
      </c>
      <c r="EE59" s="20">
        <v>16.899999999999999</v>
      </c>
      <c r="EF59" s="20">
        <v>-97.9</v>
      </c>
      <c r="EG59" s="20">
        <v>-262.64999999999998</v>
      </c>
      <c r="EH59" s="20">
        <v>0.3</v>
      </c>
      <c r="EI59" s="20">
        <v>0</v>
      </c>
      <c r="EJ59" s="20">
        <v>44.35</v>
      </c>
      <c r="EK59" s="20">
        <v>-0.65</v>
      </c>
      <c r="EL59" s="20">
        <v>32.25</v>
      </c>
      <c r="EM59" s="20">
        <v>4.8</v>
      </c>
      <c r="EN59" s="20">
        <v>4.8</v>
      </c>
      <c r="EO59" s="20">
        <v>4.8</v>
      </c>
      <c r="EP59" s="20">
        <v>0</v>
      </c>
      <c r="EQ59" s="20">
        <v>18.2</v>
      </c>
      <c r="ER59" s="20">
        <v>13.2</v>
      </c>
      <c r="ES59" s="20">
        <v>100.15</v>
      </c>
      <c r="ET59" s="20">
        <v>-4.8</v>
      </c>
      <c r="EU59" s="20">
        <v>57.1</v>
      </c>
      <c r="EV59" s="20">
        <v>80.25</v>
      </c>
      <c r="EW59" s="20">
        <v>-28.4</v>
      </c>
      <c r="EX59" s="20">
        <v>11.65</v>
      </c>
      <c r="EY59" s="20">
        <v>5.3</v>
      </c>
      <c r="EZ59" s="20">
        <v>39.799999999999997</v>
      </c>
      <c r="FA59" s="20">
        <v>58.65</v>
      </c>
      <c r="FB59" s="20">
        <v>311.89999999999998</v>
      </c>
      <c r="FC59" s="20">
        <v>145.35</v>
      </c>
      <c r="FD59" s="20">
        <v>0</v>
      </c>
      <c r="FE59" s="20">
        <v>0</v>
      </c>
      <c r="FF59" s="20">
        <v>0</v>
      </c>
      <c r="FG59" s="20">
        <v>0</v>
      </c>
      <c r="FH59" s="20">
        <v>0</v>
      </c>
      <c r="FI59" s="20">
        <v>2574.174485</v>
      </c>
      <c r="FJ59" s="21"/>
      <c r="FK59" s="20">
        <v>50.338459999999998</v>
      </c>
      <c r="FL59" s="20">
        <v>-11.6035</v>
      </c>
      <c r="FM59" s="20">
        <v>0</v>
      </c>
      <c r="FN59" s="20">
        <v>42.2</v>
      </c>
      <c r="FO59" s="20">
        <v>47.014654999999998</v>
      </c>
      <c r="FP59" s="20">
        <v>51.917634999999997</v>
      </c>
      <c r="FQ59" s="20">
        <v>14.85</v>
      </c>
      <c r="FR59" s="20">
        <v>53.45</v>
      </c>
      <c r="FS59" s="20">
        <v>248.16725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823</v>
      </c>
      <c r="C5" s="1"/>
      <c r="D5" s="1"/>
      <c r="E5" s="1"/>
      <c r="F5" s="1"/>
      <c r="G5" s="1"/>
      <c r="H5" s="1"/>
    </row>
    <row r="6" spans="1:8" ht="23" customHeight="1" x14ac:dyDescent="0.35">
      <c r="A6" s="1"/>
      <c r="B6" s="203" t="s">
        <v>824</v>
      </c>
      <c r="C6" s="203" t="s">
        <v>825</v>
      </c>
      <c r="D6" s="203"/>
      <c r="E6" s="203" t="s">
        <v>826</v>
      </c>
      <c r="F6" s="203"/>
      <c r="G6" s="203"/>
      <c r="H6" s="203" t="s">
        <v>827</v>
      </c>
    </row>
    <row r="7" spans="1:8" ht="31" customHeight="1" x14ac:dyDescent="0.35">
      <c r="A7" s="1"/>
      <c r="B7" s="203"/>
      <c r="C7" s="24" t="s">
        <v>828</v>
      </c>
      <c r="D7" s="24" t="s">
        <v>829</v>
      </c>
      <c r="E7" s="24" t="s">
        <v>551</v>
      </c>
      <c r="F7" s="24" t="s">
        <v>550</v>
      </c>
      <c r="G7" s="24" t="s">
        <v>549</v>
      </c>
      <c r="H7" s="24" t="s">
        <v>830</v>
      </c>
    </row>
    <row r="8" spans="1:8" ht="11" customHeight="1" x14ac:dyDescent="0.35">
      <c r="A8" s="1"/>
      <c r="B8" s="25" t="s">
        <v>772</v>
      </c>
      <c r="C8" s="26">
        <v>0</v>
      </c>
      <c r="D8" s="26">
        <v>6054.5028199999997</v>
      </c>
      <c r="E8" s="27">
        <v>846.67589999999996</v>
      </c>
      <c r="F8" s="27">
        <v>3432.4704000000002</v>
      </c>
      <c r="G8" s="27">
        <v>1775.35652</v>
      </c>
      <c r="H8" s="27">
        <v>224.97790000000001</v>
      </c>
    </row>
    <row r="9" spans="1:8" ht="11" customHeight="1" x14ac:dyDescent="0.35">
      <c r="A9" s="1"/>
      <c r="B9" s="25" t="s">
        <v>773</v>
      </c>
      <c r="C9" s="26">
        <v>0</v>
      </c>
      <c r="D9" s="26">
        <v>5950.6603999999998</v>
      </c>
      <c r="E9" s="27">
        <v>825.02380000000005</v>
      </c>
      <c r="F9" s="27">
        <v>3356.8892000000001</v>
      </c>
      <c r="G9" s="27">
        <v>1768.7474</v>
      </c>
      <c r="H9" s="27">
        <v>226.96109999999999</v>
      </c>
    </row>
    <row r="10" spans="1:8" ht="11" customHeight="1" x14ac:dyDescent="0.35">
      <c r="A10" s="1"/>
      <c r="B10" s="25" t="s">
        <v>774</v>
      </c>
      <c r="C10" s="26">
        <v>0</v>
      </c>
      <c r="D10" s="26">
        <v>5811.3461799999995</v>
      </c>
      <c r="E10" s="27">
        <v>855.59580000000005</v>
      </c>
      <c r="F10" s="27">
        <v>3196.5920999999998</v>
      </c>
      <c r="G10" s="27">
        <v>1759.1582800000001</v>
      </c>
      <c r="H10" s="27">
        <v>220.28319999999999</v>
      </c>
    </row>
    <row r="11" spans="1:8" ht="11" customHeight="1" x14ac:dyDescent="0.35">
      <c r="A11" s="1"/>
      <c r="B11" s="25" t="s">
        <v>775</v>
      </c>
      <c r="C11" s="26">
        <v>0</v>
      </c>
      <c r="D11" s="26">
        <v>5722.7736100000002</v>
      </c>
      <c r="E11" s="27">
        <v>832.37130000000002</v>
      </c>
      <c r="F11" s="27">
        <v>3142.8171000000002</v>
      </c>
      <c r="G11" s="27">
        <v>1747.58521</v>
      </c>
      <c r="H11" s="27">
        <v>219.24039999999999</v>
      </c>
    </row>
    <row r="12" spans="1:8" ht="11" customHeight="1" x14ac:dyDescent="0.35">
      <c r="A12" s="1"/>
      <c r="B12" s="25" t="s">
        <v>776</v>
      </c>
      <c r="C12" s="26">
        <v>0</v>
      </c>
      <c r="D12" s="26">
        <v>5813.0543699999998</v>
      </c>
      <c r="E12" s="27">
        <v>825.85149999999999</v>
      </c>
      <c r="F12" s="27">
        <v>3245.9018000000001</v>
      </c>
      <c r="G12" s="27">
        <v>1741.30107</v>
      </c>
      <c r="H12" s="27">
        <v>218.94130000000001</v>
      </c>
    </row>
    <row r="13" spans="1:8" ht="11" customHeight="1" x14ac:dyDescent="0.35">
      <c r="A13" s="1"/>
      <c r="B13" s="25" t="s">
        <v>777</v>
      </c>
      <c r="C13" s="26">
        <v>0</v>
      </c>
      <c r="D13" s="26">
        <v>5833.2133000000003</v>
      </c>
      <c r="E13" s="27">
        <v>843.39120000000003</v>
      </c>
      <c r="F13" s="27">
        <v>3226.5754999999999</v>
      </c>
      <c r="G13" s="27">
        <v>1763.2465999999999</v>
      </c>
      <c r="H13" s="27">
        <v>224.6386</v>
      </c>
    </row>
    <row r="14" spans="1:8" ht="11" customHeight="1" x14ac:dyDescent="0.35">
      <c r="A14" s="1"/>
      <c r="B14" s="25" t="s">
        <v>778</v>
      </c>
      <c r="C14" s="26">
        <v>0</v>
      </c>
      <c r="D14" s="26">
        <v>5722.1781099999998</v>
      </c>
      <c r="E14" s="27">
        <v>800.68759999999997</v>
      </c>
      <c r="F14" s="27">
        <v>3199.2968999999998</v>
      </c>
      <c r="G14" s="27">
        <v>1722.19361</v>
      </c>
      <c r="H14" s="27">
        <v>216.09110000000001</v>
      </c>
    </row>
    <row r="15" spans="1:8" ht="11" customHeight="1" x14ac:dyDescent="0.35">
      <c r="A15" s="1"/>
      <c r="B15" s="25" t="s">
        <v>779</v>
      </c>
      <c r="C15" s="26">
        <v>0</v>
      </c>
      <c r="D15" s="26">
        <v>5823.5338899999997</v>
      </c>
      <c r="E15" s="27">
        <v>846.43010000000004</v>
      </c>
      <c r="F15" s="27">
        <v>3225.0137</v>
      </c>
      <c r="G15" s="27">
        <v>1752.0900899999999</v>
      </c>
      <c r="H15" s="27">
        <v>217.2259</v>
      </c>
    </row>
    <row r="16" spans="1:8" ht="11" customHeight="1" x14ac:dyDescent="0.35">
      <c r="A16" s="1"/>
      <c r="B16" s="25" t="s">
        <v>780</v>
      </c>
      <c r="C16" s="26">
        <v>0</v>
      </c>
      <c r="D16" s="26">
        <v>5706.5707199999997</v>
      </c>
      <c r="E16" s="27">
        <v>808.04989999999998</v>
      </c>
      <c r="F16" s="27">
        <v>3141.6963000000001</v>
      </c>
      <c r="G16" s="27">
        <v>1756.8245199999999</v>
      </c>
      <c r="H16" s="27">
        <v>213.00569999999999</v>
      </c>
    </row>
    <row r="17" spans="1:8" ht="11" customHeight="1" x14ac:dyDescent="0.35">
      <c r="A17" s="1"/>
      <c r="B17" s="25" t="s">
        <v>781</v>
      </c>
      <c r="C17" s="26">
        <v>0</v>
      </c>
      <c r="D17" s="26">
        <v>5869.9305700000004</v>
      </c>
      <c r="E17" s="27">
        <v>826.69680000000005</v>
      </c>
      <c r="F17" s="27">
        <v>3269.6196</v>
      </c>
      <c r="G17" s="27">
        <v>1773.6141700000001</v>
      </c>
      <c r="H17" s="27">
        <v>213.9272</v>
      </c>
    </row>
    <row r="18" spans="1:8" ht="11" customHeight="1" x14ac:dyDescent="0.35">
      <c r="A18" s="1"/>
      <c r="B18" s="25" t="s">
        <v>782</v>
      </c>
      <c r="C18" s="26">
        <v>0</v>
      </c>
      <c r="D18" s="26">
        <v>5988.3975899999996</v>
      </c>
      <c r="E18" s="27">
        <v>867.88019999999995</v>
      </c>
      <c r="F18" s="27">
        <v>3343.9196000000002</v>
      </c>
      <c r="G18" s="27">
        <v>1776.59779</v>
      </c>
      <c r="H18" s="27">
        <v>205.12479999999999</v>
      </c>
    </row>
    <row r="19" spans="1:8" ht="11" customHeight="1" x14ac:dyDescent="0.35">
      <c r="A19" s="1"/>
      <c r="B19" s="25" t="s">
        <v>783</v>
      </c>
      <c r="C19" s="26">
        <v>0</v>
      </c>
      <c r="D19" s="26">
        <v>6191.8264099999997</v>
      </c>
      <c r="E19" s="27">
        <v>942.58119999999997</v>
      </c>
      <c r="F19" s="27">
        <v>3453.0906</v>
      </c>
      <c r="G19" s="27">
        <v>1796.15461</v>
      </c>
      <c r="H19" s="27">
        <v>196.74</v>
      </c>
    </row>
    <row r="20" spans="1:8" ht="11" customHeight="1" x14ac:dyDescent="0.35">
      <c r="A20" s="1"/>
      <c r="B20" s="25" t="s">
        <v>784</v>
      </c>
      <c r="C20" s="26">
        <v>0</v>
      </c>
      <c r="D20" s="26">
        <v>6438.4910499999996</v>
      </c>
      <c r="E20" s="27">
        <v>1004.9558</v>
      </c>
      <c r="F20" s="27">
        <v>3614.8026</v>
      </c>
      <c r="G20" s="27">
        <v>1818.7326499999999</v>
      </c>
      <c r="H20" s="27">
        <v>188.22909999999999</v>
      </c>
    </row>
    <row r="21" spans="1:8" ht="11" customHeight="1" x14ac:dyDescent="0.35">
      <c r="A21" s="1"/>
      <c r="B21" s="25" t="s">
        <v>785</v>
      </c>
      <c r="C21" s="26">
        <v>0</v>
      </c>
      <c r="D21" s="26">
        <v>6430.3204999999998</v>
      </c>
      <c r="E21" s="27">
        <v>1003.1014</v>
      </c>
      <c r="F21" s="27">
        <v>3618.0428999999999</v>
      </c>
      <c r="G21" s="27">
        <v>1809.1762000000001</v>
      </c>
      <c r="H21" s="27">
        <v>186.0926</v>
      </c>
    </row>
    <row r="22" spans="1:8" ht="11" customHeight="1" x14ac:dyDescent="0.35">
      <c r="A22" s="1"/>
      <c r="B22" s="25" t="s">
        <v>786</v>
      </c>
      <c r="C22" s="26">
        <v>0</v>
      </c>
      <c r="D22" s="26">
        <v>6581.5667100000001</v>
      </c>
      <c r="E22" s="27">
        <v>983.77629999999999</v>
      </c>
      <c r="F22" s="27">
        <v>3790.1293999999998</v>
      </c>
      <c r="G22" s="27">
        <v>1807.66101</v>
      </c>
      <c r="H22" s="27">
        <v>190.62610000000001</v>
      </c>
    </row>
    <row r="23" spans="1:8" ht="11" customHeight="1" x14ac:dyDescent="0.35">
      <c r="A23" s="1"/>
      <c r="B23" s="25" t="s">
        <v>787</v>
      </c>
      <c r="C23" s="26">
        <v>0</v>
      </c>
      <c r="D23" s="26">
        <v>6566.9127799999997</v>
      </c>
      <c r="E23" s="27">
        <v>1002.1643</v>
      </c>
      <c r="F23" s="27">
        <v>3757.5688</v>
      </c>
      <c r="G23" s="27">
        <v>1807.17968</v>
      </c>
      <c r="H23" s="27">
        <v>189.67619999999999</v>
      </c>
    </row>
    <row r="24" spans="1:8" ht="11" customHeight="1" x14ac:dyDescent="0.35">
      <c r="A24" s="1"/>
      <c r="B24" s="25" t="s">
        <v>788</v>
      </c>
      <c r="C24" s="26">
        <v>0</v>
      </c>
      <c r="D24" s="26">
        <v>6937.8613299999997</v>
      </c>
      <c r="E24" s="27">
        <v>1039.5844999999999</v>
      </c>
      <c r="F24" s="27">
        <v>4065.8787000000002</v>
      </c>
      <c r="G24" s="27">
        <v>1832.39813</v>
      </c>
      <c r="H24" s="27">
        <v>190.60589999999999</v>
      </c>
    </row>
    <row r="25" spans="1:8" ht="11" customHeight="1" x14ac:dyDescent="0.35">
      <c r="A25" s="1"/>
      <c r="B25" s="25" t="s">
        <v>789</v>
      </c>
      <c r="C25" s="26">
        <v>0</v>
      </c>
      <c r="D25" s="26">
        <v>7032.0221600000004</v>
      </c>
      <c r="E25" s="27">
        <v>1081.9712999999999</v>
      </c>
      <c r="F25" s="27">
        <v>4118.4816000000001</v>
      </c>
      <c r="G25" s="27">
        <v>1831.56926</v>
      </c>
      <c r="H25" s="27">
        <v>203.32089999999999</v>
      </c>
    </row>
    <row r="26" spans="1:8" ht="11" customHeight="1" x14ac:dyDescent="0.35">
      <c r="A26" s="1"/>
      <c r="B26" s="25" t="s">
        <v>790</v>
      </c>
      <c r="C26" s="26">
        <v>0</v>
      </c>
      <c r="D26" s="26">
        <v>7107.1401800000003</v>
      </c>
      <c r="E26" s="27">
        <v>1068.9757</v>
      </c>
      <c r="F26" s="27">
        <v>4196.8687</v>
      </c>
      <c r="G26" s="27">
        <v>1841.2957799999999</v>
      </c>
      <c r="H26" s="27">
        <v>203.23330000000001</v>
      </c>
    </row>
    <row r="27" spans="1:8" ht="11" customHeight="1" x14ac:dyDescent="0.35">
      <c r="A27" s="1"/>
      <c r="B27" s="25" t="s">
        <v>791</v>
      </c>
      <c r="C27" s="26">
        <v>0</v>
      </c>
      <c r="D27" s="26">
        <v>7156.8770699999995</v>
      </c>
      <c r="E27" s="27">
        <v>1085.4105</v>
      </c>
      <c r="F27" s="27">
        <v>4220.8711999999996</v>
      </c>
      <c r="G27" s="27">
        <v>1850.59537</v>
      </c>
      <c r="H27" s="27">
        <v>202.7996</v>
      </c>
    </row>
    <row r="28" spans="1:8" ht="11" customHeight="1" x14ac:dyDescent="0.35">
      <c r="A28" s="1"/>
      <c r="B28" s="25" t="s">
        <v>792</v>
      </c>
      <c r="C28" s="26">
        <v>0</v>
      </c>
      <c r="D28" s="26">
        <v>7249.9506799999999</v>
      </c>
      <c r="E28" s="27">
        <v>1103.5137999999999</v>
      </c>
      <c r="F28" s="27">
        <v>4318.7371000000003</v>
      </c>
      <c r="G28" s="27">
        <v>1827.6997799999999</v>
      </c>
      <c r="H28" s="27">
        <v>210.59119999999999</v>
      </c>
    </row>
    <row r="29" spans="1:8" ht="11" customHeight="1" x14ac:dyDescent="0.35">
      <c r="A29" s="1"/>
      <c r="B29" s="25" t="s">
        <v>793</v>
      </c>
      <c r="C29" s="26">
        <v>0</v>
      </c>
      <c r="D29" s="26">
        <v>7324.8475500000004</v>
      </c>
      <c r="E29" s="27">
        <v>1108.4329</v>
      </c>
      <c r="F29" s="27">
        <v>4387.7154</v>
      </c>
      <c r="G29" s="27">
        <v>1828.6992499999999</v>
      </c>
      <c r="H29" s="27">
        <v>206.04929999999999</v>
      </c>
    </row>
    <row r="30" spans="1:8" ht="11" customHeight="1" x14ac:dyDescent="0.35">
      <c r="A30" s="1"/>
      <c r="B30" s="25" t="s">
        <v>794</v>
      </c>
      <c r="C30" s="26">
        <v>0</v>
      </c>
      <c r="D30" s="26">
        <v>7402.0263400000003</v>
      </c>
      <c r="E30" s="27">
        <v>1137.0785000000001</v>
      </c>
      <c r="F30" s="27">
        <v>4403.5866999999998</v>
      </c>
      <c r="G30" s="27">
        <v>1861.36114</v>
      </c>
      <c r="H30" s="27">
        <v>206.40199999999999</v>
      </c>
    </row>
    <row r="31" spans="1:8" ht="11" customHeight="1" x14ac:dyDescent="0.35">
      <c r="A31" s="1"/>
      <c r="B31" s="25" t="s">
        <v>795</v>
      </c>
      <c r="C31" s="26">
        <v>0</v>
      </c>
      <c r="D31" s="26">
        <v>7367.5091700000003</v>
      </c>
      <c r="E31" s="27">
        <v>1153.366</v>
      </c>
      <c r="F31" s="27">
        <v>4357.6646000000001</v>
      </c>
      <c r="G31" s="27">
        <v>1856.47857</v>
      </c>
      <c r="H31" s="27">
        <v>204.53440000000001</v>
      </c>
    </row>
    <row r="32" spans="1:8" ht="11" customHeight="1" x14ac:dyDescent="0.35">
      <c r="A32" s="1"/>
      <c r="B32" s="25" t="s">
        <v>796</v>
      </c>
      <c r="C32" s="26">
        <v>0</v>
      </c>
      <c r="D32" s="26">
        <v>7333.3122899999998</v>
      </c>
      <c r="E32" s="27">
        <v>1148.7164</v>
      </c>
      <c r="F32" s="27">
        <v>4334.3552</v>
      </c>
      <c r="G32" s="27">
        <v>1850.2406900000001</v>
      </c>
      <c r="H32" s="27">
        <v>192.1259</v>
      </c>
    </row>
    <row r="33" spans="1:8" ht="11" customHeight="1" x14ac:dyDescent="0.35">
      <c r="A33" s="1"/>
      <c r="B33" s="25" t="s">
        <v>797</v>
      </c>
      <c r="C33" s="26">
        <v>0</v>
      </c>
      <c r="D33" s="26">
        <v>7239.7979800000003</v>
      </c>
      <c r="E33" s="27">
        <v>1100.3191999999999</v>
      </c>
      <c r="F33" s="27">
        <v>4307.0322999999999</v>
      </c>
      <c r="G33" s="27">
        <v>1832.4464800000001</v>
      </c>
      <c r="H33" s="27">
        <v>199.40289999999999</v>
      </c>
    </row>
    <row r="34" spans="1:8" ht="11" customHeight="1" x14ac:dyDescent="0.35">
      <c r="A34" s="1"/>
      <c r="B34" s="25" t="s">
        <v>798</v>
      </c>
      <c r="C34" s="26">
        <v>0</v>
      </c>
      <c r="D34" s="26">
        <v>7084.7675200000003</v>
      </c>
      <c r="E34" s="27">
        <v>1083.3996</v>
      </c>
      <c r="F34" s="27">
        <v>4188.3636999999999</v>
      </c>
      <c r="G34" s="27">
        <v>1813.00422</v>
      </c>
      <c r="H34" s="27">
        <v>209.5343</v>
      </c>
    </row>
    <row r="35" spans="1:8" ht="11" customHeight="1" x14ac:dyDescent="0.35">
      <c r="A35" s="1"/>
      <c r="B35" s="25" t="s">
        <v>799</v>
      </c>
      <c r="C35" s="26">
        <v>0</v>
      </c>
      <c r="D35" s="26">
        <v>7182.9025600000004</v>
      </c>
      <c r="E35" s="27">
        <v>1096.6638</v>
      </c>
      <c r="F35" s="27">
        <v>4219.7642999999998</v>
      </c>
      <c r="G35" s="27">
        <v>1866.4744599999999</v>
      </c>
      <c r="H35" s="27">
        <v>216.2604</v>
      </c>
    </row>
    <row r="36" spans="1:8" ht="11" customHeight="1" x14ac:dyDescent="0.35">
      <c r="A36" s="1"/>
      <c r="B36" s="25" t="s">
        <v>800</v>
      </c>
      <c r="C36" s="26">
        <v>0</v>
      </c>
      <c r="D36" s="26">
        <v>7318.7745699999996</v>
      </c>
      <c r="E36" s="27">
        <v>1123.5915</v>
      </c>
      <c r="F36" s="27">
        <v>4334.7466000000004</v>
      </c>
      <c r="G36" s="27">
        <v>1860.4364700000001</v>
      </c>
      <c r="H36" s="27">
        <v>216.87979999999999</v>
      </c>
    </row>
    <row r="37" spans="1:8" ht="11" customHeight="1" x14ac:dyDescent="0.35">
      <c r="A37" s="1"/>
      <c r="B37" s="25" t="s">
        <v>801</v>
      </c>
      <c r="C37" s="26">
        <v>0</v>
      </c>
      <c r="D37" s="26">
        <v>7293.82402</v>
      </c>
      <c r="E37" s="27">
        <v>1093.0803000000001</v>
      </c>
      <c r="F37" s="27">
        <v>4355.0019000000002</v>
      </c>
      <c r="G37" s="27">
        <v>1845.74182</v>
      </c>
      <c r="H37" s="27">
        <v>205.828</v>
      </c>
    </row>
    <row r="38" spans="1:8" ht="11" customHeight="1" x14ac:dyDescent="0.35">
      <c r="A38" s="1"/>
      <c r="B38" s="25" t="s">
        <v>802</v>
      </c>
      <c r="C38" s="26">
        <v>0</v>
      </c>
      <c r="D38" s="26">
        <v>7205.6736099999998</v>
      </c>
      <c r="E38" s="27">
        <v>1093.5668000000001</v>
      </c>
      <c r="F38" s="27">
        <v>4266.2939999999999</v>
      </c>
      <c r="G38" s="27">
        <v>1845.8128099999999</v>
      </c>
      <c r="H38" s="27">
        <v>216.0214</v>
      </c>
    </row>
    <row r="39" spans="1:8" ht="11" customHeight="1" x14ac:dyDescent="0.35">
      <c r="A39" s="1"/>
      <c r="B39" s="25" t="s">
        <v>803</v>
      </c>
      <c r="C39" s="26">
        <v>0</v>
      </c>
      <c r="D39" s="26">
        <v>7329.5307499999999</v>
      </c>
      <c r="E39" s="27">
        <v>1106.3782000000001</v>
      </c>
      <c r="F39" s="27">
        <v>4378.5072</v>
      </c>
      <c r="G39" s="27">
        <v>1844.64535</v>
      </c>
      <c r="H39" s="27">
        <v>206.9622</v>
      </c>
    </row>
    <row r="40" spans="1:8" ht="11" customHeight="1" x14ac:dyDescent="0.35">
      <c r="A40" s="1"/>
      <c r="B40" s="25" t="s">
        <v>804</v>
      </c>
      <c r="C40" s="26">
        <v>0</v>
      </c>
      <c r="D40" s="26">
        <v>7246.1683700000003</v>
      </c>
      <c r="E40" s="27">
        <v>1103.4697000000001</v>
      </c>
      <c r="F40" s="27">
        <v>4295.8774000000003</v>
      </c>
      <c r="G40" s="27">
        <v>1846.8212699999999</v>
      </c>
      <c r="H40" s="27">
        <v>209.8913</v>
      </c>
    </row>
    <row r="41" spans="1:8" ht="11" customHeight="1" x14ac:dyDescent="0.35">
      <c r="A41" s="1"/>
      <c r="B41" s="25" t="s">
        <v>805</v>
      </c>
      <c r="C41" s="26">
        <v>0</v>
      </c>
      <c r="D41" s="26">
        <v>7229.8502399999998</v>
      </c>
      <c r="E41" s="27">
        <v>1125.5517</v>
      </c>
      <c r="F41" s="27">
        <v>4282.4417999999996</v>
      </c>
      <c r="G41" s="27">
        <v>1821.8567399999999</v>
      </c>
      <c r="H41" s="27">
        <v>202.33170000000001</v>
      </c>
    </row>
    <row r="42" spans="1:8" ht="11" customHeight="1" x14ac:dyDescent="0.35">
      <c r="A42" s="1"/>
      <c r="B42" s="25" t="s">
        <v>806</v>
      </c>
      <c r="C42" s="26">
        <v>0</v>
      </c>
      <c r="D42" s="26">
        <v>7285.19092</v>
      </c>
      <c r="E42" s="27">
        <v>1084.3933</v>
      </c>
      <c r="F42" s="27">
        <v>4256.7686999999996</v>
      </c>
      <c r="G42" s="27">
        <v>1944.02892</v>
      </c>
      <c r="H42" s="27">
        <v>207.08369999999999</v>
      </c>
    </row>
    <row r="43" spans="1:8" ht="11" customHeight="1" x14ac:dyDescent="0.35">
      <c r="A43" s="1"/>
      <c r="B43" s="25" t="s">
        <v>807</v>
      </c>
      <c r="C43" s="26">
        <v>0</v>
      </c>
      <c r="D43" s="26">
        <v>7259.4400800000003</v>
      </c>
      <c r="E43" s="27">
        <v>1059.0894000000001</v>
      </c>
      <c r="F43" s="27">
        <v>4230.1725999999999</v>
      </c>
      <c r="G43" s="27">
        <v>1970.1780799999999</v>
      </c>
      <c r="H43" s="27">
        <v>198.98060000000001</v>
      </c>
    </row>
    <row r="44" spans="1:8" ht="11" customHeight="1" x14ac:dyDescent="0.35">
      <c r="A44" s="1"/>
      <c r="B44" s="25" t="s">
        <v>808</v>
      </c>
      <c r="C44" s="26">
        <v>0</v>
      </c>
      <c r="D44" s="26">
        <v>7400.1204299999999</v>
      </c>
      <c r="E44" s="27">
        <v>1132.2327</v>
      </c>
      <c r="F44" s="27">
        <v>4312.7139999999999</v>
      </c>
      <c r="G44" s="27">
        <v>1955.17373</v>
      </c>
      <c r="H44" s="27">
        <v>185.99340000000001</v>
      </c>
    </row>
    <row r="45" spans="1:8" ht="11" customHeight="1" x14ac:dyDescent="0.35">
      <c r="A45" s="1"/>
      <c r="B45" s="25" t="s">
        <v>809</v>
      </c>
      <c r="C45" s="26">
        <v>0</v>
      </c>
      <c r="D45" s="26">
        <v>7428.3719300000002</v>
      </c>
      <c r="E45" s="27">
        <v>1173.6792</v>
      </c>
      <c r="F45" s="27">
        <v>4309.5465000000004</v>
      </c>
      <c r="G45" s="27">
        <v>1945.1462300000001</v>
      </c>
      <c r="H45" s="27">
        <v>184.76140000000001</v>
      </c>
    </row>
    <row r="46" spans="1:8" ht="11" customHeight="1" x14ac:dyDescent="0.35">
      <c r="A46" s="1"/>
      <c r="B46" s="25" t="s">
        <v>810</v>
      </c>
      <c r="C46" s="26">
        <v>0</v>
      </c>
      <c r="D46" s="26">
        <v>7407.2808299999997</v>
      </c>
      <c r="E46" s="27">
        <v>1182.8805</v>
      </c>
      <c r="F46" s="27">
        <v>4281.1602000000003</v>
      </c>
      <c r="G46" s="27">
        <v>1943.2401299999999</v>
      </c>
      <c r="H46" s="27">
        <v>190.43700000000001</v>
      </c>
    </row>
    <row r="47" spans="1:8" ht="11" customHeight="1" x14ac:dyDescent="0.35">
      <c r="A47" s="1"/>
      <c r="B47" s="25" t="s">
        <v>811</v>
      </c>
      <c r="C47" s="26">
        <v>0</v>
      </c>
      <c r="D47" s="26">
        <v>7413.4810399999997</v>
      </c>
      <c r="E47" s="27">
        <v>1172.7405000000001</v>
      </c>
      <c r="F47" s="27">
        <v>4308.8001000000004</v>
      </c>
      <c r="G47" s="27">
        <v>1931.9404400000001</v>
      </c>
      <c r="H47" s="27">
        <v>200.995</v>
      </c>
    </row>
    <row r="48" spans="1:8" ht="11" customHeight="1" x14ac:dyDescent="0.35">
      <c r="A48" s="1"/>
      <c r="B48" s="25" t="s">
        <v>812</v>
      </c>
      <c r="C48" s="26">
        <v>0</v>
      </c>
      <c r="D48" s="26">
        <v>7391.4262600000002</v>
      </c>
      <c r="E48" s="27">
        <v>1163.7183</v>
      </c>
      <c r="F48" s="27">
        <v>4291.5393999999997</v>
      </c>
      <c r="G48" s="27">
        <v>1936.1685600000001</v>
      </c>
      <c r="H48" s="27">
        <v>203.9179</v>
      </c>
    </row>
    <row r="49" spans="1:8" ht="11" customHeight="1" x14ac:dyDescent="0.35">
      <c r="A49" s="1"/>
      <c r="B49" s="25" t="s">
        <v>813</v>
      </c>
      <c r="C49" s="26">
        <v>0</v>
      </c>
      <c r="D49" s="26">
        <v>7336.7006199999996</v>
      </c>
      <c r="E49" s="27">
        <v>1141.5767000000001</v>
      </c>
      <c r="F49" s="27">
        <v>4263.5104000000001</v>
      </c>
      <c r="G49" s="27">
        <v>1931.6135200000001</v>
      </c>
      <c r="H49" s="27">
        <v>212.4888</v>
      </c>
    </row>
    <row r="50" spans="1:8" ht="11" customHeight="1" x14ac:dyDescent="0.35">
      <c r="A50" s="1"/>
      <c r="B50" s="25" t="s">
        <v>814</v>
      </c>
      <c r="C50" s="26">
        <v>0</v>
      </c>
      <c r="D50" s="26">
        <v>7203.0753199999999</v>
      </c>
      <c r="E50" s="27">
        <v>1123.5751</v>
      </c>
      <c r="F50" s="27">
        <v>4171.7735000000002</v>
      </c>
      <c r="G50" s="27">
        <v>1907.7267200000001</v>
      </c>
      <c r="H50" s="27">
        <v>210.16560000000001</v>
      </c>
    </row>
    <row r="51" spans="1:8" ht="11" customHeight="1" x14ac:dyDescent="0.35">
      <c r="A51" s="1"/>
      <c r="B51" s="25" t="s">
        <v>815</v>
      </c>
      <c r="C51" s="26">
        <v>0</v>
      </c>
      <c r="D51" s="26">
        <v>7171.5386600000002</v>
      </c>
      <c r="E51" s="27">
        <v>1086.9636</v>
      </c>
      <c r="F51" s="27">
        <v>4200.4531999999999</v>
      </c>
      <c r="G51" s="27">
        <v>1884.12186</v>
      </c>
      <c r="H51" s="27">
        <v>214.36420000000001</v>
      </c>
    </row>
    <row r="52" spans="1:8" ht="11" customHeight="1" x14ac:dyDescent="0.35">
      <c r="A52" s="1"/>
      <c r="B52" s="25" t="s">
        <v>816</v>
      </c>
      <c r="C52" s="26">
        <v>0</v>
      </c>
      <c r="D52" s="26">
        <v>7136.0071799999996</v>
      </c>
      <c r="E52" s="27">
        <v>1043.08</v>
      </c>
      <c r="F52" s="27">
        <v>4231.4629000000004</v>
      </c>
      <c r="G52" s="27">
        <v>1861.4642799999999</v>
      </c>
      <c r="H52" s="27">
        <v>222.91900000000001</v>
      </c>
    </row>
    <row r="53" spans="1:8" ht="11" customHeight="1" x14ac:dyDescent="0.35">
      <c r="A53" s="1"/>
      <c r="B53" s="25" t="s">
        <v>817</v>
      </c>
      <c r="C53" s="26">
        <v>0</v>
      </c>
      <c r="D53" s="26">
        <v>6910.5221000000001</v>
      </c>
      <c r="E53" s="27">
        <v>1004.5881000000001</v>
      </c>
      <c r="F53" s="27">
        <v>4065.8708000000001</v>
      </c>
      <c r="G53" s="27">
        <v>1840.0632000000001</v>
      </c>
      <c r="H53" s="27">
        <v>223.56399999999999</v>
      </c>
    </row>
    <row r="54" spans="1:8" ht="11" customHeight="1" x14ac:dyDescent="0.35">
      <c r="A54" s="1"/>
      <c r="B54" s="25" t="s">
        <v>818</v>
      </c>
      <c r="C54" s="26">
        <v>0</v>
      </c>
      <c r="D54" s="26">
        <v>6615.1278499999999</v>
      </c>
      <c r="E54" s="27">
        <v>974.88729999999998</v>
      </c>
      <c r="F54" s="27">
        <v>3819.7507000000001</v>
      </c>
      <c r="G54" s="27">
        <v>1820.4898499999999</v>
      </c>
      <c r="H54" s="27">
        <v>229.0273</v>
      </c>
    </row>
    <row r="55" spans="1:8" ht="11" customHeight="1" x14ac:dyDescent="0.35">
      <c r="A55" s="1"/>
      <c r="B55" s="25" t="s">
        <v>51</v>
      </c>
      <c r="C55" s="26">
        <v>0</v>
      </c>
      <c r="D55" s="26">
        <v>6519.0014600000004</v>
      </c>
      <c r="E55" s="27">
        <v>953.41769999999997</v>
      </c>
      <c r="F55" s="27">
        <v>3793.8874000000001</v>
      </c>
      <c r="G55" s="27">
        <v>1771.6963599999999</v>
      </c>
      <c r="H55" s="27">
        <v>233.7611</v>
      </c>
    </row>
    <row r="56" spans="1:8" ht="17" customHeight="1" x14ac:dyDescent="0.35">
      <c r="A56" s="1"/>
      <c r="B56" s="28" t="s">
        <v>831</v>
      </c>
      <c r="C56" s="29">
        <v>0</v>
      </c>
      <c r="D56" s="29">
        <v>7428.3719300000002</v>
      </c>
      <c r="E56" s="30">
        <v>1182.8805</v>
      </c>
      <c r="F56" s="30">
        <v>4403.5866999999998</v>
      </c>
      <c r="G56" s="30">
        <v>1970.1780799999999</v>
      </c>
      <c r="H56" s="30">
        <v>233.7611</v>
      </c>
    </row>
    <row r="57" spans="1:8" ht="17" customHeight="1" x14ac:dyDescent="0.35">
      <c r="A57" s="1"/>
      <c r="B57" s="28" t="s">
        <v>832</v>
      </c>
      <c r="C57" s="29">
        <v>0</v>
      </c>
      <c r="D57" s="29">
        <v>5706.5707199999997</v>
      </c>
      <c r="E57" s="30">
        <v>800.68759999999997</v>
      </c>
      <c r="F57" s="30">
        <v>3141.6963000000001</v>
      </c>
      <c r="G57" s="30">
        <v>1722.19361</v>
      </c>
      <c r="H57" s="30">
        <v>184.76140000000001</v>
      </c>
    </row>
    <row r="58" spans="1:8" ht="17" customHeight="1" x14ac:dyDescent="0.35">
      <c r="A58" s="1"/>
      <c r="B58" s="28" t="s">
        <v>833</v>
      </c>
      <c r="C58" s="29">
        <v>0</v>
      </c>
      <c r="D58" s="29">
        <v>6813.0291683333326</v>
      </c>
      <c r="E58" s="30">
        <v>1026.3567895833332</v>
      </c>
      <c r="F58" s="30">
        <v>3949.66719375</v>
      </c>
      <c r="G58" s="30">
        <v>1837.005185</v>
      </c>
      <c r="H58" s="30">
        <v>207.77113958333334</v>
      </c>
    </row>
    <row r="59" spans="1:8" ht="17" customHeight="1" x14ac:dyDescent="0.35">
      <c r="A59" s="1"/>
      <c r="B59" s="23" t="s">
        <v>834</v>
      </c>
      <c r="C59" s="31">
        <v>0</v>
      </c>
      <c r="D59" s="31">
        <v>163512.70004</v>
      </c>
      <c r="E59" s="32">
        <v>24632.56295</v>
      </c>
      <c r="F59" s="32">
        <v>94792.012650000004</v>
      </c>
      <c r="G59" s="32">
        <v>44088.12444</v>
      </c>
      <c r="H59" s="32">
        <v>4986.5073499999999</v>
      </c>
    </row>
    <row r="60" spans="1:8" x14ac:dyDescent="0.35">
      <c r="A60" s="1"/>
      <c r="B60" s="1"/>
      <c r="C60" s="1"/>
      <c r="D60" s="1"/>
      <c r="E60" s="1"/>
      <c r="F60" s="1"/>
      <c r="G60" s="1"/>
      <c r="H60" s="1"/>
    </row>
    <row r="61" spans="1:8" ht="15.5" x14ac:dyDescent="0.35">
      <c r="A61" s="1"/>
      <c r="B61" s="33" t="s">
        <v>835</v>
      </c>
      <c r="C61" s="1"/>
      <c r="D61" s="1"/>
      <c r="E61" s="1"/>
      <c r="F61" s="1"/>
      <c r="G61" s="1"/>
      <c r="H61" s="1"/>
    </row>
    <row r="62" spans="1:8" ht="15.5" x14ac:dyDescent="0.35">
      <c r="A62" s="1"/>
      <c r="B62" s="33"/>
      <c r="C62" s="1"/>
      <c r="D62" s="1"/>
      <c r="E62" s="1"/>
      <c r="F62" s="1"/>
      <c r="G62" s="1"/>
      <c r="H62" s="1"/>
    </row>
    <row r="63" spans="1:8" x14ac:dyDescent="0.35">
      <c r="A63" s="1"/>
      <c r="B63" s="34"/>
      <c r="C63" s="34"/>
      <c r="D63" s="1" t="s">
        <v>836</v>
      </c>
      <c r="E63" s="35"/>
      <c r="F63" s="1"/>
      <c r="G63" s="1"/>
      <c r="H63" s="1"/>
    </row>
    <row r="64" spans="1:8" x14ac:dyDescent="0.35">
      <c r="A64" s="1"/>
      <c r="B64" s="36"/>
      <c r="C64" s="36"/>
      <c r="D64" s="1" t="s">
        <v>837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838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6" t="s">
        <v>824</v>
      </c>
      <c r="C6" s="204" t="s">
        <v>839</v>
      </c>
      <c r="D6" s="204"/>
      <c r="E6" s="204"/>
      <c r="F6" s="204"/>
      <c r="G6" s="204"/>
      <c r="H6" s="204"/>
      <c r="I6" s="204"/>
      <c r="J6" s="204"/>
      <c r="K6" s="204"/>
      <c r="L6" s="204"/>
      <c r="M6" s="204"/>
      <c r="N6" s="204"/>
      <c r="O6" s="204"/>
      <c r="P6" s="204"/>
      <c r="Q6" s="204"/>
      <c r="R6" s="204"/>
      <c r="S6" s="204"/>
      <c r="T6" s="204"/>
      <c r="U6" s="204"/>
      <c r="V6" s="204"/>
      <c r="W6" s="204"/>
      <c r="X6" s="205" t="s">
        <v>840</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841</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5">
      <c r="A7" s="1"/>
      <c r="B7" s="206"/>
      <c r="C7" s="38" t="s">
        <v>842</v>
      </c>
      <c r="D7" s="38" t="s">
        <v>843</v>
      </c>
      <c r="E7" s="38" t="s">
        <v>844</v>
      </c>
      <c r="F7" s="38" t="s">
        <v>845</v>
      </c>
      <c r="G7" s="38" t="s">
        <v>846</v>
      </c>
      <c r="H7" s="38" t="s">
        <v>847</v>
      </c>
      <c r="I7" s="38" t="s">
        <v>848</v>
      </c>
      <c r="J7" s="38" t="s">
        <v>849</v>
      </c>
      <c r="K7" s="38" t="s">
        <v>850</v>
      </c>
      <c r="L7" s="38" t="s">
        <v>851</v>
      </c>
      <c r="M7" s="38" t="s">
        <v>852</v>
      </c>
      <c r="N7" s="38" t="s">
        <v>853</v>
      </c>
      <c r="O7" s="38" t="s">
        <v>854</v>
      </c>
      <c r="P7" s="38" t="s">
        <v>855</v>
      </c>
      <c r="Q7" s="38" t="s">
        <v>856</v>
      </c>
      <c r="R7" s="38" t="s">
        <v>857</v>
      </c>
      <c r="S7" s="38" t="s">
        <v>858</v>
      </c>
      <c r="T7" s="38" t="s">
        <v>859</v>
      </c>
      <c r="U7" s="38" t="s">
        <v>860</v>
      </c>
      <c r="V7" s="38" t="s">
        <v>861</v>
      </c>
      <c r="W7" s="38" t="s">
        <v>862</v>
      </c>
      <c r="X7" s="39" t="s">
        <v>863</v>
      </c>
      <c r="Y7" s="39" t="s">
        <v>864</v>
      </c>
      <c r="Z7" s="39" t="s">
        <v>865</v>
      </c>
      <c r="AA7" s="39" t="s">
        <v>842</v>
      </c>
      <c r="AB7" s="39" t="s">
        <v>843</v>
      </c>
      <c r="AC7" s="39" t="s">
        <v>866</v>
      </c>
      <c r="AD7" s="39" t="s">
        <v>846</v>
      </c>
      <c r="AE7" s="39" t="s">
        <v>847</v>
      </c>
      <c r="AF7" s="39" t="s">
        <v>867</v>
      </c>
      <c r="AG7" s="39" t="s">
        <v>848</v>
      </c>
      <c r="AH7" s="39" t="s">
        <v>868</v>
      </c>
      <c r="AI7" s="39" t="s">
        <v>869</v>
      </c>
      <c r="AJ7" s="39" t="s">
        <v>870</v>
      </c>
      <c r="AK7" s="39" t="s">
        <v>871</v>
      </c>
      <c r="AL7" s="39" t="s">
        <v>872</v>
      </c>
      <c r="AM7" s="39" t="s">
        <v>873</v>
      </c>
      <c r="AN7" s="39" t="s">
        <v>344</v>
      </c>
      <c r="AO7" s="39" t="s">
        <v>874</v>
      </c>
      <c r="AP7" s="39" t="s">
        <v>359</v>
      </c>
      <c r="AQ7" s="39" t="s">
        <v>875</v>
      </c>
      <c r="AR7" s="39" t="s">
        <v>876</v>
      </c>
      <c r="AS7" s="39" t="s">
        <v>877</v>
      </c>
      <c r="AT7" s="39" t="s">
        <v>878</v>
      </c>
      <c r="AU7" s="39" t="s">
        <v>879</v>
      </c>
      <c r="AV7" s="39" t="s">
        <v>880</v>
      </c>
      <c r="AW7" s="39" t="s">
        <v>881</v>
      </c>
      <c r="AX7" s="39" t="s">
        <v>855</v>
      </c>
      <c r="AY7" s="39" t="s">
        <v>882</v>
      </c>
      <c r="AZ7" s="39" t="s">
        <v>883</v>
      </c>
      <c r="BA7" s="39" t="s">
        <v>884</v>
      </c>
      <c r="BB7" s="39" t="s">
        <v>856</v>
      </c>
      <c r="BC7" s="39" t="s">
        <v>885</v>
      </c>
      <c r="BD7" s="39" t="s">
        <v>858</v>
      </c>
      <c r="BE7" s="39" t="s">
        <v>886</v>
      </c>
      <c r="BF7" s="39" t="s">
        <v>887</v>
      </c>
      <c r="BG7" s="39" t="s">
        <v>888</v>
      </c>
      <c r="BH7" s="39" t="s">
        <v>889</v>
      </c>
      <c r="BI7" s="39" t="s">
        <v>890</v>
      </c>
      <c r="BJ7" s="39" t="s">
        <v>860</v>
      </c>
      <c r="BK7" s="39" t="s">
        <v>891</v>
      </c>
      <c r="BL7" s="39" t="s">
        <v>892</v>
      </c>
      <c r="BM7" s="39" t="s">
        <v>861</v>
      </c>
      <c r="BN7" s="39" t="s">
        <v>605</v>
      </c>
      <c r="BO7" s="39" t="s">
        <v>862</v>
      </c>
      <c r="BP7" s="38" t="s">
        <v>173</v>
      </c>
      <c r="BQ7" s="38" t="s">
        <v>842</v>
      </c>
      <c r="BR7" s="38" t="s">
        <v>893</v>
      </c>
      <c r="BS7" s="38" t="s">
        <v>894</v>
      </c>
      <c r="BT7" s="38" t="s">
        <v>895</v>
      </c>
      <c r="BU7" s="38" t="s">
        <v>896</v>
      </c>
      <c r="BV7" s="38" t="s">
        <v>897</v>
      </c>
      <c r="BW7" s="38" t="s">
        <v>898</v>
      </c>
      <c r="BX7" s="38" t="s">
        <v>899</v>
      </c>
      <c r="BY7" s="38" t="s">
        <v>848</v>
      </c>
      <c r="BZ7" s="38" t="s">
        <v>900</v>
      </c>
      <c r="CA7" s="38" t="s">
        <v>901</v>
      </c>
      <c r="CB7" s="38" t="s">
        <v>872</v>
      </c>
      <c r="CC7" s="38" t="s">
        <v>874</v>
      </c>
      <c r="CD7" s="38" t="s">
        <v>359</v>
      </c>
      <c r="CE7" s="38" t="s">
        <v>364</v>
      </c>
      <c r="CF7" s="38" t="s">
        <v>902</v>
      </c>
      <c r="CG7" s="38" t="s">
        <v>903</v>
      </c>
      <c r="CH7" s="38" t="s">
        <v>877</v>
      </c>
      <c r="CI7" s="38" t="s">
        <v>878</v>
      </c>
      <c r="CJ7" s="38" t="s">
        <v>879</v>
      </c>
      <c r="CK7" s="38" t="s">
        <v>881</v>
      </c>
      <c r="CL7" s="38" t="s">
        <v>904</v>
      </c>
      <c r="CM7" s="38" t="s">
        <v>856</v>
      </c>
      <c r="CN7" s="38" t="s">
        <v>858</v>
      </c>
      <c r="CO7" s="38" t="s">
        <v>905</v>
      </c>
      <c r="CP7" s="38" t="s">
        <v>469</v>
      </c>
      <c r="CQ7" s="38" t="s">
        <v>860</v>
      </c>
      <c r="CR7" s="38" t="s">
        <v>605</v>
      </c>
      <c r="CS7" s="38" t="s">
        <v>862</v>
      </c>
      <c r="CT7" s="38" t="s">
        <v>906</v>
      </c>
    </row>
    <row r="8" spans="1:98" ht="15.5" x14ac:dyDescent="0.35">
      <c r="A8" s="1"/>
      <c r="B8" s="40" t="s">
        <v>772</v>
      </c>
      <c r="C8" s="41"/>
      <c r="D8" s="41"/>
      <c r="E8" s="41">
        <v>36.509720000000002</v>
      </c>
      <c r="F8" s="41">
        <v>13.116</v>
      </c>
      <c r="G8" s="41"/>
      <c r="H8" s="41"/>
      <c r="I8" s="41"/>
      <c r="J8" s="41"/>
      <c r="K8" s="41">
        <v>20.182300000000001</v>
      </c>
      <c r="L8" s="41">
        <v>26.4419</v>
      </c>
      <c r="M8" s="41">
        <v>13.770899999999999</v>
      </c>
      <c r="N8" s="41">
        <v>8.8000000000000007</v>
      </c>
      <c r="O8" s="41">
        <v>32.368000000000002</v>
      </c>
      <c r="P8" s="41"/>
      <c r="Q8" s="41"/>
      <c r="R8" s="41">
        <v>42.899000000000001</v>
      </c>
      <c r="S8" s="41"/>
      <c r="T8" s="41">
        <v>32.401299999999999</v>
      </c>
      <c r="U8" s="41"/>
      <c r="V8" s="41">
        <v>8.5</v>
      </c>
      <c r="W8" s="41"/>
      <c r="X8" s="41">
        <v>137.04830999999999</v>
      </c>
      <c r="Y8" s="41"/>
      <c r="Z8" s="41">
        <v>3.3723399999999999</v>
      </c>
      <c r="AA8" s="41"/>
      <c r="AB8" s="41"/>
      <c r="AC8" s="41"/>
      <c r="AD8" s="41"/>
      <c r="AE8" s="41"/>
      <c r="AF8" s="41">
        <v>0.7</v>
      </c>
      <c r="AG8" s="41"/>
      <c r="AH8" s="41">
        <v>6.3277000000000001</v>
      </c>
      <c r="AI8" s="41"/>
      <c r="AJ8" s="41">
        <v>5.33786</v>
      </c>
      <c r="AK8" s="41">
        <v>0</v>
      </c>
      <c r="AL8" s="41">
        <v>1.0093000000000001</v>
      </c>
      <c r="AM8" s="41">
        <v>39.692</v>
      </c>
      <c r="AN8" s="41">
        <v>116.44217</v>
      </c>
      <c r="AO8" s="41">
        <v>28.605699999999999</v>
      </c>
      <c r="AP8" s="41">
        <v>0.81</v>
      </c>
      <c r="AQ8" s="41">
        <v>157.63351</v>
      </c>
      <c r="AR8" s="41"/>
      <c r="AS8" s="41">
        <v>37.811300000000003</v>
      </c>
      <c r="AT8" s="41">
        <v>31.63</v>
      </c>
      <c r="AU8" s="41"/>
      <c r="AV8" s="41">
        <v>194.84127000000001</v>
      </c>
      <c r="AW8" s="41">
        <v>36.439799999999998</v>
      </c>
      <c r="AX8" s="41"/>
      <c r="AY8" s="41">
        <v>1.31</v>
      </c>
      <c r="AZ8" s="41"/>
      <c r="BA8" s="41">
        <v>2.6</v>
      </c>
      <c r="BB8" s="41"/>
      <c r="BC8" s="41">
        <v>73.401740000000004</v>
      </c>
      <c r="BD8" s="41"/>
      <c r="BE8" s="41"/>
      <c r="BF8" s="41"/>
      <c r="BG8" s="41"/>
      <c r="BH8" s="41">
        <v>9.1825799999999997</v>
      </c>
      <c r="BI8" s="41"/>
      <c r="BJ8" s="41"/>
      <c r="BK8" s="41">
        <v>4.0743200000000002</v>
      </c>
      <c r="BL8" s="41"/>
      <c r="BM8" s="41">
        <v>7.1123000000000003</v>
      </c>
      <c r="BN8" s="41">
        <v>37.81</v>
      </c>
      <c r="BO8" s="41">
        <v>1.44</v>
      </c>
      <c r="BP8" s="41">
        <v>140.40424999999999</v>
      </c>
      <c r="BQ8" s="41"/>
      <c r="BR8" s="41">
        <v>3.6157499999999998</v>
      </c>
      <c r="BS8" s="41">
        <v>135.64182</v>
      </c>
      <c r="BT8" s="41">
        <v>9.3009400000000007</v>
      </c>
      <c r="BU8" s="41"/>
      <c r="BV8" s="41">
        <v>32.316099999999999</v>
      </c>
      <c r="BW8" s="41">
        <v>3.85819</v>
      </c>
      <c r="BX8" s="41">
        <v>11.4</v>
      </c>
      <c r="BY8" s="41"/>
      <c r="BZ8" s="41">
        <v>90.763300000000001</v>
      </c>
      <c r="CA8" s="41">
        <v>22.345780000000001</v>
      </c>
      <c r="CB8" s="41">
        <v>0.31530000000000002</v>
      </c>
      <c r="CC8" s="41">
        <v>0.73</v>
      </c>
      <c r="CD8" s="41">
        <v>22.191099999999999</v>
      </c>
      <c r="CE8" s="41">
        <v>469.47453000000002</v>
      </c>
      <c r="CF8" s="41"/>
      <c r="CG8" s="41">
        <v>151.256</v>
      </c>
      <c r="CH8" s="41">
        <v>18.33793</v>
      </c>
      <c r="CI8" s="41"/>
      <c r="CJ8" s="41"/>
      <c r="CK8" s="41">
        <v>13.4001</v>
      </c>
      <c r="CL8" s="41">
        <v>4.9637500000000001</v>
      </c>
      <c r="CM8" s="41"/>
      <c r="CN8" s="41"/>
      <c r="CO8" s="41">
        <v>16.322209999999998</v>
      </c>
      <c r="CP8" s="41">
        <v>294.5</v>
      </c>
      <c r="CQ8" s="41"/>
      <c r="CR8" s="41">
        <v>34.713999999999999</v>
      </c>
      <c r="CS8" s="41"/>
      <c r="CT8" s="41">
        <v>24.041</v>
      </c>
    </row>
    <row r="9" spans="1:98" ht="15.5" x14ac:dyDescent="0.35">
      <c r="A9" s="1"/>
      <c r="B9" s="42" t="s">
        <v>773</v>
      </c>
      <c r="C9" s="43"/>
      <c r="D9" s="43"/>
      <c r="E9" s="43">
        <v>36.512990000000002</v>
      </c>
      <c r="F9" s="43">
        <v>12.888</v>
      </c>
      <c r="G9" s="43"/>
      <c r="H9" s="43"/>
      <c r="I9" s="43"/>
      <c r="J9" s="43"/>
      <c r="K9" s="43">
        <v>19.454899999999999</v>
      </c>
      <c r="L9" s="43">
        <v>26.3965</v>
      </c>
      <c r="M9" s="43">
        <v>13.4222</v>
      </c>
      <c r="N9" s="43">
        <v>8.9499999999999993</v>
      </c>
      <c r="O9" s="43">
        <v>32.543999999999997</v>
      </c>
      <c r="P9" s="43"/>
      <c r="Q9" s="43"/>
      <c r="R9" s="43">
        <v>42.82</v>
      </c>
      <c r="S9" s="43"/>
      <c r="T9" s="43">
        <v>13.619199999999999</v>
      </c>
      <c r="U9" s="43"/>
      <c r="V9" s="43">
        <v>9</v>
      </c>
      <c r="W9" s="43"/>
      <c r="X9" s="43">
        <v>104.11048</v>
      </c>
      <c r="Y9" s="43"/>
      <c r="Z9" s="43">
        <v>3.3677600000000001</v>
      </c>
      <c r="AA9" s="43"/>
      <c r="AB9" s="43"/>
      <c r="AC9" s="43"/>
      <c r="AD9" s="43"/>
      <c r="AE9" s="43"/>
      <c r="AF9" s="43">
        <v>0.6</v>
      </c>
      <c r="AG9" s="43"/>
      <c r="AH9" s="43">
        <v>5.3780000000000001</v>
      </c>
      <c r="AI9" s="43"/>
      <c r="AJ9" s="43">
        <v>5.3343100000000003</v>
      </c>
      <c r="AK9" s="43">
        <v>0</v>
      </c>
      <c r="AL9" s="43">
        <v>0.91090000000000004</v>
      </c>
      <c r="AM9" s="43">
        <v>41.033279999999998</v>
      </c>
      <c r="AN9" s="43">
        <v>114.62179</v>
      </c>
      <c r="AO9" s="43">
        <v>28.484770000000001</v>
      </c>
      <c r="AP9" s="43">
        <v>0.7</v>
      </c>
      <c r="AQ9" s="43">
        <v>156.59577999999999</v>
      </c>
      <c r="AR9" s="43"/>
      <c r="AS9" s="43">
        <v>35.774070000000002</v>
      </c>
      <c r="AT9" s="43">
        <v>32.17</v>
      </c>
      <c r="AU9" s="43"/>
      <c r="AV9" s="43">
        <v>196.44311999999999</v>
      </c>
      <c r="AW9" s="43">
        <v>35.262300000000003</v>
      </c>
      <c r="AX9" s="43"/>
      <c r="AY9" s="43">
        <v>1.98</v>
      </c>
      <c r="AZ9" s="43"/>
      <c r="BA9" s="43">
        <v>2.6</v>
      </c>
      <c r="BB9" s="43"/>
      <c r="BC9" s="43">
        <v>73.101640000000003</v>
      </c>
      <c r="BD9" s="43"/>
      <c r="BE9" s="43"/>
      <c r="BF9" s="43"/>
      <c r="BG9" s="43"/>
      <c r="BH9" s="43">
        <v>9.5718300000000003</v>
      </c>
      <c r="BI9" s="43"/>
      <c r="BJ9" s="43"/>
      <c r="BK9" s="43">
        <v>4.0739200000000002</v>
      </c>
      <c r="BL9" s="43"/>
      <c r="BM9" s="43">
        <v>7.3209999999999997</v>
      </c>
      <c r="BN9" s="43">
        <v>37.270000000000003</v>
      </c>
      <c r="BO9" s="43">
        <v>1.46</v>
      </c>
      <c r="BP9" s="43">
        <v>139.65132</v>
      </c>
      <c r="BQ9" s="43"/>
      <c r="BR9" s="43">
        <v>3.55138</v>
      </c>
      <c r="BS9" s="43">
        <v>133.31605999999999</v>
      </c>
      <c r="BT9" s="43">
        <v>8.9222000000000001</v>
      </c>
      <c r="BU9" s="43"/>
      <c r="BV9" s="43">
        <v>31.8797</v>
      </c>
      <c r="BW9" s="43">
        <v>3.9634800000000001</v>
      </c>
      <c r="BX9" s="43">
        <v>11.3</v>
      </c>
      <c r="BY9" s="43"/>
      <c r="BZ9" s="43">
        <v>91.273600000000002</v>
      </c>
      <c r="CA9" s="43">
        <v>22.326409999999999</v>
      </c>
      <c r="CB9" s="43">
        <v>0.30053999999999997</v>
      </c>
      <c r="CC9" s="43">
        <v>0.74</v>
      </c>
      <c r="CD9" s="43">
        <v>22.472950000000001</v>
      </c>
      <c r="CE9" s="43">
        <v>464.31504000000001</v>
      </c>
      <c r="CF9" s="43"/>
      <c r="CG9" s="43">
        <v>155.60499999999999</v>
      </c>
      <c r="CH9" s="43">
        <v>18.27561</v>
      </c>
      <c r="CI9" s="43"/>
      <c r="CJ9" s="43"/>
      <c r="CK9" s="43">
        <v>13.472899999999999</v>
      </c>
      <c r="CL9" s="43">
        <v>4.9654199999999999</v>
      </c>
      <c r="CM9" s="43"/>
      <c r="CN9" s="43"/>
      <c r="CO9" s="43">
        <v>16.61702</v>
      </c>
      <c r="CP9" s="43">
        <v>292.57</v>
      </c>
      <c r="CQ9" s="43"/>
      <c r="CR9" s="43">
        <v>34.651000000000003</v>
      </c>
      <c r="CS9" s="43"/>
      <c r="CT9" s="43">
        <v>24.353000000000002</v>
      </c>
    </row>
    <row r="10" spans="1:98" ht="15.5" x14ac:dyDescent="0.35">
      <c r="A10" s="1"/>
      <c r="B10" s="42" t="s">
        <v>774</v>
      </c>
      <c r="C10" s="43"/>
      <c r="D10" s="43"/>
      <c r="E10" s="43">
        <v>36.642569999999999</v>
      </c>
      <c r="F10" s="43">
        <v>13.141</v>
      </c>
      <c r="G10" s="43"/>
      <c r="H10" s="43"/>
      <c r="I10" s="43"/>
      <c r="J10" s="43"/>
      <c r="K10" s="43">
        <v>19.627500000000001</v>
      </c>
      <c r="L10" s="43">
        <v>26.2056</v>
      </c>
      <c r="M10" s="43">
        <v>13.5533</v>
      </c>
      <c r="N10" s="43">
        <v>9.01</v>
      </c>
      <c r="O10" s="43">
        <v>32.503999999999998</v>
      </c>
      <c r="P10" s="43"/>
      <c r="Q10" s="43"/>
      <c r="R10" s="43">
        <v>43.134999999999998</v>
      </c>
      <c r="S10" s="43"/>
      <c r="T10" s="43">
        <v>33.126899999999999</v>
      </c>
      <c r="U10" s="43"/>
      <c r="V10" s="43">
        <v>9.1999999999999993</v>
      </c>
      <c r="W10" s="43"/>
      <c r="X10" s="43">
        <v>57.036580000000001</v>
      </c>
      <c r="Y10" s="43"/>
      <c r="Z10" s="43">
        <v>3.1660900000000001</v>
      </c>
      <c r="AA10" s="43"/>
      <c r="AB10" s="43"/>
      <c r="AC10" s="43"/>
      <c r="AD10" s="43"/>
      <c r="AE10" s="43"/>
      <c r="AF10" s="43">
        <v>0.6</v>
      </c>
      <c r="AG10" s="43"/>
      <c r="AH10" s="43">
        <v>2.5630999999999999</v>
      </c>
      <c r="AI10" s="43"/>
      <c r="AJ10" s="43">
        <v>5.31128</v>
      </c>
      <c r="AK10" s="43">
        <v>0</v>
      </c>
      <c r="AL10" s="43">
        <v>0.83709999999999996</v>
      </c>
      <c r="AM10" s="43">
        <v>42.852849999999997</v>
      </c>
      <c r="AN10" s="43">
        <v>113.50664</v>
      </c>
      <c r="AO10" s="43">
        <v>27.593900000000001</v>
      </c>
      <c r="AP10" s="43">
        <v>0.64</v>
      </c>
      <c r="AQ10" s="43">
        <v>157.54245</v>
      </c>
      <c r="AR10" s="43"/>
      <c r="AS10" s="43">
        <v>37.119729999999997</v>
      </c>
      <c r="AT10" s="43">
        <v>33.49</v>
      </c>
      <c r="AU10" s="43"/>
      <c r="AV10" s="43">
        <v>195.45525000000001</v>
      </c>
      <c r="AW10" s="43">
        <v>34.405999999999999</v>
      </c>
      <c r="AX10" s="43"/>
      <c r="AY10" s="43">
        <v>2.61</v>
      </c>
      <c r="AZ10" s="43"/>
      <c r="BA10" s="43">
        <v>2.7</v>
      </c>
      <c r="BB10" s="43"/>
      <c r="BC10" s="43">
        <v>73.049000000000007</v>
      </c>
      <c r="BD10" s="43"/>
      <c r="BE10" s="43"/>
      <c r="BF10" s="43"/>
      <c r="BG10" s="43"/>
      <c r="BH10" s="43">
        <v>10.437659999999999</v>
      </c>
      <c r="BI10" s="43"/>
      <c r="BJ10" s="43"/>
      <c r="BK10" s="43">
        <v>4.05389</v>
      </c>
      <c r="BL10" s="43"/>
      <c r="BM10" s="43">
        <v>6.9870000000000001</v>
      </c>
      <c r="BN10" s="43">
        <v>37.42</v>
      </c>
      <c r="BO10" s="43">
        <v>1.45</v>
      </c>
      <c r="BP10" s="43">
        <v>142.83579</v>
      </c>
      <c r="BQ10" s="43"/>
      <c r="BR10" s="43">
        <v>3.5688</v>
      </c>
      <c r="BS10" s="43">
        <v>132.46374</v>
      </c>
      <c r="BT10" s="43">
        <v>9.9797600000000006</v>
      </c>
      <c r="BU10" s="43"/>
      <c r="BV10" s="43">
        <v>32.908799999999999</v>
      </c>
      <c r="BW10" s="43">
        <v>4.0072999999999999</v>
      </c>
      <c r="BX10" s="43">
        <v>11.08</v>
      </c>
      <c r="BY10" s="43"/>
      <c r="BZ10" s="43">
        <v>90.5154</v>
      </c>
      <c r="CA10" s="43">
        <v>22.336480000000002</v>
      </c>
      <c r="CB10" s="43">
        <v>0.29483999999999999</v>
      </c>
      <c r="CC10" s="43">
        <v>0.73</v>
      </c>
      <c r="CD10" s="43">
        <v>23.324929999999998</v>
      </c>
      <c r="CE10" s="43">
        <v>465.08904999999999</v>
      </c>
      <c r="CF10" s="43"/>
      <c r="CG10" s="43">
        <v>154.92400000000001</v>
      </c>
      <c r="CH10" s="43">
        <v>18.351749999999999</v>
      </c>
      <c r="CI10" s="43"/>
      <c r="CJ10" s="43"/>
      <c r="CK10" s="43">
        <v>13.888400000000001</v>
      </c>
      <c r="CL10" s="43">
        <v>4.9909999999999997</v>
      </c>
      <c r="CM10" s="43"/>
      <c r="CN10" s="43"/>
      <c r="CO10" s="43">
        <v>16.261369999999999</v>
      </c>
      <c r="CP10" s="43">
        <v>292.33999999999997</v>
      </c>
      <c r="CQ10" s="43"/>
      <c r="CR10" s="43">
        <v>30.376000000000001</v>
      </c>
      <c r="CS10" s="43"/>
      <c r="CT10" s="43">
        <v>24.744</v>
      </c>
    </row>
    <row r="11" spans="1:98" ht="15.5" x14ac:dyDescent="0.35">
      <c r="A11" s="1"/>
      <c r="B11" s="42" t="s">
        <v>775</v>
      </c>
      <c r="C11" s="43"/>
      <c r="D11" s="43"/>
      <c r="E11" s="43">
        <v>36.670079999999999</v>
      </c>
      <c r="F11" s="43">
        <v>13.102</v>
      </c>
      <c r="G11" s="43"/>
      <c r="H11" s="43"/>
      <c r="I11" s="43"/>
      <c r="J11" s="43"/>
      <c r="K11" s="43">
        <v>19.206900000000001</v>
      </c>
      <c r="L11" s="43">
        <v>26.346900000000002</v>
      </c>
      <c r="M11" s="43">
        <v>13.290800000000001</v>
      </c>
      <c r="N11" s="43">
        <v>8.9600000000000009</v>
      </c>
      <c r="O11" s="43">
        <v>32.054000000000002</v>
      </c>
      <c r="P11" s="43"/>
      <c r="Q11" s="43"/>
      <c r="R11" s="43">
        <v>43.170999999999999</v>
      </c>
      <c r="S11" s="43"/>
      <c r="T11" s="43">
        <v>41.586100000000002</v>
      </c>
      <c r="U11" s="43"/>
      <c r="V11" s="43">
        <v>9.3000000000000007</v>
      </c>
      <c r="W11" s="43"/>
      <c r="X11" s="43">
        <v>103.83687999999999</v>
      </c>
      <c r="Y11" s="43"/>
      <c r="Z11" s="43">
        <v>3.1323300000000001</v>
      </c>
      <c r="AA11" s="43"/>
      <c r="AB11" s="43"/>
      <c r="AC11" s="43"/>
      <c r="AD11" s="43"/>
      <c r="AE11" s="43"/>
      <c r="AF11" s="43">
        <v>0.6</v>
      </c>
      <c r="AG11" s="43"/>
      <c r="AH11" s="43">
        <v>5.7904999999999998</v>
      </c>
      <c r="AI11" s="43"/>
      <c r="AJ11" s="43">
        <v>5.2735900000000004</v>
      </c>
      <c r="AK11" s="43">
        <v>0</v>
      </c>
      <c r="AL11" s="43">
        <v>0.80869999999999997</v>
      </c>
      <c r="AM11" s="43">
        <v>43.273769999999999</v>
      </c>
      <c r="AN11" s="43">
        <v>113.3468</v>
      </c>
      <c r="AO11" s="43">
        <v>28.618919999999999</v>
      </c>
      <c r="AP11" s="43">
        <v>0.44</v>
      </c>
      <c r="AQ11" s="43">
        <v>158.45595</v>
      </c>
      <c r="AR11" s="43"/>
      <c r="AS11" s="43">
        <v>38.040039999999998</v>
      </c>
      <c r="AT11" s="43">
        <v>34.29</v>
      </c>
      <c r="AU11" s="43"/>
      <c r="AV11" s="43">
        <v>197.64213000000001</v>
      </c>
      <c r="AW11" s="43">
        <v>36.482700000000001</v>
      </c>
      <c r="AX11" s="43"/>
      <c r="AY11" s="43">
        <v>3.14</v>
      </c>
      <c r="AZ11" s="43"/>
      <c r="BA11" s="43">
        <v>2.7</v>
      </c>
      <c r="BB11" s="43"/>
      <c r="BC11" s="43">
        <v>72.800780000000003</v>
      </c>
      <c r="BD11" s="43"/>
      <c r="BE11" s="43"/>
      <c r="BF11" s="43"/>
      <c r="BG11" s="43"/>
      <c r="BH11" s="43">
        <v>9.9062099999999997</v>
      </c>
      <c r="BI11" s="43"/>
      <c r="BJ11" s="43"/>
      <c r="BK11" s="43">
        <v>3.9636100000000001</v>
      </c>
      <c r="BL11" s="43"/>
      <c r="BM11" s="43">
        <v>6.8949999999999996</v>
      </c>
      <c r="BN11" s="43">
        <v>37.99</v>
      </c>
      <c r="BO11" s="43">
        <v>1.48</v>
      </c>
      <c r="BP11" s="43">
        <v>145.20416</v>
      </c>
      <c r="BQ11" s="43"/>
      <c r="BR11" s="43">
        <v>3.6105499999999999</v>
      </c>
      <c r="BS11" s="43">
        <v>129.79786999999999</v>
      </c>
      <c r="BT11" s="43">
        <v>9.8499099999999995</v>
      </c>
      <c r="BU11" s="43"/>
      <c r="BV11" s="43">
        <v>32.720399999999998</v>
      </c>
      <c r="BW11" s="43">
        <v>3.7307000000000001</v>
      </c>
      <c r="BX11" s="43">
        <v>11.39</v>
      </c>
      <c r="BY11" s="43"/>
      <c r="BZ11" s="43">
        <v>89.726100000000002</v>
      </c>
      <c r="CA11" s="43">
        <v>22.343540000000001</v>
      </c>
      <c r="CB11" s="43">
        <v>0.28517999999999999</v>
      </c>
      <c r="CC11" s="43">
        <v>0.74</v>
      </c>
      <c r="CD11" s="43">
        <v>23.485479999999999</v>
      </c>
      <c r="CE11" s="43">
        <v>465.94740999999999</v>
      </c>
      <c r="CF11" s="43"/>
      <c r="CG11" s="43">
        <v>155.90799999999999</v>
      </c>
      <c r="CH11" s="43">
        <v>18.271339999999999</v>
      </c>
      <c r="CI11" s="43"/>
      <c r="CJ11" s="43"/>
      <c r="CK11" s="43">
        <v>14.214399999999999</v>
      </c>
      <c r="CL11" s="43">
        <v>4.6255199999999999</v>
      </c>
      <c r="CM11" s="43"/>
      <c r="CN11" s="43"/>
      <c r="CO11" s="43">
        <v>15.759169999999999</v>
      </c>
      <c r="CP11" s="43">
        <v>283.70999999999998</v>
      </c>
      <c r="CQ11" s="43"/>
      <c r="CR11" s="43">
        <v>28.422000000000001</v>
      </c>
      <c r="CS11" s="43"/>
      <c r="CT11" s="43">
        <v>24.39</v>
      </c>
    </row>
    <row r="12" spans="1:98" ht="15.5" x14ac:dyDescent="0.35">
      <c r="A12" s="1"/>
      <c r="B12" s="42" t="s">
        <v>776</v>
      </c>
      <c r="C12" s="43"/>
      <c r="D12" s="43"/>
      <c r="E12" s="43">
        <v>36.350960000000001</v>
      </c>
      <c r="F12" s="43">
        <v>13.395</v>
      </c>
      <c r="G12" s="43"/>
      <c r="H12" s="43"/>
      <c r="I12" s="43"/>
      <c r="J12" s="43"/>
      <c r="K12" s="43">
        <v>19.221399999999999</v>
      </c>
      <c r="L12" s="43">
        <v>26.404699999999998</v>
      </c>
      <c r="M12" s="43">
        <v>13.5886</v>
      </c>
      <c r="N12" s="43">
        <v>9.0500000000000007</v>
      </c>
      <c r="O12" s="43">
        <v>31.986000000000001</v>
      </c>
      <c r="P12" s="43"/>
      <c r="Q12" s="43"/>
      <c r="R12" s="43">
        <v>42.726999999999997</v>
      </c>
      <c r="S12" s="43"/>
      <c r="T12" s="43">
        <v>35.593200000000003</v>
      </c>
      <c r="U12" s="43"/>
      <c r="V12" s="43">
        <v>9.4</v>
      </c>
      <c r="W12" s="43"/>
      <c r="X12" s="43">
        <v>139.18549999999999</v>
      </c>
      <c r="Y12" s="43"/>
      <c r="Z12" s="43">
        <v>3.1478799999999998</v>
      </c>
      <c r="AA12" s="43"/>
      <c r="AB12" s="43"/>
      <c r="AC12" s="43"/>
      <c r="AD12" s="43"/>
      <c r="AE12" s="43"/>
      <c r="AF12" s="43">
        <v>0.6</v>
      </c>
      <c r="AG12" s="43"/>
      <c r="AH12" s="43">
        <v>4.5597000000000003</v>
      </c>
      <c r="AI12" s="43"/>
      <c r="AJ12" s="43">
        <v>5.2218400000000003</v>
      </c>
      <c r="AK12" s="43">
        <v>0</v>
      </c>
      <c r="AL12" s="43">
        <v>0.8044</v>
      </c>
      <c r="AM12" s="43">
        <v>44.451949999999997</v>
      </c>
      <c r="AN12" s="43">
        <v>116.54083</v>
      </c>
      <c r="AO12" s="43">
        <v>28.171579999999999</v>
      </c>
      <c r="AP12" s="43">
        <v>0.41</v>
      </c>
      <c r="AQ12" s="43">
        <v>157.70994999999999</v>
      </c>
      <c r="AR12" s="43"/>
      <c r="AS12" s="43">
        <v>38.911810000000003</v>
      </c>
      <c r="AT12" s="43">
        <v>33.700000000000003</v>
      </c>
      <c r="AU12" s="43"/>
      <c r="AV12" s="43">
        <v>199.38163</v>
      </c>
      <c r="AW12" s="43">
        <v>35.628100000000003</v>
      </c>
      <c r="AX12" s="43"/>
      <c r="AY12" s="43">
        <v>3.08</v>
      </c>
      <c r="AZ12" s="43"/>
      <c r="BA12" s="43">
        <v>3</v>
      </c>
      <c r="BB12" s="43"/>
      <c r="BC12" s="43">
        <v>72.802109999999999</v>
      </c>
      <c r="BD12" s="43"/>
      <c r="BE12" s="43"/>
      <c r="BF12" s="43"/>
      <c r="BG12" s="43"/>
      <c r="BH12" s="43">
        <v>10.349320000000001</v>
      </c>
      <c r="BI12" s="43"/>
      <c r="BJ12" s="43"/>
      <c r="BK12" s="43">
        <v>3.8940000000000001</v>
      </c>
      <c r="BL12" s="43"/>
      <c r="BM12" s="43">
        <v>7.1123000000000003</v>
      </c>
      <c r="BN12" s="43">
        <v>38.33</v>
      </c>
      <c r="BO12" s="43">
        <v>1.75</v>
      </c>
      <c r="BP12" s="43">
        <v>147.74919</v>
      </c>
      <c r="BQ12" s="43"/>
      <c r="BR12" s="43">
        <v>3.61958</v>
      </c>
      <c r="BS12" s="43">
        <v>130.93532999999999</v>
      </c>
      <c r="BT12" s="43">
        <v>9.7508900000000001</v>
      </c>
      <c r="BU12" s="43"/>
      <c r="BV12" s="43">
        <v>30.693000000000001</v>
      </c>
      <c r="BW12" s="43">
        <v>3.87202</v>
      </c>
      <c r="BX12" s="43">
        <v>11.31</v>
      </c>
      <c r="BY12" s="43"/>
      <c r="BZ12" s="43">
        <v>90.354799999999997</v>
      </c>
      <c r="CA12" s="43">
        <v>22.368480000000002</v>
      </c>
      <c r="CB12" s="43">
        <v>0.27726000000000001</v>
      </c>
      <c r="CC12" s="43">
        <v>0.72</v>
      </c>
      <c r="CD12" s="43">
        <v>23.83755</v>
      </c>
      <c r="CE12" s="43">
        <v>467.39564999999999</v>
      </c>
      <c r="CF12" s="43"/>
      <c r="CG12" s="43">
        <v>157.45599999999999</v>
      </c>
      <c r="CH12" s="43">
        <v>18.660450000000001</v>
      </c>
      <c r="CI12" s="43"/>
      <c r="CJ12" s="43"/>
      <c r="CK12" s="43">
        <v>13.724600000000001</v>
      </c>
      <c r="CL12" s="43">
        <v>4.5877800000000004</v>
      </c>
      <c r="CM12" s="43"/>
      <c r="CN12" s="43"/>
      <c r="CO12" s="43">
        <v>15.85228</v>
      </c>
      <c r="CP12" s="43">
        <v>279.20999999999998</v>
      </c>
      <c r="CQ12" s="43"/>
      <c r="CR12" s="43">
        <v>28.294</v>
      </c>
      <c r="CS12" s="43"/>
      <c r="CT12" s="43">
        <v>24.257999999999999</v>
      </c>
    </row>
    <row r="13" spans="1:98" ht="15.5" x14ac:dyDescent="0.35">
      <c r="A13" s="1"/>
      <c r="B13" s="42" t="s">
        <v>777</v>
      </c>
      <c r="C13" s="43"/>
      <c r="D13" s="43"/>
      <c r="E13" s="43">
        <v>36.959479999999999</v>
      </c>
      <c r="F13" s="43">
        <v>13.250999999999999</v>
      </c>
      <c r="G13" s="43"/>
      <c r="H13" s="43"/>
      <c r="I13" s="43"/>
      <c r="J13" s="43"/>
      <c r="K13" s="43">
        <v>19.667100000000001</v>
      </c>
      <c r="L13" s="43">
        <v>26.163399999999999</v>
      </c>
      <c r="M13" s="43">
        <v>13.740399999999999</v>
      </c>
      <c r="N13" s="43">
        <v>8.8699999999999992</v>
      </c>
      <c r="O13" s="43">
        <v>32.15</v>
      </c>
      <c r="P13" s="43"/>
      <c r="Q13" s="43"/>
      <c r="R13" s="43">
        <v>43.155999999999999</v>
      </c>
      <c r="S13" s="43"/>
      <c r="T13" s="43">
        <v>32.360999999999997</v>
      </c>
      <c r="U13" s="43"/>
      <c r="V13" s="43">
        <v>9.4</v>
      </c>
      <c r="W13" s="43"/>
      <c r="X13" s="43">
        <v>142.36875000000001</v>
      </c>
      <c r="Y13" s="43"/>
      <c r="Z13" s="43">
        <v>3.1693600000000002</v>
      </c>
      <c r="AA13" s="43"/>
      <c r="AB13" s="43"/>
      <c r="AC13" s="43"/>
      <c r="AD13" s="43"/>
      <c r="AE13" s="43"/>
      <c r="AF13" s="43">
        <v>0.6</v>
      </c>
      <c r="AG13" s="43"/>
      <c r="AH13" s="43">
        <v>4.1779999999999999</v>
      </c>
      <c r="AI13" s="43"/>
      <c r="AJ13" s="43">
        <v>4.8159200000000002</v>
      </c>
      <c r="AK13" s="43">
        <v>0</v>
      </c>
      <c r="AL13" s="43">
        <v>0.77229999999999999</v>
      </c>
      <c r="AM13" s="43">
        <v>43.976309999999998</v>
      </c>
      <c r="AN13" s="43">
        <v>116.92413000000001</v>
      </c>
      <c r="AO13" s="43">
        <v>28.15634</v>
      </c>
      <c r="AP13" s="43">
        <v>0.67</v>
      </c>
      <c r="AQ13" s="43">
        <v>156.68953999999999</v>
      </c>
      <c r="AR13" s="43"/>
      <c r="AS13" s="43">
        <v>39.033160000000002</v>
      </c>
      <c r="AT13" s="43">
        <v>33.4</v>
      </c>
      <c r="AU13" s="43"/>
      <c r="AV13" s="43">
        <v>199.1207</v>
      </c>
      <c r="AW13" s="43">
        <v>34.503799999999998</v>
      </c>
      <c r="AX13" s="43"/>
      <c r="AY13" s="43">
        <v>3.09</v>
      </c>
      <c r="AZ13" s="43"/>
      <c r="BA13" s="43">
        <v>2.8</v>
      </c>
      <c r="BB13" s="43"/>
      <c r="BC13" s="43">
        <v>72.939700000000002</v>
      </c>
      <c r="BD13" s="43"/>
      <c r="BE13" s="43"/>
      <c r="BF13" s="43"/>
      <c r="BG13" s="43"/>
      <c r="BH13" s="43">
        <v>9.7589500000000005</v>
      </c>
      <c r="BI13" s="43"/>
      <c r="BJ13" s="43"/>
      <c r="BK13" s="43">
        <v>4.0590099999999998</v>
      </c>
      <c r="BL13" s="43"/>
      <c r="BM13" s="43">
        <v>7.3209999999999997</v>
      </c>
      <c r="BN13" s="43">
        <v>38.270000000000003</v>
      </c>
      <c r="BO13" s="43">
        <v>1.61</v>
      </c>
      <c r="BP13" s="43">
        <v>148.24384000000001</v>
      </c>
      <c r="BQ13" s="43"/>
      <c r="BR13" s="43">
        <v>3.5581499999999999</v>
      </c>
      <c r="BS13" s="43">
        <v>133.32398000000001</v>
      </c>
      <c r="BT13" s="43">
        <v>10.078010000000001</v>
      </c>
      <c r="BU13" s="43"/>
      <c r="BV13" s="43">
        <v>30.727399999999999</v>
      </c>
      <c r="BW13" s="43">
        <v>3.9659300000000002</v>
      </c>
      <c r="BX13" s="43">
        <v>11.74</v>
      </c>
      <c r="BY13" s="43"/>
      <c r="BZ13" s="43">
        <v>89.237799999999993</v>
      </c>
      <c r="CA13" s="43">
        <v>22.42793</v>
      </c>
      <c r="CB13" s="43">
        <v>0.27389999999999998</v>
      </c>
      <c r="CC13" s="43">
        <v>0.75</v>
      </c>
      <c r="CD13" s="43">
        <v>24.174199999999999</v>
      </c>
      <c r="CE13" s="43">
        <v>467.52694000000002</v>
      </c>
      <c r="CF13" s="43"/>
      <c r="CG13" s="43">
        <v>155.959</v>
      </c>
      <c r="CH13" s="43">
        <v>18.457560000000001</v>
      </c>
      <c r="CI13" s="43"/>
      <c r="CJ13" s="43"/>
      <c r="CK13" s="43">
        <v>14.397500000000001</v>
      </c>
      <c r="CL13" s="43">
        <v>4.5894300000000001</v>
      </c>
      <c r="CM13" s="43"/>
      <c r="CN13" s="43"/>
      <c r="CO13" s="43">
        <v>16.422840000000001</v>
      </c>
      <c r="CP13" s="43">
        <v>289.67</v>
      </c>
      <c r="CQ13" s="43"/>
      <c r="CR13" s="43">
        <v>27.593</v>
      </c>
      <c r="CS13" s="43"/>
      <c r="CT13" s="43">
        <v>24.122</v>
      </c>
    </row>
    <row r="14" spans="1:98" ht="15.5" x14ac:dyDescent="0.35">
      <c r="A14" s="1"/>
      <c r="B14" s="42" t="s">
        <v>778</v>
      </c>
      <c r="C14" s="43"/>
      <c r="D14" s="43"/>
      <c r="E14" s="43">
        <v>36.945540000000001</v>
      </c>
      <c r="F14" s="43">
        <v>13.329000000000001</v>
      </c>
      <c r="G14" s="43"/>
      <c r="H14" s="43"/>
      <c r="I14" s="43"/>
      <c r="J14" s="43"/>
      <c r="K14" s="43">
        <v>19.886500000000002</v>
      </c>
      <c r="L14" s="43">
        <v>26.489699999999999</v>
      </c>
      <c r="M14" s="43">
        <v>13.472200000000001</v>
      </c>
      <c r="N14" s="43">
        <v>8.75</v>
      </c>
      <c r="O14" s="43">
        <v>32.366</v>
      </c>
      <c r="P14" s="43"/>
      <c r="Q14" s="43"/>
      <c r="R14" s="43">
        <v>43.241</v>
      </c>
      <c r="S14" s="43"/>
      <c r="T14" s="43">
        <v>35.6449</v>
      </c>
      <c r="U14" s="43"/>
      <c r="V14" s="43">
        <v>9.3000000000000007</v>
      </c>
      <c r="W14" s="43"/>
      <c r="X14" s="43">
        <v>122.71913000000001</v>
      </c>
      <c r="Y14" s="43"/>
      <c r="Z14" s="43">
        <v>3.0672199999999998</v>
      </c>
      <c r="AA14" s="43"/>
      <c r="AB14" s="43"/>
      <c r="AC14" s="43"/>
      <c r="AD14" s="43"/>
      <c r="AE14" s="43"/>
      <c r="AF14" s="43">
        <v>0.6</v>
      </c>
      <c r="AG14" s="43"/>
      <c r="AH14" s="43">
        <v>2.2023000000000001</v>
      </c>
      <c r="AI14" s="43"/>
      <c r="AJ14" s="43">
        <v>5.0571900000000003</v>
      </c>
      <c r="AK14" s="43">
        <v>0</v>
      </c>
      <c r="AL14" s="43">
        <v>0.75719999999999998</v>
      </c>
      <c r="AM14" s="43">
        <v>44.952489999999997</v>
      </c>
      <c r="AN14" s="43">
        <v>116.11870999999999</v>
      </c>
      <c r="AO14" s="43">
        <v>28.060099999999998</v>
      </c>
      <c r="AP14" s="43">
        <v>0.48</v>
      </c>
      <c r="AQ14" s="43">
        <v>155.52534</v>
      </c>
      <c r="AR14" s="43"/>
      <c r="AS14" s="43">
        <v>38.697310000000002</v>
      </c>
      <c r="AT14" s="43">
        <v>33.32</v>
      </c>
      <c r="AU14" s="43"/>
      <c r="AV14" s="43">
        <v>198.61752000000001</v>
      </c>
      <c r="AW14" s="43">
        <v>34.423400000000001</v>
      </c>
      <c r="AX14" s="43"/>
      <c r="AY14" s="43">
        <v>3.07</v>
      </c>
      <c r="AZ14" s="43"/>
      <c r="BA14" s="43">
        <v>2.2999999999999998</v>
      </c>
      <c r="BB14" s="43"/>
      <c r="BC14" s="43">
        <v>72.797030000000007</v>
      </c>
      <c r="BD14" s="43"/>
      <c r="BE14" s="43"/>
      <c r="BF14" s="43"/>
      <c r="BG14" s="43"/>
      <c r="BH14" s="43">
        <v>13.515700000000001</v>
      </c>
      <c r="BI14" s="43"/>
      <c r="BJ14" s="43"/>
      <c r="BK14" s="43">
        <v>4.0074199999999998</v>
      </c>
      <c r="BL14" s="43"/>
      <c r="BM14" s="43">
        <v>6.9870000000000001</v>
      </c>
      <c r="BN14" s="43">
        <v>38.21</v>
      </c>
      <c r="BO14" s="43">
        <v>1.61</v>
      </c>
      <c r="BP14" s="43">
        <v>148.22031999999999</v>
      </c>
      <c r="BQ14" s="43"/>
      <c r="BR14" s="43">
        <v>3.6042200000000002</v>
      </c>
      <c r="BS14" s="43">
        <v>133.45955000000001</v>
      </c>
      <c r="BT14" s="43">
        <v>9.8955000000000002</v>
      </c>
      <c r="BU14" s="43"/>
      <c r="BV14" s="43">
        <v>31.975300000000001</v>
      </c>
      <c r="BW14" s="43">
        <v>4.0273599999999998</v>
      </c>
      <c r="BX14" s="43">
        <v>11.55</v>
      </c>
      <c r="BY14" s="43"/>
      <c r="BZ14" s="43">
        <v>89.583399999999997</v>
      </c>
      <c r="CA14" s="43">
        <v>22.847740000000002</v>
      </c>
      <c r="CB14" s="43">
        <v>0.27044000000000001</v>
      </c>
      <c r="CC14" s="43">
        <v>0.72</v>
      </c>
      <c r="CD14" s="43">
        <v>23.893910000000002</v>
      </c>
      <c r="CE14" s="43">
        <v>459.55246</v>
      </c>
      <c r="CF14" s="43"/>
      <c r="CG14" s="43">
        <v>150.113</v>
      </c>
      <c r="CH14" s="43">
        <v>18.396080000000001</v>
      </c>
      <c r="CI14" s="43"/>
      <c r="CJ14" s="43"/>
      <c r="CK14" s="43">
        <v>14.0313</v>
      </c>
      <c r="CL14" s="43">
        <v>4.5876999999999999</v>
      </c>
      <c r="CM14" s="43"/>
      <c r="CN14" s="43"/>
      <c r="CO14" s="43">
        <v>16.508949999999999</v>
      </c>
      <c r="CP14" s="43">
        <v>278.32</v>
      </c>
      <c r="CQ14" s="43"/>
      <c r="CR14" s="43">
        <v>25.341000000000001</v>
      </c>
      <c r="CS14" s="43"/>
      <c r="CT14" s="43">
        <v>23.888999999999999</v>
      </c>
    </row>
    <row r="15" spans="1:98" ht="15.5" x14ac:dyDescent="0.35">
      <c r="A15" s="1"/>
      <c r="B15" s="42" t="s">
        <v>779</v>
      </c>
      <c r="C15" s="43"/>
      <c r="D15" s="43"/>
      <c r="E15" s="43">
        <v>36.891069999999999</v>
      </c>
      <c r="F15" s="43">
        <v>13.273</v>
      </c>
      <c r="G15" s="43"/>
      <c r="H15" s="43"/>
      <c r="I15" s="43"/>
      <c r="J15" s="43"/>
      <c r="K15" s="43">
        <v>19.593900000000001</v>
      </c>
      <c r="L15" s="43">
        <v>26.502800000000001</v>
      </c>
      <c r="M15" s="43">
        <v>14.198399999999999</v>
      </c>
      <c r="N15" s="43">
        <v>10.77</v>
      </c>
      <c r="O15" s="43">
        <v>31.87</v>
      </c>
      <c r="P15" s="43"/>
      <c r="Q15" s="43"/>
      <c r="R15" s="43">
        <v>42.991999999999997</v>
      </c>
      <c r="S15" s="43"/>
      <c r="T15" s="43">
        <v>42.899900000000002</v>
      </c>
      <c r="U15" s="43"/>
      <c r="V15" s="43">
        <v>9.3000000000000007</v>
      </c>
      <c r="W15" s="43"/>
      <c r="X15" s="43">
        <v>107.8062</v>
      </c>
      <c r="Y15" s="43"/>
      <c r="Z15" s="43">
        <v>2.9815999999999998</v>
      </c>
      <c r="AA15" s="43"/>
      <c r="AB15" s="43"/>
      <c r="AC15" s="43"/>
      <c r="AD15" s="43"/>
      <c r="AE15" s="43"/>
      <c r="AF15" s="43">
        <v>0.6</v>
      </c>
      <c r="AG15" s="43"/>
      <c r="AH15" s="43">
        <v>3.8456999999999999</v>
      </c>
      <c r="AI15" s="43"/>
      <c r="AJ15" s="43">
        <v>5.19055</v>
      </c>
      <c r="AK15" s="43">
        <v>0</v>
      </c>
      <c r="AL15" s="43">
        <v>0.75770000000000004</v>
      </c>
      <c r="AM15" s="43">
        <v>44.76793</v>
      </c>
      <c r="AN15" s="43">
        <v>116.29216</v>
      </c>
      <c r="AO15" s="43">
        <v>28.634699999999999</v>
      </c>
      <c r="AP15" s="43">
        <v>0.18</v>
      </c>
      <c r="AQ15" s="43">
        <v>150.69891999999999</v>
      </c>
      <c r="AR15" s="43"/>
      <c r="AS15" s="43">
        <v>37.680729999999997</v>
      </c>
      <c r="AT15" s="43">
        <v>32.94</v>
      </c>
      <c r="AU15" s="43"/>
      <c r="AV15" s="43">
        <v>198.10096999999999</v>
      </c>
      <c r="AW15" s="43">
        <v>35.046900000000001</v>
      </c>
      <c r="AX15" s="43"/>
      <c r="AY15" s="43">
        <v>2.78</v>
      </c>
      <c r="AZ15" s="43"/>
      <c r="BA15" s="43">
        <v>2.2999999999999998</v>
      </c>
      <c r="BB15" s="43"/>
      <c r="BC15" s="43">
        <v>72.600359999999995</v>
      </c>
      <c r="BD15" s="43"/>
      <c r="BE15" s="43"/>
      <c r="BF15" s="43"/>
      <c r="BG15" s="43"/>
      <c r="BH15" s="43">
        <v>12.72954</v>
      </c>
      <c r="BI15" s="43"/>
      <c r="BJ15" s="43"/>
      <c r="BK15" s="43">
        <v>3.96495</v>
      </c>
      <c r="BL15" s="43"/>
      <c r="BM15" s="43">
        <v>6.8949999999999996</v>
      </c>
      <c r="BN15" s="43">
        <v>38.28</v>
      </c>
      <c r="BO15" s="43">
        <v>1.57</v>
      </c>
      <c r="BP15" s="43">
        <v>149.07969</v>
      </c>
      <c r="BQ15" s="43"/>
      <c r="BR15" s="43">
        <v>3.4981300000000002</v>
      </c>
      <c r="BS15" s="43">
        <v>135.51504</v>
      </c>
      <c r="BT15" s="43">
        <v>9.5035699999999999</v>
      </c>
      <c r="BU15" s="43"/>
      <c r="BV15" s="43">
        <v>31.8462</v>
      </c>
      <c r="BW15" s="43">
        <v>3.8865599999999998</v>
      </c>
      <c r="BX15" s="43">
        <v>11.71</v>
      </c>
      <c r="BY15" s="43"/>
      <c r="BZ15" s="43">
        <v>90.056700000000006</v>
      </c>
      <c r="CA15" s="43">
        <v>22.849049999999998</v>
      </c>
      <c r="CB15" s="43">
        <v>0.26822000000000001</v>
      </c>
      <c r="CC15" s="43">
        <v>0.74</v>
      </c>
      <c r="CD15" s="43">
        <v>23.909330000000001</v>
      </c>
      <c r="CE15" s="43">
        <v>461.77499999999998</v>
      </c>
      <c r="CF15" s="43"/>
      <c r="CG15" s="43">
        <v>155.06800000000001</v>
      </c>
      <c r="CH15" s="43">
        <v>18.548159999999999</v>
      </c>
      <c r="CI15" s="43"/>
      <c r="CJ15" s="43"/>
      <c r="CK15" s="43">
        <v>13.9969</v>
      </c>
      <c r="CL15" s="43">
        <v>4.6050000000000004</v>
      </c>
      <c r="CM15" s="43"/>
      <c r="CN15" s="43"/>
      <c r="CO15" s="43">
        <v>16.78941</v>
      </c>
      <c r="CP15" s="43">
        <v>283.38</v>
      </c>
      <c r="CQ15" s="43"/>
      <c r="CR15" s="43">
        <v>23.867999999999999</v>
      </c>
      <c r="CS15" s="43"/>
      <c r="CT15" s="43">
        <v>24.428999999999998</v>
      </c>
    </row>
    <row r="16" spans="1:98" ht="15.5" x14ac:dyDescent="0.35">
      <c r="A16" s="1"/>
      <c r="B16" s="42" t="s">
        <v>780</v>
      </c>
      <c r="C16" s="43"/>
      <c r="D16" s="43"/>
      <c r="E16" s="43">
        <v>37.011470000000003</v>
      </c>
      <c r="F16" s="43">
        <v>12.493</v>
      </c>
      <c r="G16" s="43"/>
      <c r="H16" s="43"/>
      <c r="I16" s="43"/>
      <c r="J16" s="43"/>
      <c r="K16" s="43">
        <v>19.388000000000002</v>
      </c>
      <c r="L16" s="43">
        <v>26.8614</v>
      </c>
      <c r="M16" s="43">
        <v>14.9491</v>
      </c>
      <c r="N16" s="43">
        <v>11.21</v>
      </c>
      <c r="O16" s="43">
        <v>32.084000000000003</v>
      </c>
      <c r="P16" s="43"/>
      <c r="Q16" s="43"/>
      <c r="R16" s="43">
        <v>43.173000000000002</v>
      </c>
      <c r="S16" s="43"/>
      <c r="T16" s="43">
        <v>40.457299999999996</v>
      </c>
      <c r="U16" s="43"/>
      <c r="V16" s="43">
        <v>9.3000000000000007</v>
      </c>
      <c r="W16" s="43"/>
      <c r="X16" s="43">
        <v>146.93663000000001</v>
      </c>
      <c r="Y16" s="43"/>
      <c r="Z16" s="43">
        <v>3.1280899999999998</v>
      </c>
      <c r="AA16" s="43"/>
      <c r="AB16" s="43"/>
      <c r="AC16" s="43"/>
      <c r="AD16" s="43"/>
      <c r="AE16" s="43"/>
      <c r="AF16" s="43">
        <v>0.6</v>
      </c>
      <c r="AG16" s="43"/>
      <c r="AH16" s="43">
        <v>4.8798000000000004</v>
      </c>
      <c r="AI16" s="43"/>
      <c r="AJ16" s="43">
        <v>5.2815200000000004</v>
      </c>
      <c r="AK16" s="43">
        <v>0</v>
      </c>
      <c r="AL16" s="43">
        <v>0.74399999999999999</v>
      </c>
      <c r="AM16" s="43">
        <v>44.91084</v>
      </c>
      <c r="AN16" s="43">
        <v>114.82996</v>
      </c>
      <c r="AO16" s="43">
        <v>28.51641</v>
      </c>
      <c r="AP16" s="43">
        <v>1.65</v>
      </c>
      <c r="AQ16" s="43">
        <v>154.48034999999999</v>
      </c>
      <c r="AR16" s="43"/>
      <c r="AS16" s="43">
        <v>36.614379999999997</v>
      </c>
      <c r="AT16" s="43">
        <v>32.950000000000003</v>
      </c>
      <c r="AU16" s="43"/>
      <c r="AV16" s="43">
        <v>198.26311000000001</v>
      </c>
      <c r="AW16" s="43">
        <v>36.1541</v>
      </c>
      <c r="AX16" s="43"/>
      <c r="AY16" s="43">
        <v>0.86</v>
      </c>
      <c r="AZ16" s="43"/>
      <c r="BA16" s="43">
        <v>2.6</v>
      </c>
      <c r="BB16" s="43"/>
      <c r="BC16" s="43">
        <v>72.623919999999998</v>
      </c>
      <c r="BD16" s="43"/>
      <c r="BE16" s="43"/>
      <c r="BF16" s="43"/>
      <c r="BG16" s="43"/>
      <c r="BH16" s="43">
        <v>10.286300000000001</v>
      </c>
      <c r="BI16" s="43"/>
      <c r="BJ16" s="43"/>
      <c r="BK16" s="43">
        <v>4.09199</v>
      </c>
      <c r="BL16" s="43"/>
      <c r="BM16" s="43">
        <v>7.1123000000000003</v>
      </c>
      <c r="BN16" s="43">
        <v>38.270000000000003</v>
      </c>
      <c r="BO16" s="43">
        <v>1.85</v>
      </c>
      <c r="BP16" s="43">
        <v>148.43534</v>
      </c>
      <c r="BQ16" s="43"/>
      <c r="BR16" s="43">
        <v>3.4251</v>
      </c>
      <c r="BS16" s="43">
        <v>134.71426</v>
      </c>
      <c r="BT16" s="43">
        <v>9.5948100000000007</v>
      </c>
      <c r="BU16" s="43"/>
      <c r="BV16" s="43">
        <v>31.938700000000001</v>
      </c>
      <c r="BW16" s="43">
        <v>3.9036599999999999</v>
      </c>
      <c r="BX16" s="43">
        <v>11.05</v>
      </c>
      <c r="BY16" s="43"/>
      <c r="BZ16" s="43">
        <v>89.968999999999994</v>
      </c>
      <c r="CA16" s="43">
        <v>22.82367</v>
      </c>
      <c r="CB16" s="43">
        <v>0.26663999999999999</v>
      </c>
      <c r="CC16" s="43">
        <v>0.72</v>
      </c>
      <c r="CD16" s="43">
        <v>22.15062</v>
      </c>
      <c r="CE16" s="43">
        <v>464.55049000000002</v>
      </c>
      <c r="CF16" s="43"/>
      <c r="CG16" s="43">
        <v>151.881</v>
      </c>
      <c r="CH16" s="43">
        <v>18.74944</v>
      </c>
      <c r="CI16" s="43"/>
      <c r="CJ16" s="43"/>
      <c r="CK16" s="43">
        <v>13.9808</v>
      </c>
      <c r="CL16" s="43">
        <v>4.9596299999999998</v>
      </c>
      <c r="CM16" s="43"/>
      <c r="CN16" s="43"/>
      <c r="CO16" s="43">
        <v>16.463259999999998</v>
      </c>
      <c r="CP16" s="43">
        <v>288.32</v>
      </c>
      <c r="CQ16" s="43"/>
      <c r="CR16" s="43">
        <v>23.687000000000001</v>
      </c>
      <c r="CS16" s="43"/>
      <c r="CT16" s="43">
        <v>24.498999999999999</v>
      </c>
    </row>
    <row r="17" spans="1:98" ht="15.5" x14ac:dyDescent="0.35">
      <c r="A17" s="1"/>
      <c r="B17" s="42" t="s">
        <v>781</v>
      </c>
      <c r="C17" s="43"/>
      <c r="D17" s="43"/>
      <c r="E17" s="43">
        <v>35.396479999999997</v>
      </c>
      <c r="F17" s="43">
        <v>12.555</v>
      </c>
      <c r="G17" s="43"/>
      <c r="H17" s="43"/>
      <c r="I17" s="43"/>
      <c r="J17" s="43"/>
      <c r="K17" s="43">
        <v>19.791899999999998</v>
      </c>
      <c r="L17" s="43">
        <v>26.584</v>
      </c>
      <c r="M17" s="43">
        <v>15.617100000000001</v>
      </c>
      <c r="N17" s="43">
        <v>11.57</v>
      </c>
      <c r="O17" s="43">
        <v>31.838000000000001</v>
      </c>
      <c r="P17" s="43"/>
      <c r="Q17" s="43"/>
      <c r="R17" s="43">
        <v>42.91</v>
      </c>
      <c r="S17" s="43"/>
      <c r="T17" s="43">
        <v>37.606499999999997</v>
      </c>
      <c r="U17" s="43"/>
      <c r="V17" s="43">
        <v>9.4</v>
      </c>
      <c r="W17" s="43"/>
      <c r="X17" s="43">
        <v>134.94105999999999</v>
      </c>
      <c r="Y17" s="43"/>
      <c r="Z17" s="43">
        <v>2.92387</v>
      </c>
      <c r="AA17" s="43"/>
      <c r="AB17" s="43"/>
      <c r="AC17" s="43"/>
      <c r="AD17" s="43"/>
      <c r="AE17" s="43"/>
      <c r="AF17" s="43">
        <v>0.6</v>
      </c>
      <c r="AG17" s="43"/>
      <c r="AH17" s="43">
        <v>3.3856000000000002</v>
      </c>
      <c r="AI17" s="43"/>
      <c r="AJ17" s="43">
        <v>5.03627</v>
      </c>
      <c r="AK17" s="43">
        <v>0</v>
      </c>
      <c r="AL17" s="43">
        <v>0.74890000000000001</v>
      </c>
      <c r="AM17" s="43">
        <v>44.661650000000002</v>
      </c>
      <c r="AN17" s="43">
        <v>117.42035</v>
      </c>
      <c r="AO17" s="43">
        <v>28.051929999999999</v>
      </c>
      <c r="AP17" s="43">
        <v>2.1</v>
      </c>
      <c r="AQ17" s="43">
        <v>155.24444</v>
      </c>
      <c r="AR17" s="43"/>
      <c r="AS17" s="43">
        <v>35.646709999999999</v>
      </c>
      <c r="AT17" s="43">
        <v>32.49</v>
      </c>
      <c r="AU17" s="43"/>
      <c r="AV17" s="43">
        <v>198.04888</v>
      </c>
      <c r="AW17" s="43">
        <v>35.075200000000002</v>
      </c>
      <c r="AX17" s="43"/>
      <c r="AY17" s="43">
        <v>1.08</v>
      </c>
      <c r="AZ17" s="43"/>
      <c r="BA17" s="43">
        <v>2.6</v>
      </c>
      <c r="BB17" s="43"/>
      <c r="BC17" s="43">
        <v>72.555260000000004</v>
      </c>
      <c r="BD17" s="43"/>
      <c r="BE17" s="43"/>
      <c r="BF17" s="43"/>
      <c r="BG17" s="43"/>
      <c r="BH17" s="43">
        <v>10.077680000000001</v>
      </c>
      <c r="BI17" s="43"/>
      <c r="BJ17" s="43"/>
      <c r="BK17" s="43">
        <v>4.04373</v>
      </c>
      <c r="BL17" s="43"/>
      <c r="BM17" s="43">
        <v>7.3209999999999997</v>
      </c>
      <c r="BN17" s="43">
        <v>38.4</v>
      </c>
      <c r="BO17" s="43">
        <v>1.75</v>
      </c>
      <c r="BP17" s="43">
        <v>146.46161000000001</v>
      </c>
      <c r="BQ17" s="43"/>
      <c r="BR17" s="43">
        <v>3.39818</v>
      </c>
      <c r="BS17" s="43">
        <v>135.33287000000001</v>
      </c>
      <c r="BT17" s="43">
        <v>9.6988800000000008</v>
      </c>
      <c r="BU17" s="43"/>
      <c r="BV17" s="43">
        <v>32.332999999999998</v>
      </c>
      <c r="BW17" s="43">
        <v>4.3754099999999996</v>
      </c>
      <c r="BX17" s="43">
        <v>11.04</v>
      </c>
      <c r="BY17" s="43"/>
      <c r="BZ17" s="43">
        <v>88.372500000000002</v>
      </c>
      <c r="CA17" s="43">
        <v>22.859559999999998</v>
      </c>
      <c r="CB17" s="43">
        <v>0.26822000000000001</v>
      </c>
      <c r="CC17" s="43">
        <v>0.54</v>
      </c>
      <c r="CD17" s="43">
        <v>22.307259999999999</v>
      </c>
      <c r="CE17" s="43">
        <v>463.68099000000001</v>
      </c>
      <c r="CF17" s="43"/>
      <c r="CG17" s="43">
        <v>152.33099999999999</v>
      </c>
      <c r="CH17" s="43">
        <v>18.38578</v>
      </c>
      <c r="CI17" s="43"/>
      <c r="CJ17" s="43"/>
      <c r="CK17" s="43">
        <v>13.264799999999999</v>
      </c>
      <c r="CL17" s="43">
        <v>4.9861300000000002</v>
      </c>
      <c r="CM17" s="43"/>
      <c r="CN17" s="43"/>
      <c r="CO17" s="43">
        <v>15.60202</v>
      </c>
      <c r="CP17" s="43">
        <v>289.37</v>
      </c>
      <c r="CQ17" s="43"/>
      <c r="CR17" s="43">
        <v>24.199000000000002</v>
      </c>
      <c r="CS17" s="43"/>
      <c r="CT17" s="43">
        <v>25.376999999999999</v>
      </c>
    </row>
    <row r="18" spans="1:98" ht="15.5" x14ac:dyDescent="0.35">
      <c r="A18" s="1"/>
      <c r="B18" s="42" t="s">
        <v>782</v>
      </c>
      <c r="C18" s="43"/>
      <c r="D18" s="43"/>
      <c r="E18" s="43">
        <v>35.856389999999998</v>
      </c>
      <c r="F18" s="43">
        <v>11.707000000000001</v>
      </c>
      <c r="G18" s="43"/>
      <c r="H18" s="43"/>
      <c r="I18" s="43"/>
      <c r="J18" s="43"/>
      <c r="K18" s="43">
        <v>20.619900000000001</v>
      </c>
      <c r="L18" s="43">
        <v>26.850899999999999</v>
      </c>
      <c r="M18" s="43">
        <v>15.125</v>
      </c>
      <c r="N18" s="43">
        <v>11.87</v>
      </c>
      <c r="O18" s="43">
        <v>31.952000000000002</v>
      </c>
      <c r="P18" s="43"/>
      <c r="Q18" s="43"/>
      <c r="R18" s="43">
        <v>43.423999999999999</v>
      </c>
      <c r="S18" s="43"/>
      <c r="T18" s="43">
        <v>23.895499999999998</v>
      </c>
      <c r="U18" s="43"/>
      <c r="V18" s="43">
        <v>9.3000000000000007</v>
      </c>
      <c r="W18" s="43"/>
      <c r="X18" s="43">
        <v>140.18555000000001</v>
      </c>
      <c r="Y18" s="43"/>
      <c r="Z18" s="43">
        <v>2.9834900000000002</v>
      </c>
      <c r="AA18" s="43"/>
      <c r="AB18" s="43"/>
      <c r="AC18" s="43"/>
      <c r="AD18" s="43"/>
      <c r="AE18" s="43"/>
      <c r="AF18" s="43">
        <v>0.6</v>
      </c>
      <c r="AG18" s="43"/>
      <c r="AH18" s="43">
        <v>2.3854000000000002</v>
      </c>
      <c r="AI18" s="43"/>
      <c r="AJ18" s="43">
        <v>5.0886500000000003</v>
      </c>
      <c r="AK18" s="43">
        <v>0</v>
      </c>
      <c r="AL18" s="43">
        <v>0.747</v>
      </c>
      <c r="AM18" s="43">
        <v>45.478050000000003</v>
      </c>
      <c r="AN18" s="43">
        <v>107.38276999999999</v>
      </c>
      <c r="AO18" s="43">
        <v>27.346969999999999</v>
      </c>
      <c r="AP18" s="43">
        <v>1.93</v>
      </c>
      <c r="AQ18" s="43">
        <v>155.67272</v>
      </c>
      <c r="AR18" s="43"/>
      <c r="AS18" s="43">
        <v>35.146380000000001</v>
      </c>
      <c r="AT18" s="43">
        <v>32.32</v>
      </c>
      <c r="AU18" s="43"/>
      <c r="AV18" s="43">
        <v>198.51146</v>
      </c>
      <c r="AW18" s="43">
        <v>33.982399999999998</v>
      </c>
      <c r="AX18" s="43"/>
      <c r="AY18" s="43">
        <v>1.7</v>
      </c>
      <c r="AZ18" s="43"/>
      <c r="BA18" s="43">
        <v>2.9</v>
      </c>
      <c r="BB18" s="43"/>
      <c r="BC18" s="43">
        <v>72.500839999999997</v>
      </c>
      <c r="BD18" s="43"/>
      <c r="BE18" s="43"/>
      <c r="BF18" s="43"/>
      <c r="BG18" s="43"/>
      <c r="BH18" s="43">
        <v>10.4359</v>
      </c>
      <c r="BI18" s="43"/>
      <c r="BJ18" s="43"/>
      <c r="BK18" s="43">
        <v>4.1440200000000003</v>
      </c>
      <c r="BL18" s="43"/>
      <c r="BM18" s="43">
        <v>6.9870000000000001</v>
      </c>
      <c r="BN18" s="43">
        <v>38.43</v>
      </c>
      <c r="BO18" s="43">
        <v>1.68</v>
      </c>
      <c r="BP18" s="43">
        <v>146.45416</v>
      </c>
      <c r="BQ18" s="43"/>
      <c r="BR18" s="43">
        <v>3.37758</v>
      </c>
      <c r="BS18" s="43">
        <v>134.88891000000001</v>
      </c>
      <c r="BT18" s="43">
        <v>9.6772399999999994</v>
      </c>
      <c r="BU18" s="43"/>
      <c r="BV18" s="43">
        <v>31.142600000000002</v>
      </c>
      <c r="BW18" s="43">
        <v>3.85894</v>
      </c>
      <c r="BX18" s="43">
        <v>10.48</v>
      </c>
      <c r="BY18" s="43"/>
      <c r="BZ18" s="43">
        <v>88.1494</v>
      </c>
      <c r="CA18" s="43">
        <v>22.8935</v>
      </c>
      <c r="CB18" s="43">
        <v>0.26910000000000001</v>
      </c>
      <c r="CC18" s="43">
        <v>0.6</v>
      </c>
      <c r="CD18" s="43">
        <v>21.550930000000001</v>
      </c>
      <c r="CE18" s="43">
        <v>462.99189000000001</v>
      </c>
      <c r="CF18" s="43"/>
      <c r="CG18" s="43">
        <v>152.494</v>
      </c>
      <c r="CH18" s="43">
        <v>19.041979999999999</v>
      </c>
      <c r="CI18" s="43"/>
      <c r="CJ18" s="43"/>
      <c r="CK18" s="43">
        <v>12.4541</v>
      </c>
      <c r="CL18" s="43">
        <v>4.9573400000000003</v>
      </c>
      <c r="CM18" s="43"/>
      <c r="CN18" s="43"/>
      <c r="CO18" s="43">
        <v>15.00543</v>
      </c>
      <c r="CP18" s="43">
        <v>287.08</v>
      </c>
      <c r="CQ18" s="43"/>
      <c r="CR18" s="43">
        <v>24.298999999999999</v>
      </c>
      <c r="CS18" s="43"/>
      <c r="CT18" s="43">
        <v>29.065000000000001</v>
      </c>
    </row>
    <row r="19" spans="1:98" ht="15.5" x14ac:dyDescent="0.35">
      <c r="A19" s="1"/>
      <c r="B19" s="42" t="s">
        <v>783</v>
      </c>
      <c r="C19" s="43"/>
      <c r="D19" s="43"/>
      <c r="E19" s="43">
        <v>36.228560000000002</v>
      </c>
      <c r="F19" s="43">
        <v>11.085000000000001</v>
      </c>
      <c r="G19" s="43"/>
      <c r="H19" s="43"/>
      <c r="I19" s="43"/>
      <c r="J19" s="43"/>
      <c r="K19" s="43">
        <v>20.414999999999999</v>
      </c>
      <c r="L19" s="43">
        <v>27.440999999999999</v>
      </c>
      <c r="M19" s="43">
        <v>14.288600000000001</v>
      </c>
      <c r="N19" s="43">
        <v>11.59</v>
      </c>
      <c r="O19" s="43">
        <v>32.091999999999999</v>
      </c>
      <c r="P19" s="43"/>
      <c r="Q19" s="43"/>
      <c r="R19" s="43">
        <v>43.401000000000003</v>
      </c>
      <c r="S19" s="43"/>
      <c r="T19" s="43">
        <v>43.439799999999998</v>
      </c>
      <c r="U19" s="43"/>
      <c r="V19" s="43">
        <v>8.9</v>
      </c>
      <c r="W19" s="43"/>
      <c r="X19" s="43">
        <v>132.09664000000001</v>
      </c>
      <c r="Y19" s="43"/>
      <c r="Z19" s="43">
        <v>3.02678</v>
      </c>
      <c r="AA19" s="43"/>
      <c r="AB19" s="43"/>
      <c r="AC19" s="43"/>
      <c r="AD19" s="43"/>
      <c r="AE19" s="43"/>
      <c r="AF19" s="43">
        <v>0.5</v>
      </c>
      <c r="AG19" s="43"/>
      <c r="AH19" s="43">
        <v>4.0382999999999996</v>
      </c>
      <c r="AI19" s="43"/>
      <c r="AJ19" s="43">
        <v>5.1020799999999999</v>
      </c>
      <c r="AK19" s="43">
        <v>0</v>
      </c>
      <c r="AL19" s="43">
        <v>0.94889999999999997</v>
      </c>
      <c r="AM19" s="43">
        <v>44.880670000000002</v>
      </c>
      <c r="AN19" s="43">
        <v>112.13302</v>
      </c>
      <c r="AO19" s="43">
        <v>25.339829999999999</v>
      </c>
      <c r="AP19" s="43">
        <v>1.54</v>
      </c>
      <c r="AQ19" s="43">
        <v>155.34635</v>
      </c>
      <c r="AR19" s="43"/>
      <c r="AS19" s="43">
        <v>34.407519999999998</v>
      </c>
      <c r="AT19" s="43">
        <v>33.01</v>
      </c>
      <c r="AU19" s="43"/>
      <c r="AV19" s="43">
        <v>198.43191999999999</v>
      </c>
      <c r="AW19" s="43">
        <v>32.739800000000002</v>
      </c>
      <c r="AX19" s="43"/>
      <c r="AY19" s="43">
        <v>1.32</v>
      </c>
      <c r="AZ19" s="43"/>
      <c r="BA19" s="43">
        <v>2.7</v>
      </c>
      <c r="BB19" s="43"/>
      <c r="BC19" s="43">
        <v>71.962789999999998</v>
      </c>
      <c r="BD19" s="43"/>
      <c r="BE19" s="43"/>
      <c r="BF19" s="43"/>
      <c r="BG19" s="43"/>
      <c r="BH19" s="43">
        <v>10.06348</v>
      </c>
      <c r="BI19" s="43"/>
      <c r="BJ19" s="43"/>
      <c r="BK19" s="43">
        <v>4.3354499999999998</v>
      </c>
      <c r="BL19" s="43"/>
      <c r="BM19" s="43">
        <v>6.8949999999999996</v>
      </c>
      <c r="BN19" s="43">
        <v>38.33</v>
      </c>
      <c r="BO19" s="43">
        <v>1.65</v>
      </c>
      <c r="BP19" s="43">
        <v>143.51792</v>
      </c>
      <c r="BQ19" s="43"/>
      <c r="BR19" s="43">
        <v>3.1504699999999999</v>
      </c>
      <c r="BS19" s="43">
        <v>135.25793999999999</v>
      </c>
      <c r="BT19" s="43">
        <v>9.0275499999999997</v>
      </c>
      <c r="BU19" s="43"/>
      <c r="BV19" s="43">
        <v>31.389800000000001</v>
      </c>
      <c r="BW19" s="43">
        <v>3.6508500000000002</v>
      </c>
      <c r="BX19" s="43">
        <v>10.98</v>
      </c>
      <c r="BY19" s="43"/>
      <c r="BZ19" s="43">
        <v>88.1066</v>
      </c>
      <c r="CA19" s="43">
        <v>22.85258</v>
      </c>
      <c r="CB19" s="43">
        <v>0.27101999999999998</v>
      </c>
      <c r="CC19" s="43">
        <v>0.63</v>
      </c>
      <c r="CD19" s="43">
        <v>20.986229999999999</v>
      </c>
      <c r="CE19" s="43">
        <v>463.68151</v>
      </c>
      <c r="CF19" s="43"/>
      <c r="CG19" s="43">
        <v>154.304</v>
      </c>
      <c r="CH19" s="43">
        <v>18.795110000000001</v>
      </c>
      <c r="CI19" s="43"/>
      <c r="CJ19" s="43"/>
      <c r="CK19" s="43">
        <v>12.4549</v>
      </c>
      <c r="CL19" s="43">
        <v>4.8095999999999997</v>
      </c>
      <c r="CM19" s="43"/>
      <c r="CN19" s="43"/>
      <c r="CO19" s="43">
        <v>14.05972</v>
      </c>
      <c r="CP19" s="43">
        <v>293.27</v>
      </c>
      <c r="CQ19" s="43"/>
      <c r="CR19" s="43">
        <v>23.376000000000001</v>
      </c>
      <c r="CS19" s="43"/>
      <c r="CT19" s="43">
        <v>29.484000000000002</v>
      </c>
    </row>
    <row r="20" spans="1:98" ht="15.5" x14ac:dyDescent="0.35">
      <c r="A20" s="1"/>
      <c r="B20" s="42" t="s">
        <v>784</v>
      </c>
      <c r="C20" s="43"/>
      <c r="D20" s="43"/>
      <c r="E20" s="43">
        <v>36.294890000000002</v>
      </c>
      <c r="F20" s="43">
        <v>9.2729999999999997</v>
      </c>
      <c r="G20" s="43"/>
      <c r="H20" s="43"/>
      <c r="I20" s="43"/>
      <c r="J20" s="43"/>
      <c r="K20" s="43">
        <v>20.348299999999998</v>
      </c>
      <c r="L20" s="43">
        <v>27.356100000000001</v>
      </c>
      <c r="M20" s="43">
        <v>13.7301</v>
      </c>
      <c r="N20" s="43">
        <v>12.02</v>
      </c>
      <c r="O20" s="43">
        <v>31.222000000000001</v>
      </c>
      <c r="P20" s="43"/>
      <c r="Q20" s="43"/>
      <c r="R20" s="43">
        <v>42.966000000000001</v>
      </c>
      <c r="S20" s="43"/>
      <c r="T20" s="43">
        <v>39.473599999999998</v>
      </c>
      <c r="U20" s="43"/>
      <c r="V20" s="43">
        <v>8.5</v>
      </c>
      <c r="W20" s="43"/>
      <c r="X20" s="43">
        <v>108.38598</v>
      </c>
      <c r="Y20" s="43"/>
      <c r="Z20" s="43">
        <v>3.05111</v>
      </c>
      <c r="AA20" s="43"/>
      <c r="AB20" s="43"/>
      <c r="AC20" s="43"/>
      <c r="AD20" s="43"/>
      <c r="AE20" s="43"/>
      <c r="AF20" s="43">
        <v>0.6</v>
      </c>
      <c r="AG20" s="43"/>
      <c r="AH20" s="43">
        <v>3.2871999999999999</v>
      </c>
      <c r="AI20" s="43"/>
      <c r="AJ20" s="43">
        <v>5.0694299999999997</v>
      </c>
      <c r="AK20" s="43">
        <v>0</v>
      </c>
      <c r="AL20" s="43">
        <v>1.0319</v>
      </c>
      <c r="AM20" s="43">
        <v>43.725659999999998</v>
      </c>
      <c r="AN20" s="43">
        <v>109.32294</v>
      </c>
      <c r="AO20" s="43">
        <v>25.225629999999999</v>
      </c>
      <c r="AP20" s="43">
        <v>0.55000000000000004</v>
      </c>
      <c r="AQ20" s="43">
        <v>155.2302</v>
      </c>
      <c r="AR20" s="43"/>
      <c r="AS20" s="43">
        <v>33.300640000000001</v>
      </c>
      <c r="AT20" s="43">
        <v>33.380000000000003</v>
      </c>
      <c r="AU20" s="43"/>
      <c r="AV20" s="43">
        <v>197.71227999999999</v>
      </c>
      <c r="AW20" s="43">
        <v>31.395</v>
      </c>
      <c r="AX20" s="43"/>
      <c r="AY20" s="43">
        <v>1.38</v>
      </c>
      <c r="AZ20" s="43"/>
      <c r="BA20" s="43">
        <v>2.7</v>
      </c>
      <c r="BB20" s="43"/>
      <c r="BC20" s="43">
        <v>71.504450000000006</v>
      </c>
      <c r="BD20" s="43"/>
      <c r="BE20" s="43"/>
      <c r="BF20" s="43"/>
      <c r="BG20" s="43"/>
      <c r="BH20" s="43">
        <v>11.60331</v>
      </c>
      <c r="BI20" s="43"/>
      <c r="BJ20" s="43"/>
      <c r="BK20" s="43">
        <v>4.3684700000000003</v>
      </c>
      <c r="BL20" s="43"/>
      <c r="BM20" s="43">
        <v>7.1123000000000003</v>
      </c>
      <c r="BN20" s="43">
        <v>38.39</v>
      </c>
      <c r="BO20" s="43">
        <v>1.61</v>
      </c>
      <c r="BP20" s="43">
        <v>142.99027000000001</v>
      </c>
      <c r="BQ20" s="43"/>
      <c r="BR20" s="43">
        <v>3.2000899999999999</v>
      </c>
      <c r="BS20" s="43">
        <v>133.45744999999999</v>
      </c>
      <c r="BT20" s="43">
        <v>8.2277000000000005</v>
      </c>
      <c r="BU20" s="43"/>
      <c r="BV20" s="43">
        <v>28.448399999999999</v>
      </c>
      <c r="BW20" s="43">
        <v>3.6075599999999999</v>
      </c>
      <c r="BX20" s="43">
        <v>9.5500000000000007</v>
      </c>
      <c r="BY20" s="43"/>
      <c r="BZ20" s="43">
        <v>88.557500000000005</v>
      </c>
      <c r="CA20" s="43">
        <v>22.804569999999998</v>
      </c>
      <c r="CB20" s="43">
        <v>0.29980000000000001</v>
      </c>
      <c r="CC20" s="43">
        <v>0.64</v>
      </c>
      <c r="CD20" s="43">
        <v>20.347010000000001</v>
      </c>
      <c r="CE20" s="43">
        <v>462.30565000000001</v>
      </c>
      <c r="CF20" s="43"/>
      <c r="CG20" s="43">
        <v>145.602</v>
      </c>
      <c r="CH20" s="43">
        <v>18.56748</v>
      </c>
      <c r="CI20" s="43"/>
      <c r="CJ20" s="43"/>
      <c r="CK20" s="43">
        <v>12.815</v>
      </c>
      <c r="CL20" s="43">
        <v>4.5786899999999999</v>
      </c>
      <c r="CM20" s="43"/>
      <c r="CN20" s="43"/>
      <c r="CO20" s="43">
        <v>12.27675</v>
      </c>
      <c r="CP20" s="43">
        <v>289.66000000000003</v>
      </c>
      <c r="CQ20" s="43"/>
      <c r="CR20" s="43">
        <v>22.463000000000001</v>
      </c>
      <c r="CS20" s="43"/>
      <c r="CT20" s="43">
        <v>32.229999999999997</v>
      </c>
    </row>
    <row r="21" spans="1:98" ht="15.5" x14ac:dyDescent="0.35">
      <c r="A21" s="1"/>
      <c r="B21" s="42" t="s">
        <v>785</v>
      </c>
      <c r="C21" s="43"/>
      <c r="D21" s="43"/>
      <c r="E21" s="43">
        <v>35.900100000000002</v>
      </c>
      <c r="F21" s="43">
        <v>9.9719999999999995</v>
      </c>
      <c r="G21" s="43"/>
      <c r="H21" s="43"/>
      <c r="I21" s="43"/>
      <c r="J21" s="43"/>
      <c r="K21" s="43">
        <v>20.247900000000001</v>
      </c>
      <c r="L21" s="43">
        <v>27.146799999999999</v>
      </c>
      <c r="M21" s="43">
        <v>12.7401</v>
      </c>
      <c r="N21" s="43">
        <v>11.48</v>
      </c>
      <c r="O21" s="43">
        <v>30.998000000000001</v>
      </c>
      <c r="P21" s="43"/>
      <c r="Q21" s="43"/>
      <c r="R21" s="43">
        <v>43.018000000000001</v>
      </c>
      <c r="S21" s="43"/>
      <c r="T21" s="43">
        <v>33.8551</v>
      </c>
      <c r="U21" s="43"/>
      <c r="V21" s="43">
        <v>8.4</v>
      </c>
      <c r="W21" s="43"/>
      <c r="X21" s="43">
        <v>135.76402999999999</v>
      </c>
      <c r="Y21" s="43"/>
      <c r="Z21" s="43">
        <v>3.1930000000000001</v>
      </c>
      <c r="AA21" s="43"/>
      <c r="AB21" s="43"/>
      <c r="AC21" s="43"/>
      <c r="AD21" s="43"/>
      <c r="AE21" s="43"/>
      <c r="AF21" s="43">
        <v>0.6</v>
      </c>
      <c r="AG21" s="43"/>
      <c r="AH21" s="43">
        <v>3.2610999999999999</v>
      </c>
      <c r="AI21" s="43"/>
      <c r="AJ21" s="43">
        <v>4.9555300000000004</v>
      </c>
      <c r="AK21" s="43">
        <v>0</v>
      </c>
      <c r="AL21" s="43">
        <v>1.0506</v>
      </c>
      <c r="AM21" s="43">
        <v>38.012569999999997</v>
      </c>
      <c r="AN21" s="43">
        <v>104.72441999999999</v>
      </c>
      <c r="AO21" s="43">
        <v>25.849250000000001</v>
      </c>
      <c r="AP21" s="43">
        <v>0.91</v>
      </c>
      <c r="AQ21" s="43">
        <v>153.31395000000001</v>
      </c>
      <c r="AR21" s="43"/>
      <c r="AS21" s="43">
        <v>30.93656</v>
      </c>
      <c r="AT21" s="43">
        <v>32.299999999999997</v>
      </c>
      <c r="AU21" s="43"/>
      <c r="AV21" s="43">
        <v>197.88444000000001</v>
      </c>
      <c r="AW21" s="43">
        <v>30.8475</v>
      </c>
      <c r="AX21" s="43"/>
      <c r="AY21" s="43">
        <v>1.38</v>
      </c>
      <c r="AZ21" s="43"/>
      <c r="BA21" s="43">
        <v>2.6</v>
      </c>
      <c r="BB21" s="43"/>
      <c r="BC21" s="43">
        <v>70.768940000000001</v>
      </c>
      <c r="BD21" s="43"/>
      <c r="BE21" s="43"/>
      <c r="BF21" s="43"/>
      <c r="BG21" s="43"/>
      <c r="BH21" s="43">
        <v>11.202109999999999</v>
      </c>
      <c r="BI21" s="43"/>
      <c r="BJ21" s="43"/>
      <c r="BK21" s="43">
        <v>4.7659900000000004</v>
      </c>
      <c r="BL21" s="43"/>
      <c r="BM21" s="43">
        <v>7.3209999999999997</v>
      </c>
      <c r="BN21" s="43">
        <v>38.68</v>
      </c>
      <c r="BO21" s="43">
        <v>1.62</v>
      </c>
      <c r="BP21" s="43">
        <v>141.59324000000001</v>
      </c>
      <c r="BQ21" s="43"/>
      <c r="BR21" s="43">
        <v>3.1952600000000002</v>
      </c>
      <c r="BS21" s="43">
        <v>127.91906</v>
      </c>
      <c r="BT21" s="43">
        <v>7.3856799999999998</v>
      </c>
      <c r="BU21" s="43"/>
      <c r="BV21" s="43">
        <v>27.9298</v>
      </c>
      <c r="BW21" s="43">
        <v>3.8024800000000001</v>
      </c>
      <c r="BX21" s="43">
        <v>8.82</v>
      </c>
      <c r="BY21" s="43"/>
      <c r="BZ21" s="43">
        <v>87.381600000000006</v>
      </c>
      <c r="CA21" s="43">
        <v>22.813389999999998</v>
      </c>
      <c r="CB21" s="43">
        <v>0.30230000000000001</v>
      </c>
      <c r="CC21" s="43">
        <v>0.62</v>
      </c>
      <c r="CD21" s="43">
        <v>19.552209999999999</v>
      </c>
      <c r="CE21" s="43">
        <v>463.37693000000002</v>
      </c>
      <c r="CF21" s="43"/>
      <c r="CG21" s="43">
        <v>135.05500000000001</v>
      </c>
      <c r="CH21" s="43">
        <v>18.30659</v>
      </c>
      <c r="CI21" s="43"/>
      <c r="CJ21" s="43"/>
      <c r="CK21" s="43">
        <v>12.107699999999999</v>
      </c>
      <c r="CL21" s="43">
        <v>4.4910100000000002</v>
      </c>
      <c r="CM21" s="43"/>
      <c r="CN21" s="43"/>
      <c r="CO21" s="43">
        <v>12.47702</v>
      </c>
      <c r="CP21" s="43">
        <v>283.73</v>
      </c>
      <c r="CQ21" s="43"/>
      <c r="CR21" s="43">
        <v>22.263000000000002</v>
      </c>
      <c r="CS21" s="43"/>
      <c r="CT21" s="43">
        <v>28.826000000000001</v>
      </c>
    </row>
    <row r="22" spans="1:98" ht="15.5" x14ac:dyDescent="0.35">
      <c r="A22" s="1"/>
      <c r="B22" s="42" t="s">
        <v>786</v>
      </c>
      <c r="C22" s="43"/>
      <c r="D22" s="43"/>
      <c r="E22" s="43">
        <v>36.014220000000002</v>
      </c>
      <c r="F22" s="43">
        <v>10.535</v>
      </c>
      <c r="G22" s="43"/>
      <c r="H22" s="43"/>
      <c r="I22" s="43"/>
      <c r="J22" s="43"/>
      <c r="K22" s="43">
        <v>20.6265</v>
      </c>
      <c r="L22" s="43">
        <v>26.921700000000001</v>
      </c>
      <c r="M22" s="43">
        <v>10.847799999999999</v>
      </c>
      <c r="N22" s="43">
        <v>11.05</v>
      </c>
      <c r="O22" s="43">
        <v>30.776</v>
      </c>
      <c r="P22" s="43"/>
      <c r="Q22" s="43"/>
      <c r="R22" s="43">
        <v>42.853999999999999</v>
      </c>
      <c r="S22" s="43"/>
      <c r="T22" s="43">
        <v>39.4803</v>
      </c>
      <c r="U22" s="43"/>
      <c r="V22" s="43">
        <v>8.3000000000000007</v>
      </c>
      <c r="W22" s="43"/>
      <c r="X22" s="43">
        <v>101.64225999999999</v>
      </c>
      <c r="Y22" s="43"/>
      <c r="Z22" s="43">
        <v>3.30504</v>
      </c>
      <c r="AA22" s="43"/>
      <c r="AB22" s="43"/>
      <c r="AC22" s="43"/>
      <c r="AD22" s="43"/>
      <c r="AE22" s="43"/>
      <c r="AF22" s="43">
        <v>0.5</v>
      </c>
      <c r="AG22" s="43"/>
      <c r="AH22" s="43">
        <v>3.5301</v>
      </c>
      <c r="AI22" s="43"/>
      <c r="AJ22" s="43">
        <v>4.7631500000000004</v>
      </c>
      <c r="AK22" s="43">
        <v>0</v>
      </c>
      <c r="AL22" s="43">
        <v>1.2981</v>
      </c>
      <c r="AM22" s="43">
        <v>43.910679999999999</v>
      </c>
      <c r="AN22" s="43">
        <v>102.64061</v>
      </c>
      <c r="AO22" s="43">
        <v>25.934229999999999</v>
      </c>
      <c r="AP22" s="43">
        <v>0.73</v>
      </c>
      <c r="AQ22" s="43">
        <v>153.08977999999999</v>
      </c>
      <c r="AR22" s="43"/>
      <c r="AS22" s="43">
        <v>31.09995</v>
      </c>
      <c r="AT22" s="43">
        <v>31.01</v>
      </c>
      <c r="AU22" s="43"/>
      <c r="AV22" s="43">
        <v>195.68387999999999</v>
      </c>
      <c r="AW22" s="43">
        <v>30.502099999999999</v>
      </c>
      <c r="AX22" s="43"/>
      <c r="AY22" s="43">
        <v>1.22</v>
      </c>
      <c r="AZ22" s="43"/>
      <c r="BA22" s="43">
        <v>2.7</v>
      </c>
      <c r="BB22" s="43"/>
      <c r="BC22" s="43">
        <v>70.890309999999999</v>
      </c>
      <c r="BD22" s="43"/>
      <c r="BE22" s="43"/>
      <c r="BF22" s="43"/>
      <c r="BG22" s="43"/>
      <c r="BH22" s="43">
        <v>11.66882</v>
      </c>
      <c r="BI22" s="43"/>
      <c r="BJ22" s="43"/>
      <c r="BK22" s="43">
        <v>4.9032499999999999</v>
      </c>
      <c r="BL22" s="43"/>
      <c r="BM22" s="43">
        <v>6.9870000000000001</v>
      </c>
      <c r="BN22" s="43">
        <v>38.75</v>
      </c>
      <c r="BO22" s="43">
        <v>1.67</v>
      </c>
      <c r="BP22" s="43">
        <v>140.45128</v>
      </c>
      <c r="BQ22" s="43"/>
      <c r="BR22" s="43">
        <v>3.2637499999999999</v>
      </c>
      <c r="BS22" s="43">
        <v>130.47651999999999</v>
      </c>
      <c r="BT22" s="43">
        <v>7.3303900000000004</v>
      </c>
      <c r="BU22" s="43"/>
      <c r="BV22" s="43">
        <v>29.7667</v>
      </c>
      <c r="BW22" s="43">
        <v>3.7307000000000001</v>
      </c>
      <c r="BX22" s="43">
        <v>9.42</v>
      </c>
      <c r="BY22" s="43"/>
      <c r="BZ22" s="43">
        <v>87.005799999999994</v>
      </c>
      <c r="CA22" s="43">
        <v>22.800599999999999</v>
      </c>
      <c r="CB22" s="43">
        <v>0.35930000000000001</v>
      </c>
      <c r="CC22" s="43">
        <v>0.59</v>
      </c>
      <c r="CD22" s="43">
        <v>20.43111</v>
      </c>
      <c r="CE22" s="43">
        <v>465.17955999999998</v>
      </c>
      <c r="CF22" s="43"/>
      <c r="CG22" s="43">
        <v>150.20500000000001</v>
      </c>
      <c r="CH22" s="43">
        <v>18.351130000000001</v>
      </c>
      <c r="CI22" s="43"/>
      <c r="CJ22" s="43"/>
      <c r="CK22" s="43">
        <v>11.5564</v>
      </c>
      <c r="CL22" s="43">
        <v>4.49465</v>
      </c>
      <c r="CM22" s="43"/>
      <c r="CN22" s="43"/>
      <c r="CO22" s="43">
        <v>12.364420000000001</v>
      </c>
      <c r="CP22" s="43">
        <v>275.63</v>
      </c>
      <c r="CQ22" s="43"/>
      <c r="CR22" s="43">
        <v>22.361999999999998</v>
      </c>
      <c r="CS22" s="43"/>
      <c r="CT22" s="43">
        <v>26.963999999999999</v>
      </c>
    </row>
    <row r="23" spans="1:98" ht="15.5" x14ac:dyDescent="0.35">
      <c r="A23" s="1"/>
      <c r="B23" s="42" t="s">
        <v>787</v>
      </c>
      <c r="C23" s="43"/>
      <c r="D23" s="43"/>
      <c r="E23" s="43">
        <v>36.256630000000001</v>
      </c>
      <c r="F23" s="43">
        <v>11.842000000000001</v>
      </c>
      <c r="G23" s="43"/>
      <c r="H23" s="43"/>
      <c r="I23" s="43"/>
      <c r="J23" s="43"/>
      <c r="K23" s="43">
        <v>20.138300000000001</v>
      </c>
      <c r="L23" s="43">
        <v>26.555199999999999</v>
      </c>
      <c r="M23" s="43">
        <v>11.070399999999999</v>
      </c>
      <c r="N23" s="43">
        <v>11.17</v>
      </c>
      <c r="O23" s="43">
        <v>30.835999999999999</v>
      </c>
      <c r="P23" s="43"/>
      <c r="Q23" s="43"/>
      <c r="R23" s="43">
        <v>42.78</v>
      </c>
      <c r="S23" s="43"/>
      <c r="T23" s="43">
        <v>39.426400000000001</v>
      </c>
      <c r="U23" s="43"/>
      <c r="V23" s="43">
        <v>8.3000000000000007</v>
      </c>
      <c r="W23" s="43"/>
      <c r="X23" s="43">
        <v>112.07295999999999</v>
      </c>
      <c r="Y23" s="43"/>
      <c r="Z23" s="43">
        <v>3.2997299999999998</v>
      </c>
      <c r="AA23" s="43"/>
      <c r="AB23" s="43"/>
      <c r="AC23" s="43"/>
      <c r="AD23" s="43"/>
      <c r="AE23" s="43"/>
      <c r="AF23" s="43">
        <v>0.6</v>
      </c>
      <c r="AG23" s="43"/>
      <c r="AH23" s="43">
        <v>3.8834</v>
      </c>
      <c r="AI23" s="43"/>
      <c r="AJ23" s="43">
        <v>4.8320100000000004</v>
      </c>
      <c r="AK23" s="43">
        <v>0</v>
      </c>
      <c r="AL23" s="43">
        <v>1.3809</v>
      </c>
      <c r="AM23" s="43">
        <v>43.030709999999999</v>
      </c>
      <c r="AN23" s="43">
        <v>105.19749</v>
      </c>
      <c r="AO23" s="43">
        <v>27.8446</v>
      </c>
      <c r="AP23" s="43">
        <v>0.73</v>
      </c>
      <c r="AQ23" s="43">
        <v>152.15172999999999</v>
      </c>
      <c r="AR23" s="43"/>
      <c r="AS23" s="43">
        <v>32.854590000000002</v>
      </c>
      <c r="AT23" s="43">
        <v>32.909999999999997</v>
      </c>
      <c r="AU23" s="43"/>
      <c r="AV23" s="43">
        <v>194.01322999999999</v>
      </c>
      <c r="AW23" s="43">
        <v>31.304200000000002</v>
      </c>
      <c r="AX23" s="43"/>
      <c r="AY23" s="43">
        <v>1.85</v>
      </c>
      <c r="AZ23" s="43"/>
      <c r="BA23" s="43">
        <v>2.5</v>
      </c>
      <c r="BB23" s="43"/>
      <c r="BC23" s="43">
        <v>71.729339999999993</v>
      </c>
      <c r="BD23" s="43"/>
      <c r="BE23" s="43"/>
      <c r="BF23" s="43"/>
      <c r="BG23" s="43"/>
      <c r="BH23" s="43">
        <v>14.18127</v>
      </c>
      <c r="BI23" s="43"/>
      <c r="BJ23" s="43"/>
      <c r="BK23" s="43">
        <v>5.0510200000000003</v>
      </c>
      <c r="BL23" s="43"/>
      <c r="BM23" s="43">
        <v>6.8949999999999996</v>
      </c>
      <c r="BN23" s="43">
        <v>38.4</v>
      </c>
      <c r="BO23" s="43">
        <v>1.78</v>
      </c>
      <c r="BP23" s="43">
        <v>141.06718000000001</v>
      </c>
      <c r="BQ23" s="43"/>
      <c r="BR23" s="43">
        <v>3.2585500000000001</v>
      </c>
      <c r="BS23" s="43">
        <v>130.61143999999999</v>
      </c>
      <c r="BT23" s="43">
        <v>7.3841299999999999</v>
      </c>
      <c r="BU23" s="43"/>
      <c r="BV23" s="43">
        <v>30.541899999999998</v>
      </c>
      <c r="BW23" s="43">
        <v>3.9713500000000002</v>
      </c>
      <c r="BX23" s="43">
        <v>9.32</v>
      </c>
      <c r="BY23" s="43"/>
      <c r="BZ23" s="43">
        <v>87.871899999999997</v>
      </c>
      <c r="CA23" s="43">
        <v>22.78856</v>
      </c>
      <c r="CB23" s="43">
        <v>0.39134000000000002</v>
      </c>
      <c r="CC23" s="43">
        <v>0.55000000000000004</v>
      </c>
      <c r="CD23" s="43">
        <v>20.04785</v>
      </c>
      <c r="CE23" s="43">
        <v>470.53503999999998</v>
      </c>
      <c r="CF23" s="43"/>
      <c r="CG23" s="43">
        <v>146.31299999999999</v>
      </c>
      <c r="CH23" s="43">
        <v>18.601230000000001</v>
      </c>
      <c r="CI23" s="43"/>
      <c r="CJ23" s="43"/>
      <c r="CK23" s="43">
        <v>10.5002</v>
      </c>
      <c r="CL23" s="43">
        <v>4.47499</v>
      </c>
      <c r="CM23" s="43"/>
      <c r="CN23" s="43"/>
      <c r="CO23" s="43">
        <v>13.00295</v>
      </c>
      <c r="CP23" s="43">
        <v>272.93</v>
      </c>
      <c r="CQ23" s="43"/>
      <c r="CR23" s="43">
        <v>23.023</v>
      </c>
      <c r="CS23" s="43"/>
      <c r="CT23" s="43">
        <v>23.108000000000001</v>
      </c>
    </row>
    <row r="24" spans="1:98" ht="15.5" x14ac:dyDescent="0.35">
      <c r="A24" s="1"/>
      <c r="B24" s="42" t="s">
        <v>788</v>
      </c>
      <c r="C24" s="43"/>
      <c r="D24" s="43"/>
      <c r="E24" s="43">
        <v>37.30556</v>
      </c>
      <c r="F24" s="43">
        <v>12.182</v>
      </c>
      <c r="G24" s="43"/>
      <c r="H24" s="43"/>
      <c r="I24" s="43"/>
      <c r="J24" s="43"/>
      <c r="K24" s="43">
        <v>20.380299999999998</v>
      </c>
      <c r="L24" s="43">
        <v>26.075600000000001</v>
      </c>
      <c r="M24" s="43">
        <v>10.1981</v>
      </c>
      <c r="N24" s="43">
        <v>11.54</v>
      </c>
      <c r="O24" s="43">
        <v>30.882000000000001</v>
      </c>
      <c r="P24" s="43"/>
      <c r="Q24" s="43"/>
      <c r="R24" s="43">
        <v>42.911000000000001</v>
      </c>
      <c r="S24" s="43"/>
      <c r="T24" s="43">
        <v>28.795100000000001</v>
      </c>
      <c r="U24" s="43"/>
      <c r="V24" s="43">
        <v>8.6</v>
      </c>
      <c r="W24" s="43"/>
      <c r="X24" s="43">
        <v>148.38117</v>
      </c>
      <c r="Y24" s="43"/>
      <c r="Z24" s="43">
        <v>3.54941</v>
      </c>
      <c r="AA24" s="43"/>
      <c r="AB24" s="43"/>
      <c r="AC24" s="43"/>
      <c r="AD24" s="43"/>
      <c r="AE24" s="43"/>
      <c r="AF24" s="43">
        <v>0.8</v>
      </c>
      <c r="AG24" s="43"/>
      <c r="AH24" s="43">
        <v>4.8609</v>
      </c>
      <c r="AI24" s="43"/>
      <c r="AJ24" s="43">
        <v>5.1929299999999996</v>
      </c>
      <c r="AK24" s="43">
        <v>0</v>
      </c>
      <c r="AL24" s="43">
        <v>1.9985999999999999</v>
      </c>
      <c r="AM24" s="43">
        <v>45.938459999999999</v>
      </c>
      <c r="AN24" s="43">
        <v>108.57803</v>
      </c>
      <c r="AO24" s="43">
        <v>28.223669999999998</v>
      </c>
      <c r="AP24" s="43">
        <v>0.72</v>
      </c>
      <c r="AQ24" s="43">
        <v>156.70409000000001</v>
      </c>
      <c r="AR24" s="43"/>
      <c r="AS24" s="43">
        <v>34.01417</v>
      </c>
      <c r="AT24" s="43">
        <v>33.65</v>
      </c>
      <c r="AU24" s="43"/>
      <c r="AV24" s="43">
        <v>196.18536</v>
      </c>
      <c r="AW24" s="43">
        <v>31.2911</v>
      </c>
      <c r="AX24" s="43"/>
      <c r="AY24" s="43">
        <v>1.85</v>
      </c>
      <c r="AZ24" s="43"/>
      <c r="BA24" s="43">
        <v>2.5</v>
      </c>
      <c r="BB24" s="43"/>
      <c r="BC24" s="43">
        <v>71.381299999999996</v>
      </c>
      <c r="BD24" s="43"/>
      <c r="BE24" s="43"/>
      <c r="BF24" s="43"/>
      <c r="BG24" s="43"/>
      <c r="BH24" s="43">
        <v>12.631600000000001</v>
      </c>
      <c r="BI24" s="43"/>
      <c r="BJ24" s="43"/>
      <c r="BK24" s="43">
        <v>5.0852300000000001</v>
      </c>
      <c r="BL24" s="43"/>
      <c r="BM24" s="43">
        <v>7.1123000000000003</v>
      </c>
      <c r="BN24" s="43">
        <v>38.43</v>
      </c>
      <c r="BO24" s="43">
        <v>2.04</v>
      </c>
      <c r="BP24" s="43">
        <v>138.62737999999999</v>
      </c>
      <c r="BQ24" s="43"/>
      <c r="BR24" s="43">
        <v>3.2867899999999999</v>
      </c>
      <c r="BS24" s="43">
        <v>134.12270000000001</v>
      </c>
      <c r="BT24" s="43">
        <v>7.8934600000000001</v>
      </c>
      <c r="BU24" s="43"/>
      <c r="BV24" s="43">
        <v>29.2576</v>
      </c>
      <c r="BW24" s="43">
        <v>3.7307000000000001</v>
      </c>
      <c r="BX24" s="43">
        <v>9.9600000000000009</v>
      </c>
      <c r="BY24" s="43"/>
      <c r="BZ24" s="43">
        <v>88.391000000000005</v>
      </c>
      <c r="CA24" s="43">
        <v>22.75282</v>
      </c>
      <c r="CB24" s="43">
        <v>0.46528000000000003</v>
      </c>
      <c r="CC24" s="43">
        <v>0.55000000000000004</v>
      </c>
      <c r="CD24" s="43">
        <v>19.400040000000001</v>
      </c>
      <c r="CE24" s="43">
        <v>470.98622999999998</v>
      </c>
      <c r="CF24" s="43"/>
      <c r="CG24" s="43">
        <v>157.126</v>
      </c>
      <c r="CH24" s="43">
        <v>17.93404</v>
      </c>
      <c r="CI24" s="43"/>
      <c r="CJ24" s="43"/>
      <c r="CK24" s="43">
        <v>10.853899999999999</v>
      </c>
      <c r="CL24" s="43">
        <v>4.5259799999999997</v>
      </c>
      <c r="CM24" s="43"/>
      <c r="CN24" s="43"/>
      <c r="CO24" s="43">
        <v>13.827830000000001</v>
      </c>
      <c r="CP24" s="43">
        <v>276.01</v>
      </c>
      <c r="CQ24" s="43"/>
      <c r="CR24" s="43">
        <v>23.190999999999999</v>
      </c>
      <c r="CS24" s="43"/>
      <c r="CT24" s="43">
        <v>20.702999999999999</v>
      </c>
    </row>
    <row r="25" spans="1:98" ht="15.5" x14ac:dyDescent="0.35">
      <c r="A25" s="1"/>
      <c r="B25" s="42" t="s">
        <v>789</v>
      </c>
      <c r="C25" s="43"/>
      <c r="D25" s="43"/>
      <c r="E25" s="43">
        <v>38.245310000000003</v>
      </c>
      <c r="F25" s="43">
        <v>12.787000000000001</v>
      </c>
      <c r="G25" s="43"/>
      <c r="H25" s="43"/>
      <c r="I25" s="43"/>
      <c r="J25" s="43"/>
      <c r="K25" s="43">
        <v>20.179099999999998</v>
      </c>
      <c r="L25" s="43">
        <v>26.454000000000001</v>
      </c>
      <c r="M25" s="43">
        <v>10.422599999999999</v>
      </c>
      <c r="N25" s="43">
        <v>11.66</v>
      </c>
      <c r="O25" s="43">
        <v>30.69</v>
      </c>
      <c r="P25" s="43"/>
      <c r="Q25" s="43"/>
      <c r="R25" s="43">
        <v>42.850999999999999</v>
      </c>
      <c r="S25" s="43"/>
      <c r="T25" s="43">
        <v>33.231099999999998</v>
      </c>
      <c r="U25" s="43"/>
      <c r="V25" s="43">
        <v>8.4</v>
      </c>
      <c r="W25" s="43"/>
      <c r="X25" s="43">
        <v>138.40745000000001</v>
      </c>
      <c r="Y25" s="43"/>
      <c r="Z25" s="43">
        <v>4.0201500000000001</v>
      </c>
      <c r="AA25" s="43"/>
      <c r="AB25" s="43"/>
      <c r="AC25" s="43"/>
      <c r="AD25" s="43"/>
      <c r="AE25" s="43"/>
      <c r="AF25" s="43">
        <v>0.7</v>
      </c>
      <c r="AG25" s="43"/>
      <c r="AH25" s="43">
        <v>4.3916000000000004</v>
      </c>
      <c r="AI25" s="43"/>
      <c r="AJ25" s="43">
        <v>4.6838199999999999</v>
      </c>
      <c r="AK25" s="43">
        <v>0</v>
      </c>
      <c r="AL25" s="43">
        <v>2.4969999999999999</v>
      </c>
      <c r="AM25" s="43">
        <v>42.850459999999998</v>
      </c>
      <c r="AN25" s="43">
        <v>116.53112</v>
      </c>
      <c r="AO25" s="43">
        <v>27.79419</v>
      </c>
      <c r="AP25" s="43">
        <v>0.63</v>
      </c>
      <c r="AQ25" s="43">
        <v>155.32841999999999</v>
      </c>
      <c r="AR25" s="43"/>
      <c r="AS25" s="43">
        <v>35.912419999999997</v>
      </c>
      <c r="AT25" s="43">
        <v>33.01</v>
      </c>
      <c r="AU25" s="43"/>
      <c r="AV25" s="43">
        <v>198.60687999999999</v>
      </c>
      <c r="AW25" s="43">
        <v>27.302399999999999</v>
      </c>
      <c r="AX25" s="43"/>
      <c r="AY25" s="43">
        <v>1.1200000000000001</v>
      </c>
      <c r="AZ25" s="43"/>
      <c r="BA25" s="43">
        <v>2.7</v>
      </c>
      <c r="BB25" s="43"/>
      <c r="BC25" s="43">
        <v>71.437139999999999</v>
      </c>
      <c r="BD25" s="43"/>
      <c r="BE25" s="43"/>
      <c r="BF25" s="43"/>
      <c r="BG25" s="43"/>
      <c r="BH25" s="43">
        <v>10.72603</v>
      </c>
      <c r="BI25" s="43"/>
      <c r="BJ25" s="43"/>
      <c r="BK25" s="43">
        <v>5.1895899999999999</v>
      </c>
      <c r="BL25" s="43"/>
      <c r="BM25" s="43">
        <v>7.3209999999999997</v>
      </c>
      <c r="BN25" s="43">
        <v>37.69</v>
      </c>
      <c r="BO25" s="43">
        <v>2.0499999999999998</v>
      </c>
      <c r="BP25" s="43">
        <v>137.00478000000001</v>
      </c>
      <c r="BQ25" s="43"/>
      <c r="BR25" s="43">
        <v>2.58256</v>
      </c>
      <c r="BS25" s="43">
        <v>135.83332999999999</v>
      </c>
      <c r="BT25" s="43">
        <v>7.6135299999999999</v>
      </c>
      <c r="BU25" s="43"/>
      <c r="BV25" s="43">
        <v>30.9572</v>
      </c>
      <c r="BW25" s="43">
        <v>3.87202</v>
      </c>
      <c r="BX25" s="43">
        <v>9.1</v>
      </c>
      <c r="BY25" s="43"/>
      <c r="BZ25" s="43">
        <v>90.7102</v>
      </c>
      <c r="CA25" s="43">
        <v>22.75339</v>
      </c>
      <c r="CB25" s="43">
        <v>0.56901999999999997</v>
      </c>
      <c r="CC25" s="43">
        <v>0.53</v>
      </c>
      <c r="CD25" s="43">
        <v>21.710889999999999</v>
      </c>
      <c r="CE25" s="43">
        <v>464.07231999999999</v>
      </c>
      <c r="CF25" s="43"/>
      <c r="CG25" s="43">
        <v>152.44200000000001</v>
      </c>
      <c r="CH25" s="43">
        <v>17.908049999999999</v>
      </c>
      <c r="CI25" s="43"/>
      <c r="CJ25" s="43"/>
      <c r="CK25" s="43">
        <v>10.915699999999999</v>
      </c>
      <c r="CL25" s="43">
        <v>4.8025399999999996</v>
      </c>
      <c r="CM25" s="43"/>
      <c r="CN25" s="43"/>
      <c r="CO25" s="43">
        <v>14.8461</v>
      </c>
      <c r="CP25" s="43">
        <v>280.72000000000003</v>
      </c>
      <c r="CQ25" s="43"/>
      <c r="CR25" s="43">
        <v>24.734000000000002</v>
      </c>
      <c r="CS25" s="43"/>
      <c r="CT25" s="43">
        <v>17.311</v>
      </c>
    </row>
    <row r="26" spans="1:98" ht="15.5" x14ac:dyDescent="0.35">
      <c r="A26" s="1"/>
      <c r="B26" s="42" t="s">
        <v>790</v>
      </c>
      <c r="C26" s="43"/>
      <c r="D26" s="43"/>
      <c r="E26" s="43">
        <v>38.630380000000002</v>
      </c>
      <c r="F26" s="43">
        <v>12.904999999999999</v>
      </c>
      <c r="G26" s="43"/>
      <c r="H26" s="43"/>
      <c r="I26" s="43"/>
      <c r="J26" s="43"/>
      <c r="K26" s="43">
        <v>20.088999999999999</v>
      </c>
      <c r="L26" s="43">
        <v>26.4697</v>
      </c>
      <c r="M26" s="43">
        <v>10.8872</v>
      </c>
      <c r="N26" s="43">
        <v>11.64</v>
      </c>
      <c r="O26" s="43">
        <v>31.486000000000001</v>
      </c>
      <c r="P26" s="43"/>
      <c r="Q26" s="43"/>
      <c r="R26" s="43">
        <v>42.954000000000001</v>
      </c>
      <c r="S26" s="43"/>
      <c r="T26" s="43">
        <v>12.750299999999999</v>
      </c>
      <c r="U26" s="43"/>
      <c r="V26" s="43">
        <v>8.4</v>
      </c>
      <c r="W26" s="43"/>
      <c r="X26" s="43">
        <v>117.93436</v>
      </c>
      <c r="Y26" s="43"/>
      <c r="Z26" s="43">
        <v>4.0505800000000001</v>
      </c>
      <c r="AA26" s="43"/>
      <c r="AB26" s="43"/>
      <c r="AC26" s="43"/>
      <c r="AD26" s="43"/>
      <c r="AE26" s="43"/>
      <c r="AF26" s="43">
        <v>0.7</v>
      </c>
      <c r="AG26" s="43"/>
      <c r="AH26" s="43">
        <v>4.4261999999999997</v>
      </c>
      <c r="AI26" s="43"/>
      <c r="AJ26" s="43">
        <v>4.0358400000000003</v>
      </c>
      <c r="AK26" s="43">
        <v>0</v>
      </c>
      <c r="AL26" s="43">
        <v>2.7481</v>
      </c>
      <c r="AM26" s="43">
        <v>43.579140000000002</v>
      </c>
      <c r="AN26" s="43">
        <v>113.14872</v>
      </c>
      <c r="AO26" s="43">
        <v>28.159420000000001</v>
      </c>
      <c r="AP26" s="43">
        <v>0.44</v>
      </c>
      <c r="AQ26" s="43">
        <v>150.73752999999999</v>
      </c>
      <c r="AR26" s="43"/>
      <c r="AS26" s="43">
        <v>35.877249999999997</v>
      </c>
      <c r="AT26" s="43">
        <v>33.869999999999997</v>
      </c>
      <c r="AU26" s="43"/>
      <c r="AV26" s="43">
        <v>199.84527</v>
      </c>
      <c r="AW26" s="43">
        <v>28.2285</v>
      </c>
      <c r="AX26" s="43"/>
      <c r="AY26" s="43">
        <v>1</v>
      </c>
      <c r="AZ26" s="43"/>
      <c r="BA26" s="43">
        <v>2.2999999999999998</v>
      </c>
      <c r="BB26" s="43"/>
      <c r="BC26" s="43">
        <v>71.418480000000002</v>
      </c>
      <c r="BD26" s="43"/>
      <c r="BE26" s="43"/>
      <c r="BF26" s="43"/>
      <c r="BG26" s="43"/>
      <c r="BH26" s="43">
        <v>12.99264</v>
      </c>
      <c r="BI26" s="43"/>
      <c r="BJ26" s="43"/>
      <c r="BK26" s="43">
        <v>5.0934799999999996</v>
      </c>
      <c r="BL26" s="43"/>
      <c r="BM26" s="43">
        <v>6.9870000000000001</v>
      </c>
      <c r="BN26" s="43">
        <v>37.97</v>
      </c>
      <c r="BO26" s="43">
        <v>2.02</v>
      </c>
      <c r="BP26" s="43">
        <v>137.02502999999999</v>
      </c>
      <c r="BQ26" s="43"/>
      <c r="BR26" s="43">
        <v>2.4696699999999998</v>
      </c>
      <c r="BS26" s="43">
        <v>136.83054999999999</v>
      </c>
      <c r="BT26" s="43">
        <v>7.6496199999999996</v>
      </c>
      <c r="BU26" s="43"/>
      <c r="BV26" s="43">
        <v>32.019599999999997</v>
      </c>
      <c r="BW26" s="43">
        <v>3.9659300000000002</v>
      </c>
      <c r="BX26" s="43">
        <v>9.44</v>
      </c>
      <c r="BY26" s="43"/>
      <c r="BZ26" s="43">
        <v>90.769400000000005</v>
      </c>
      <c r="CA26" s="43">
        <v>22.743559999999999</v>
      </c>
      <c r="CB26" s="43">
        <v>0.77614000000000005</v>
      </c>
      <c r="CC26" s="43">
        <v>0.56999999999999995</v>
      </c>
      <c r="CD26" s="43">
        <v>22.408670000000001</v>
      </c>
      <c r="CE26" s="43">
        <v>459.4153</v>
      </c>
      <c r="CF26" s="43"/>
      <c r="CG26" s="43">
        <v>150.732</v>
      </c>
      <c r="CH26" s="43">
        <v>18.08793</v>
      </c>
      <c r="CI26" s="43"/>
      <c r="CJ26" s="43"/>
      <c r="CK26" s="43">
        <v>11.2471</v>
      </c>
      <c r="CL26" s="43">
        <v>4.77583</v>
      </c>
      <c r="CM26" s="43"/>
      <c r="CN26" s="43"/>
      <c r="CO26" s="43">
        <v>14.533720000000001</v>
      </c>
      <c r="CP26" s="43">
        <v>281.83</v>
      </c>
      <c r="CQ26" s="43"/>
      <c r="CR26" s="43">
        <v>25.207000000000001</v>
      </c>
      <c r="CS26" s="43"/>
      <c r="CT26" s="43">
        <v>15.971</v>
      </c>
    </row>
    <row r="27" spans="1:98" ht="15.5" x14ac:dyDescent="0.35">
      <c r="A27" s="1"/>
      <c r="B27" s="42" t="s">
        <v>791</v>
      </c>
      <c r="C27" s="43"/>
      <c r="D27" s="43"/>
      <c r="E27" s="43">
        <v>38.641719999999999</v>
      </c>
      <c r="F27" s="43">
        <v>12.875999999999999</v>
      </c>
      <c r="G27" s="43"/>
      <c r="H27" s="43"/>
      <c r="I27" s="43"/>
      <c r="J27" s="43"/>
      <c r="K27" s="43">
        <v>18.8003</v>
      </c>
      <c r="L27" s="43">
        <v>26.613</v>
      </c>
      <c r="M27" s="43">
        <v>9.7844999999999995</v>
      </c>
      <c r="N27" s="43">
        <v>11.15</v>
      </c>
      <c r="O27" s="43">
        <v>31.32</v>
      </c>
      <c r="P27" s="43"/>
      <c r="Q27" s="43"/>
      <c r="R27" s="43">
        <v>43.140999999999998</v>
      </c>
      <c r="S27" s="43"/>
      <c r="T27" s="43">
        <v>27.1264</v>
      </c>
      <c r="U27" s="43"/>
      <c r="V27" s="43">
        <v>8.5</v>
      </c>
      <c r="W27" s="43"/>
      <c r="X27" s="43">
        <v>87.409599999999998</v>
      </c>
      <c r="Y27" s="43"/>
      <c r="Z27" s="43">
        <v>3.9588999999999999</v>
      </c>
      <c r="AA27" s="43"/>
      <c r="AB27" s="43"/>
      <c r="AC27" s="43"/>
      <c r="AD27" s="43"/>
      <c r="AE27" s="43"/>
      <c r="AF27" s="43">
        <v>0.8</v>
      </c>
      <c r="AG27" s="43"/>
      <c r="AH27" s="43">
        <v>4.1001000000000003</v>
      </c>
      <c r="AI27" s="43"/>
      <c r="AJ27" s="43">
        <v>4.1829499999999999</v>
      </c>
      <c r="AK27" s="43">
        <v>0</v>
      </c>
      <c r="AL27" s="43">
        <v>3.12</v>
      </c>
      <c r="AM27" s="43">
        <v>43.410229999999999</v>
      </c>
      <c r="AN27" s="43">
        <v>116.52898</v>
      </c>
      <c r="AO27" s="43">
        <v>27.64761</v>
      </c>
      <c r="AP27" s="43">
        <v>0.24</v>
      </c>
      <c r="AQ27" s="43">
        <v>154.02213</v>
      </c>
      <c r="AR27" s="43"/>
      <c r="AS27" s="43">
        <v>36.199570000000001</v>
      </c>
      <c r="AT27" s="43">
        <v>33.99</v>
      </c>
      <c r="AU27" s="43"/>
      <c r="AV27" s="43">
        <v>197.77413000000001</v>
      </c>
      <c r="AW27" s="43">
        <v>31.333100000000002</v>
      </c>
      <c r="AX27" s="43"/>
      <c r="AY27" s="43">
        <v>1.46</v>
      </c>
      <c r="AZ27" s="43"/>
      <c r="BA27" s="43">
        <v>2</v>
      </c>
      <c r="BB27" s="43"/>
      <c r="BC27" s="43">
        <v>71.432019999999994</v>
      </c>
      <c r="BD27" s="43"/>
      <c r="BE27" s="43"/>
      <c r="BF27" s="43"/>
      <c r="BG27" s="43"/>
      <c r="BH27" s="43">
        <v>12.369820000000001</v>
      </c>
      <c r="BI27" s="43"/>
      <c r="BJ27" s="43"/>
      <c r="BK27" s="43">
        <v>5.1014200000000001</v>
      </c>
      <c r="BL27" s="43"/>
      <c r="BM27" s="43">
        <v>6.8949999999999996</v>
      </c>
      <c r="BN27" s="43">
        <v>37.83</v>
      </c>
      <c r="BO27" s="43">
        <v>1.67</v>
      </c>
      <c r="BP27" s="43">
        <v>137.68947</v>
      </c>
      <c r="BQ27" s="43"/>
      <c r="BR27" s="43">
        <v>2.4876299999999998</v>
      </c>
      <c r="BS27" s="43">
        <v>136.55500000000001</v>
      </c>
      <c r="BT27" s="43">
        <v>8.7495799999999999</v>
      </c>
      <c r="BU27" s="43"/>
      <c r="BV27" s="43">
        <v>33.119399999999999</v>
      </c>
      <c r="BW27" s="43">
        <v>4.0273599999999998</v>
      </c>
      <c r="BX27" s="43">
        <v>9.56</v>
      </c>
      <c r="BY27" s="43"/>
      <c r="BZ27" s="43">
        <v>90.476100000000002</v>
      </c>
      <c r="CA27" s="43">
        <v>22.74579</v>
      </c>
      <c r="CB27" s="43">
        <v>0.91042000000000001</v>
      </c>
      <c r="CC27" s="43">
        <v>0.53</v>
      </c>
      <c r="CD27" s="43">
        <v>22.337859999999999</v>
      </c>
      <c r="CE27" s="43">
        <v>459.84539000000001</v>
      </c>
      <c r="CF27" s="43"/>
      <c r="CG27" s="43">
        <v>145.12899999999999</v>
      </c>
      <c r="CH27" s="43">
        <v>17.99316</v>
      </c>
      <c r="CI27" s="43"/>
      <c r="CJ27" s="43"/>
      <c r="CK27" s="43">
        <v>12.5388</v>
      </c>
      <c r="CL27" s="43">
        <v>4.4495699999999996</v>
      </c>
      <c r="CM27" s="43"/>
      <c r="CN27" s="43"/>
      <c r="CO27" s="43">
        <v>15.31706</v>
      </c>
      <c r="CP27" s="43">
        <v>280.8</v>
      </c>
      <c r="CQ27" s="43"/>
      <c r="CR27" s="43">
        <v>25.106999999999999</v>
      </c>
      <c r="CS27" s="43"/>
      <c r="CT27" s="43">
        <v>11.952</v>
      </c>
    </row>
    <row r="28" spans="1:98" ht="15.5" x14ac:dyDescent="0.35">
      <c r="A28" s="1"/>
      <c r="B28" s="42" t="s">
        <v>792</v>
      </c>
      <c r="C28" s="43"/>
      <c r="D28" s="43"/>
      <c r="E28" s="43">
        <v>38.6783</v>
      </c>
      <c r="F28" s="43">
        <v>12.746</v>
      </c>
      <c r="G28" s="43"/>
      <c r="H28" s="43"/>
      <c r="I28" s="43"/>
      <c r="J28" s="43"/>
      <c r="K28" s="43">
        <v>18.3261</v>
      </c>
      <c r="L28" s="43">
        <v>26.654800000000002</v>
      </c>
      <c r="M28" s="43">
        <v>9.4870000000000001</v>
      </c>
      <c r="N28" s="43">
        <v>11.43</v>
      </c>
      <c r="O28" s="43">
        <v>30.552</v>
      </c>
      <c r="P28" s="43"/>
      <c r="Q28" s="43"/>
      <c r="R28" s="43">
        <v>42.966000000000001</v>
      </c>
      <c r="S28" s="43"/>
      <c r="T28" s="43">
        <v>14.9945</v>
      </c>
      <c r="U28" s="43"/>
      <c r="V28" s="43">
        <v>8.5</v>
      </c>
      <c r="W28" s="43"/>
      <c r="X28" s="43">
        <v>136.03063</v>
      </c>
      <c r="Y28" s="43"/>
      <c r="Z28" s="43">
        <v>3.86341</v>
      </c>
      <c r="AA28" s="43"/>
      <c r="AB28" s="43"/>
      <c r="AC28" s="43"/>
      <c r="AD28" s="43"/>
      <c r="AE28" s="43"/>
      <c r="AF28" s="43">
        <v>0.8</v>
      </c>
      <c r="AG28" s="43"/>
      <c r="AH28" s="43">
        <v>4.0378999999999996</v>
      </c>
      <c r="AI28" s="43"/>
      <c r="AJ28" s="43">
        <v>4.0119499999999997</v>
      </c>
      <c r="AK28" s="43">
        <v>0</v>
      </c>
      <c r="AL28" s="43">
        <v>3.6573000000000002</v>
      </c>
      <c r="AM28" s="43">
        <v>37.117049999999999</v>
      </c>
      <c r="AN28" s="43">
        <v>116.42144999999999</v>
      </c>
      <c r="AO28" s="43">
        <v>28.161470000000001</v>
      </c>
      <c r="AP28" s="43">
        <v>0.57999999999999996</v>
      </c>
      <c r="AQ28" s="43">
        <v>149.97488999999999</v>
      </c>
      <c r="AR28" s="43"/>
      <c r="AS28" s="43">
        <v>37.738430000000001</v>
      </c>
      <c r="AT28" s="43">
        <v>32.409999999999997</v>
      </c>
      <c r="AU28" s="43"/>
      <c r="AV28" s="43">
        <v>195.65886</v>
      </c>
      <c r="AW28" s="43">
        <v>31.096</v>
      </c>
      <c r="AX28" s="43"/>
      <c r="AY28" s="43">
        <v>1.69</v>
      </c>
      <c r="AZ28" s="43"/>
      <c r="BA28" s="43">
        <v>1.9</v>
      </c>
      <c r="BB28" s="43"/>
      <c r="BC28" s="43">
        <v>71.401520000000005</v>
      </c>
      <c r="BD28" s="43"/>
      <c r="BE28" s="43"/>
      <c r="BF28" s="43"/>
      <c r="BG28" s="43"/>
      <c r="BH28" s="43">
        <v>8.0630400000000009</v>
      </c>
      <c r="BI28" s="43"/>
      <c r="BJ28" s="43"/>
      <c r="BK28" s="43">
        <v>5.27719</v>
      </c>
      <c r="BL28" s="43"/>
      <c r="BM28" s="43">
        <v>7.1123000000000003</v>
      </c>
      <c r="BN28" s="43">
        <v>37.83</v>
      </c>
      <c r="BO28" s="43">
        <v>2.06</v>
      </c>
      <c r="BP28" s="43">
        <v>138.26026999999999</v>
      </c>
      <c r="BQ28" s="43"/>
      <c r="BR28" s="43">
        <v>2.5122800000000001</v>
      </c>
      <c r="BS28" s="43">
        <v>137.66804999999999</v>
      </c>
      <c r="BT28" s="43">
        <v>8.8052399999999995</v>
      </c>
      <c r="BU28" s="43"/>
      <c r="BV28" s="43">
        <v>33.292200000000001</v>
      </c>
      <c r="BW28" s="43">
        <v>3.8865599999999998</v>
      </c>
      <c r="BX28" s="43">
        <v>8.07</v>
      </c>
      <c r="BY28" s="43"/>
      <c r="BZ28" s="43">
        <v>90.576599999999999</v>
      </c>
      <c r="CA28" s="43">
        <v>22.727969999999999</v>
      </c>
      <c r="CB28" s="43">
        <v>1.13994</v>
      </c>
      <c r="CC28" s="43">
        <v>0.55000000000000004</v>
      </c>
      <c r="CD28" s="43">
        <v>23.408899999999999</v>
      </c>
      <c r="CE28" s="43">
        <v>441.05270000000002</v>
      </c>
      <c r="CF28" s="43"/>
      <c r="CG28" s="43">
        <v>149.37100000000001</v>
      </c>
      <c r="CH28" s="43">
        <v>18.578320000000001</v>
      </c>
      <c r="CI28" s="43"/>
      <c r="CJ28" s="43"/>
      <c r="CK28" s="43">
        <v>12.8499</v>
      </c>
      <c r="CL28" s="43">
        <v>4.5941000000000001</v>
      </c>
      <c r="CM28" s="43"/>
      <c r="CN28" s="43"/>
      <c r="CO28" s="43">
        <v>17.057729999999999</v>
      </c>
      <c r="CP28" s="43">
        <v>280.49</v>
      </c>
      <c r="CQ28" s="43"/>
      <c r="CR28" s="43">
        <v>25.745999999999999</v>
      </c>
      <c r="CS28" s="43"/>
      <c r="CT28" s="43">
        <v>6.2089999999999996</v>
      </c>
    </row>
    <row r="29" spans="1:98" ht="15.5" x14ac:dyDescent="0.35">
      <c r="A29" s="1"/>
      <c r="B29" s="42" t="s">
        <v>793</v>
      </c>
      <c r="C29" s="43"/>
      <c r="D29" s="43"/>
      <c r="E29" s="43">
        <v>38.821899999999999</v>
      </c>
      <c r="F29" s="43">
        <v>12.292</v>
      </c>
      <c r="G29" s="43"/>
      <c r="H29" s="43"/>
      <c r="I29" s="43"/>
      <c r="J29" s="43"/>
      <c r="K29" s="43">
        <v>18.727399999999999</v>
      </c>
      <c r="L29" s="43">
        <v>26.8279</v>
      </c>
      <c r="M29" s="43">
        <v>9.2515000000000001</v>
      </c>
      <c r="N29" s="43">
        <v>11.09</v>
      </c>
      <c r="O29" s="43">
        <v>30.744</v>
      </c>
      <c r="P29" s="43"/>
      <c r="Q29" s="43"/>
      <c r="R29" s="43">
        <v>42.63</v>
      </c>
      <c r="S29" s="43"/>
      <c r="T29" s="43">
        <v>16.8569</v>
      </c>
      <c r="U29" s="43"/>
      <c r="V29" s="43">
        <v>8.6</v>
      </c>
      <c r="W29" s="43"/>
      <c r="X29" s="43">
        <v>126.41855</v>
      </c>
      <c r="Y29" s="43"/>
      <c r="Z29" s="43">
        <v>3.7719900000000002</v>
      </c>
      <c r="AA29" s="43"/>
      <c r="AB29" s="43"/>
      <c r="AC29" s="43"/>
      <c r="AD29" s="43"/>
      <c r="AE29" s="43"/>
      <c r="AF29" s="43">
        <v>0.7</v>
      </c>
      <c r="AG29" s="43"/>
      <c r="AH29" s="43">
        <v>5.7872000000000003</v>
      </c>
      <c r="AI29" s="43"/>
      <c r="AJ29" s="43">
        <v>4.3253700000000004</v>
      </c>
      <c r="AK29" s="43">
        <v>0</v>
      </c>
      <c r="AL29" s="43">
        <v>3.9805000000000001</v>
      </c>
      <c r="AM29" s="43">
        <v>33.739150000000002</v>
      </c>
      <c r="AN29" s="43">
        <v>118.73858</v>
      </c>
      <c r="AO29" s="43">
        <v>27.828399999999998</v>
      </c>
      <c r="AP29" s="43">
        <v>1</v>
      </c>
      <c r="AQ29" s="43">
        <v>151.40344999999999</v>
      </c>
      <c r="AR29" s="43"/>
      <c r="AS29" s="43">
        <v>37.705150000000003</v>
      </c>
      <c r="AT29" s="43">
        <v>32.08</v>
      </c>
      <c r="AU29" s="43"/>
      <c r="AV29" s="43">
        <v>194.88033999999999</v>
      </c>
      <c r="AW29" s="43">
        <v>30.982299999999999</v>
      </c>
      <c r="AX29" s="43"/>
      <c r="AY29" s="43">
        <v>3.19</v>
      </c>
      <c r="AZ29" s="43"/>
      <c r="BA29" s="43">
        <v>1.8</v>
      </c>
      <c r="BB29" s="43"/>
      <c r="BC29" s="43">
        <v>71.493819999999999</v>
      </c>
      <c r="BD29" s="43"/>
      <c r="BE29" s="43"/>
      <c r="BF29" s="43"/>
      <c r="BG29" s="43"/>
      <c r="BH29" s="43">
        <v>7.7233099999999997</v>
      </c>
      <c r="BI29" s="43"/>
      <c r="BJ29" s="43"/>
      <c r="BK29" s="43">
        <v>5.3201599999999996</v>
      </c>
      <c r="BL29" s="43"/>
      <c r="BM29" s="43">
        <v>7.3209999999999997</v>
      </c>
      <c r="BN29" s="43">
        <v>37.44</v>
      </c>
      <c r="BO29" s="43">
        <v>2.02</v>
      </c>
      <c r="BP29" s="43">
        <v>139.15316000000001</v>
      </c>
      <c r="BQ29" s="43"/>
      <c r="BR29" s="43">
        <v>2.66595</v>
      </c>
      <c r="BS29" s="43">
        <v>136.49110999999999</v>
      </c>
      <c r="BT29" s="43">
        <v>8.2551000000000005</v>
      </c>
      <c r="BU29" s="43"/>
      <c r="BV29" s="43">
        <v>33.293100000000003</v>
      </c>
      <c r="BW29" s="43">
        <v>3.7307000000000001</v>
      </c>
      <c r="BX29" s="43">
        <v>7.83</v>
      </c>
      <c r="BY29" s="43"/>
      <c r="BZ29" s="43">
        <v>89.266300000000001</v>
      </c>
      <c r="CA29" s="43">
        <v>22.73274</v>
      </c>
      <c r="CB29" s="43">
        <v>1.208</v>
      </c>
      <c r="CC29" s="43">
        <v>0.49</v>
      </c>
      <c r="CD29" s="43">
        <v>23.839729999999999</v>
      </c>
      <c r="CE29" s="43">
        <v>425.00601</v>
      </c>
      <c r="CF29" s="43"/>
      <c r="CG29" s="43">
        <v>148.62200000000001</v>
      </c>
      <c r="CH29" s="43">
        <v>18.676909999999999</v>
      </c>
      <c r="CI29" s="43"/>
      <c r="CJ29" s="43"/>
      <c r="CK29" s="43">
        <v>12.5296</v>
      </c>
      <c r="CL29" s="43">
        <v>4.5021599999999999</v>
      </c>
      <c r="CM29" s="43"/>
      <c r="CN29" s="43"/>
      <c r="CO29" s="43">
        <v>16.984819999999999</v>
      </c>
      <c r="CP29" s="43">
        <v>280.04000000000002</v>
      </c>
      <c r="CQ29" s="43"/>
      <c r="CR29" s="43">
        <v>22.855</v>
      </c>
      <c r="CS29" s="43"/>
      <c r="CT29" s="43">
        <v>6.5289999999999999</v>
      </c>
    </row>
    <row r="30" spans="1:98" ht="15.5" x14ac:dyDescent="0.35">
      <c r="A30" s="1"/>
      <c r="B30" s="42" t="s">
        <v>794</v>
      </c>
      <c r="C30" s="43"/>
      <c r="D30" s="43"/>
      <c r="E30" s="43">
        <v>35.98565</v>
      </c>
      <c r="F30" s="43">
        <v>12.579000000000001</v>
      </c>
      <c r="G30" s="43"/>
      <c r="H30" s="43"/>
      <c r="I30" s="43"/>
      <c r="J30" s="43"/>
      <c r="K30" s="43">
        <v>17.7347</v>
      </c>
      <c r="L30" s="43">
        <v>26.8186</v>
      </c>
      <c r="M30" s="43">
        <v>9.5198999999999998</v>
      </c>
      <c r="N30" s="43">
        <v>11.57</v>
      </c>
      <c r="O30" s="43">
        <v>30.687999999999999</v>
      </c>
      <c r="P30" s="43"/>
      <c r="Q30" s="43"/>
      <c r="R30" s="43">
        <v>42.543999999999997</v>
      </c>
      <c r="S30" s="43"/>
      <c r="T30" s="43">
        <v>32.660400000000003</v>
      </c>
      <c r="U30" s="43"/>
      <c r="V30" s="43">
        <v>8.6</v>
      </c>
      <c r="W30" s="43"/>
      <c r="X30" s="43">
        <v>114.55355</v>
      </c>
      <c r="Y30" s="43"/>
      <c r="Z30" s="43">
        <v>3.4876999999999998</v>
      </c>
      <c r="AA30" s="43"/>
      <c r="AB30" s="43"/>
      <c r="AC30" s="43"/>
      <c r="AD30" s="43"/>
      <c r="AE30" s="43"/>
      <c r="AF30" s="43">
        <v>0.8</v>
      </c>
      <c r="AG30" s="43"/>
      <c r="AH30" s="43">
        <v>4.9690000000000003</v>
      </c>
      <c r="AI30" s="43"/>
      <c r="AJ30" s="43">
        <v>4.6141800000000002</v>
      </c>
      <c r="AK30" s="43">
        <v>0</v>
      </c>
      <c r="AL30" s="43">
        <v>4.1985999999999999</v>
      </c>
      <c r="AM30" s="43">
        <v>36.510890000000003</v>
      </c>
      <c r="AN30" s="43">
        <v>118.44109</v>
      </c>
      <c r="AO30" s="43">
        <v>28.117989999999999</v>
      </c>
      <c r="AP30" s="43">
        <v>0.9</v>
      </c>
      <c r="AQ30" s="43">
        <v>148.97238999999999</v>
      </c>
      <c r="AR30" s="43"/>
      <c r="AS30" s="43">
        <v>38.295160000000003</v>
      </c>
      <c r="AT30" s="43">
        <v>32.799999999999997</v>
      </c>
      <c r="AU30" s="43"/>
      <c r="AV30" s="43">
        <v>195.71342999999999</v>
      </c>
      <c r="AW30" s="43">
        <v>31.212900000000001</v>
      </c>
      <c r="AX30" s="43"/>
      <c r="AY30" s="43">
        <v>3.05</v>
      </c>
      <c r="AZ30" s="43"/>
      <c r="BA30" s="43">
        <v>2.5</v>
      </c>
      <c r="BB30" s="43"/>
      <c r="BC30" s="43">
        <v>71.202010000000001</v>
      </c>
      <c r="BD30" s="43"/>
      <c r="BE30" s="43"/>
      <c r="BF30" s="43"/>
      <c r="BG30" s="43"/>
      <c r="BH30" s="43">
        <v>8.4351199999999995</v>
      </c>
      <c r="BI30" s="43"/>
      <c r="BJ30" s="43"/>
      <c r="BK30" s="43">
        <v>5.4221199999999996</v>
      </c>
      <c r="BL30" s="43"/>
      <c r="BM30" s="43">
        <v>6.9870000000000001</v>
      </c>
      <c r="BN30" s="43">
        <v>36.72</v>
      </c>
      <c r="BO30" s="43">
        <v>1.93</v>
      </c>
      <c r="BP30" s="43">
        <v>139.06976</v>
      </c>
      <c r="BQ30" s="43"/>
      <c r="BR30" s="43">
        <v>2.6610299999999998</v>
      </c>
      <c r="BS30" s="43">
        <v>136.99796000000001</v>
      </c>
      <c r="BT30" s="43">
        <v>8.6659299999999995</v>
      </c>
      <c r="BU30" s="43"/>
      <c r="BV30" s="43">
        <v>32.929400000000001</v>
      </c>
      <c r="BW30" s="43">
        <v>3.87202</v>
      </c>
      <c r="BX30" s="43">
        <v>10.6</v>
      </c>
      <c r="BY30" s="43"/>
      <c r="BZ30" s="43">
        <v>87.200100000000006</v>
      </c>
      <c r="CA30" s="43">
        <v>22.716439999999999</v>
      </c>
      <c r="CB30" s="43">
        <v>1.2428999999999999</v>
      </c>
      <c r="CC30" s="43">
        <v>0.61</v>
      </c>
      <c r="CD30" s="43">
        <v>23.510809999999999</v>
      </c>
      <c r="CE30" s="43">
        <v>444.34262999999999</v>
      </c>
      <c r="CF30" s="43"/>
      <c r="CG30" s="43">
        <v>147.126</v>
      </c>
      <c r="CH30" s="43">
        <v>18.24456</v>
      </c>
      <c r="CI30" s="43"/>
      <c r="CJ30" s="43"/>
      <c r="CK30" s="43">
        <v>13.434900000000001</v>
      </c>
      <c r="CL30" s="43">
        <v>4.5531499999999996</v>
      </c>
      <c r="CM30" s="43"/>
      <c r="CN30" s="43"/>
      <c r="CO30" s="43">
        <v>17.021699999999999</v>
      </c>
      <c r="CP30" s="43">
        <v>282.19</v>
      </c>
      <c r="CQ30" s="43"/>
      <c r="CR30" s="43">
        <v>25.722000000000001</v>
      </c>
      <c r="CS30" s="43"/>
      <c r="CT30" s="43">
        <v>5.8630000000000004</v>
      </c>
    </row>
    <row r="31" spans="1:98" ht="15.5" x14ac:dyDescent="0.35">
      <c r="A31" s="1"/>
      <c r="B31" s="42" t="s">
        <v>795</v>
      </c>
      <c r="C31" s="43"/>
      <c r="D31" s="43"/>
      <c r="E31" s="43">
        <v>38.072279999999999</v>
      </c>
      <c r="F31" s="43">
        <v>11.946999999999999</v>
      </c>
      <c r="G31" s="43"/>
      <c r="H31" s="43"/>
      <c r="I31" s="43"/>
      <c r="J31" s="43"/>
      <c r="K31" s="43">
        <v>18.026499999999999</v>
      </c>
      <c r="L31" s="43">
        <v>27.186299999999999</v>
      </c>
      <c r="M31" s="43">
        <v>10.346399999999999</v>
      </c>
      <c r="N31" s="43">
        <v>11.6</v>
      </c>
      <c r="O31" s="43">
        <v>29.934000000000001</v>
      </c>
      <c r="P31" s="43"/>
      <c r="Q31" s="43"/>
      <c r="R31" s="43">
        <v>42.503999999999998</v>
      </c>
      <c r="S31" s="43"/>
      <c r="T31" s="43">
        <v>35.853499999999997</v>
      </c>
      <c r="U31" s="43"/>
      <c r="V31" s="43">
        <v>8.5</v>
      </c>
      <c r="W31" s="43"/>
      <c r="X31" s="43">
        <v>94.426190000000005</v>
      </c>
      <c r="Y31" s="43"/>
      <c r="Z31" s="43">
        <v>3.5512899999999998</v>
      </c>
      <c r="AA31" s="43"/>
      <c r="AB31" s="43"/>
      <c r="AC31" s="43"/>
      <c r="AD31" s="43"/>
      <c r="AE31" s="43"/>
      <c r="AF31" s="43">
        <v>0.7</v>
      </c>
      <c r="AG31" s="43"/>
      <c r="AH31" s="43">
        <v>4.3540000000000001</v>
      </c>
      <c r="AI31" s="43"/>
      <c r="AJ31" s="43">
        <v>4.59483</v>
      </c>
      <c r="AK31" s="43">
        <v>0</v>
      </c>
      <c r="AL31" s="43">
        <v>4.2690000000000001</v>
      </c>
      <c r="AM31" s="43">
        <v>39.9071</v>
      </c>
      <c r="AN31" s="43">
        <v>118.23368000000001</v>
      </c>
      <c r="AO31" s="43">
        <v>27.970289999999999</v>
      </c>
      <c r="AP31" s="43">
        <v>0.73</v>
      </c>
      <c r="AQ31" s="43">
        <v>146.69077999999999</v>
      </c>
      <c r="AR31" s="43"/>
      <c r="AS31" s="43">
        <v>37.531550000000003</v>
      </c>
      <c r="AT31" s="43">
        <v>31.61</v>
      </c>
      <c r="AU31" s="43"/>
      <c r="AV31" s="43">
        <v>194.50815</v>
      </c>
      <c r="AW31" s="43">
        <v>30.919899999999998</v>
      </c>
      <c r="AX31" s="43"/>
      <c r="AY31" s="43">
        <v>2.29</v>
      </c>
      <c r="AZ31" s="43"/>
      <c r="BA31" s="43">
        <v>2.6</v>
      </c>
      <c r="BB31" s="43"/>
      <c r="BC31" s="43">
        <v>71.671509999999998</v>
      </c>
      <c r="BD31" s="43"/>
      <c r="BE31" s="43"/>
      <c r="BF31" s="43"/>
      <c r="BG31" s="43"/>
      <c r="BH31" s="43">
        <v>13.042059999999999</v>
      </c>
      <c r="BI31" s="43"/>
      <c r="BJ31" s="43"/>
      <c r="BK31" s="43">
        <v>5.3616299999999999</v>
      </c>
      <c r="BL31" s="43"/>
      <c r="BM31" s="43">
        <v>6.8949999999999996</v>
      </c>
      <c r="BN31" s="43">
        <v>37.58</v>
      </c>
      <c r="BO31" s="43">
        <v>1.92</v>
      </c>
      <c r="BP31" s="43">
        <v>139.89254</v>
      </c>
      <c r="BQ31" s="43"/>
      <c r="BR31" s="43">
        <v>1.9579899999999999</v>
      </c>
      <c r="BS31" s="43">
        <v>134.23632000000001</v>
      </c>
      <c r="BT31" s="43">
        <v>8.7348599999999994</v>
      </c>
      <c r="BU31" s="43"/>
      <c r="BV31" s="43">
        <v>30.122</v>
      </c>
      <c r="BW31" s="43">
        <v>3.9659300000000002</v>
      </c>
      <c r="BX31" s="43">
        <v>10.52</v>
      </c>
      <c r="BY31" s="43"/>
      <c r="BZ31" s="43">
        <v>86.8232</v>
      </c>
      <c r="CA31" s="43">
        <v>22.729880000000001</v>
      </c>
      <c r="CB31" s="43">
        <v>1.22522</v>
      </c>
      <c r="CC31" s="43">
        <v>0.6</v>
      </c>
      <c r="CD31" s="43">
        <v>23.360600000000002</v>
      </c>
      <c r="CE31" s="43">
        <v>460.81159000000002</v>
      </c>
      <c r="CF31" s="43"/>
      <c r="CG31" s="43">
        <v>147.84299999999999</v>
      </c>
      <c r="CH31" s="43">
        <v>18.011109999999999</v>
      </c>
      <c r="CI31" s="43"/>
      <c r="CJ31" s="43"/>
      <c r="CK31" s="43">
        <v>12.5336</v>
      </c>
      <c r="CL31" s="43">
        <v>4.5354900000000002</v>
      </c>
      <c r="CM31" s="43"/>
      <c r="CN31" s="43"/>
      <c r="CO31" s="43">
        <v>16.82329</v>
      </c>
      <c r="CP31" s="43">
        <v>282.76</v>
      </c>
      <c r="CQ31" s="43"/>
      <c r="CR31" s="43">
        <v>24.797000000000001</v>
      </c>
      <c r="CS31" s="43"/>
      <c r="CT31" s="43">
        <v>7.6219999999999999</v>
      </c>
    </row>
    <row r="32" spans="1:98" ht="15.5" x14ac:dyDescent="0.35">
      <c r="A32" s="1"/>
      <c r="B32" s="42" t="s">
        <v>796</v>
      </c>
      <c r="C32" s="43"/>
      <c r="D32" s="43"/>
      <c r="E32" s="43">
        <v>35.679160000000003</v>
      </c>
      <c r="F32" s="43">
        <v>11.363</v>
      </c>
      <c r="G32" s="43"/>
      <c r="H32" s="43"/>
      <c r="I32" s="43"/>
      <c r="J32" s="43"/>
      <c r="K32" s="43">
        <v>19.126200000000001</v>
      </c>
      <c r="L32" s="43">
        <v>26.8537</v>
      </c>
      <c r="M32" s="43">
        <v>12.558</v>
      </c>
      <c r="N32" s="43">
        <v>11.44</v>
      </c>
      <c r="O32" s="43">
        <v>29.67</v>
      </c>
      <c r="P32" s="43"/>
      <c r="Q32" s="43"/>
      <c r="R32" s="43">
        <v>42.243000000000002</v>
      </c>
      <c r="S32" s="43"/>
      <c r="T32" s="43">
        <v>28.366800000000001</v>
      </c>
      <c r="U32" s="43"/>
      <c r="V32" s="43">
        <v>8.5</v>
      </c>
      <c r="W32" s="43"/>
      <c r="X32" s="43">
        <v>142.13300000000001</v>
      </c>
      <c r="Y32" s="43"/>
      <c r="Z32" s="43">
        <v>3.762</v>
      </c>
      <c r="AA32" s="43"/>
      <c r="AB32" s="43"/>
      <c r="AC32" s="43"/>
      <c r="AD32" s="43"/>
      <c r="AE32" s="43"/>
      <c r="AF32" s="43">
        <v>0.7</v>
      </c>
      <c r="AG32" s="43"/>
      <c r="AH32" s="43">
        <v>3.3856000000000002</v>
      </c>
      <c r="AI32" s="43"/>
      <c r="AJ32" s="43">
        <v>4.63246</v>
      </c>
      <c r="AK32" s="43">
        <v>0</v>
      </c>
      <c r="AL32" s="43">
        <v>4.3476999999999997</v>
      </c>
      <c r="AM32" s="43">
        <v>40.043529999999997</v>
      </c>
      <c r="AN32" s="43">
        <v>116.40980999999999</v>
      </c>
      <c r="AO32" s="43">
        <v>27.683810000000001</v>
      </c>
      <c r="AP32" s="43">
        <v>0.78</v>
      </c>
      <c r="AQ32" s="43">
        <v>145.82658000000001</v>
      </c>
      <c r="AR32" s="43"/>
      <c r="AS32" s="43">
        <v>37.683720000000001</v>
      </c>
      <c r="AT32" s="43">
        <v>31.6</v>
      </c>
      <c r="AU32" s="43"/>
      <c r="AV32" s="43">
        <v>195.09327999999999</v>
      </c>
      <c r="AW32" s="43">
        <v>30.872900000000001</v>
      </c>
      <c r="AX32" s="43"/>
      <c r="AY32" s="43">
        <v>3.76</v>
      </c>
      <c r="AZ32" s="43"/>
      <c r="BA32" s="43">
        <v>2.6</v>
      </c>
      <c r="BB32" s="43"/>
      <c r="BC32" s="43">
        <v>71.74342</v>
      </c>
      <c r="BD32" s="43"/>
      <c r="BE32" s="43"/>
      <c r="BF32" s="43"/>
      <c r="BG32" s="43"/>
      <c r="BH32" s="43">
        <v>11.42977</v>
      </c>
      <c r="BI32" s="43"/>
      <c r="BJ32" s="43"/>
      <c r="BK32" s="43">
        <v>5.3837099999999998</v>
      </c>
      <c r="BL32" s="43"/>
      <c r="BM32" s="43">
        <v>7.1123000000000003</v>
      </c>
      <c r="BN32" s="43">
        <v>37.409999999999997</v>
      </c>
      <c r="BO32" s="43">
        <v>1.92</v>
      </c>
      <c r="BP32" s="43">
        <v>139.93237999999999</v>
      </c>
      <c r="BQ32" s="43"/>
      <c r="BR32" s="43">
        <v>1.94292</v>
      </c>
      <c r="BS32" s="43">
        <v>133.94542000000001</v>
      </c>
      <c r="BT32" s="43">
        <v>7.7542299999999997</v>
      </c>
      <c r="BU32" s="43"/>
      <c r="BV32" s="43">
        <v>29.5825</v>
      </c>
      <c r="BW32" s="43">
        <v>3.87202</v>
      </c>
      <c r="BX32" s="43">
        <v>10.34</v>
      </c>
      <c r="BY32" s="43"/>
      <c r="BZ32" s="43">
        <v>87.797300000000007</v>
      </c>
      <c r="CA32" s="43">
        <v>22.752929999999999</v>
      </c>
      <c r="CB32" s="43">
        <v>1.24576</v>
      </c>
      <c r="CC32" s="43">
        <v>0.57999999999999996</v>
      </c>
      <c r="CD32" s="43">
        <v>21.548120000000001</v>
      </c>
      <c r="CE32" s="43">
        <v>463.34082000000001</v>
      </c>
      <c r="CF32" s="43"/>
      <c r="CG32" s="43">
        <v>144.518</v>
      </c>
      <c r="CH32" s="43">
        <v>18.068960000000001</v>
      </c>
      <c r="CI32" s="43"/>
      <c r="CJ32" s="43"/>
      <c r="CK32" s="43">
        <v>12.5465</v>
      </c>
      <c r="CL32" s="43">
        <v>4.5183299999999997</v>
      </c>
      <c r="CM32" s="43"/>
      <c r="CN32" s="43"/>
      <c r="CO32" s="43">
        <v>15.863340000000001</v>
      </c>
      <c r="CP32" s="43">
        <v>282.14999999999998</v>
      </c>
      <c r="CQ32" s="43"/>
      <c r="CR32" s="43">
        <v>24.521000000000001</v>
      </c>
      <c r="CS32" s="43"/>
      <c r="CT32" s="43">
        <v>7.2480000000000002</v>
      </c>
    </row>
    <row r="33" spans="1:98" ht="15.5" x14ac:dyDescent="0.35">
      <c r="A33" s="1"/>
      <c r="B33" s="42" t="s">
        <v>797</v>
      </c>
      <c r="C33" s="43"/>
      <c r="D33" s="43"/>
      <c r="E33" s="43">
        <v>34.010240000000003</v>
      </c>
      <c r="F33" s="43">
        <v>12.286</v>
      </c>
      <c r="G33" s="43"/>
      <c r="H33" s="43"/>
      <c r="I33" s="43"/>
      <c r="J33" s="43"/>
      <c r="K33" s="43">
        <v>18.976400000000002</v>
      </c>
      <c r="L33" s="43">
        <v>26.223299999999998</v>
      </c>
      <c r="M33" s="43">
        <v>13.5817</v>
      </c>
      <c r="N33" s="43">
        <v>11.88</v>
      </c>
      <c r="O33" s="43">
        <v>29.91</v>
      </c>
      <c r="P33" s="43"/>
      <c r="Q33" s="43"/>
      <c r="R33" s="43">
        <v>42.286999999999999</v>
      </c>
      <c r="S33" s="43"/>
      <c r="T33" s="43">
        <v>34.159799999999997</v>
      </c>
      <c r="U33" s="43"/>
      <c r="V33" s="43">
        <v>8.4</v>
      </c>
      <c r="W33" s="43"/>
      <c r="X33" s="43">
        <v>133.66031000000001</v>
      </c>
      <c r="Y33" s="43"/>
      <c r="Z33" s="43">
        <v>4.0251099999999997</v>
      </c>
      <c r="AA33" s="43"/>
      <c r="AB33" s="43"/>
      <c r="AC33" s="43"/>
      <c r="AD33" s="43"/>
      <c r="AE33" s="43"/>
      <c r="AF33" s="43">
        <v>0.7</v>
      </c>
      <c r="AG33" s="43"/>
      <c r="AH33" s="43">
        <v>2.9276</v>
      </c>
      <c r="AI33" s="43"/>
      <c r="AJ33" s="43">
        <v>4.6611399999999996</v>
      </c>
      <c r="AK33" s="43">
        <v>0</v>
      </c>
      <c r="AL33" s="43">
        <v>4.3869999999999996</v>
      </c>
      <c r="AM33" s="43">
        <v>43.410339999999998</v>
      </c>
      <c r="AN33" s="43">
        <v>114.87415</v>
      </c>
      <c r="AO33" s="43">
        <v>28.17117</v>
      </c>
      <c r="AP33" s="43">
        <v>0.64</v>
      </c>
      <c r="AQ33" s="43">
        <v>147.14875000000001</v>
      </c>
      <c r="AR33" s="43"/>
      <c r="AS33" s="43">
        <v>36.683239999999998</v>
      </c>
      <c r="AT33" s="43">
        <v>31.27</v>
      </c>
      <c r="AU33" s="43"/>
      <c r="AV33" s="43">
        <v>195.32935000000001</v>
      </c>
      <c r="AW33" s="43">
        <v>27.8047</v>
      </c>
      <c r="AX33" s="43"/>
      <c r="AY33" s="43">
        <v>3.35</v>
      </c>
      <c r="AZ33" s="43"/>
      <c r="BA33" s="43">
        <v>2.6</v>
      </c>
      <c r="BB33" s="43"/>
      <c r="BC33" s="43">
        <v>72.021860000000004</v>
      </c>
      <c r="BD33" s="43"/>
      <c r="BE33" s="43"/>
      <c r="BF33" s="43"/>
      <c r="BG33" s="43"/>
      <c r="BH33" s="43">
        <v>9.9421199999999992</v>
      </c>
      <c r="BI33" s="43"/>
      <c r="BJ33" s="43"/>
      <c r="BK33" s="43">
        <v>5.4195799999999998</v>
      </c>
      <c r="BL33" s="43"/>
      <c r="BM33" s="43">
        <v>7.3209999999999997</v>
      </c>
      <c r="BN33" s="43">
        <v>37.35</v>
      </c>
      <c r="BO33" s="43">
        <v>1.89</v>
      </c>
      <c r="BP33" s="43">
        <v>139.91363999999999</v>
      </c>
      <c r="BQ33" s="43"/>
      <c r="BR33" s="43">
        <v>1.86171</v>
      </c>
      <c r="BS33" s="43">
        <v>134.05994999999999</v>
      </c>
      <c r="BT33" s="43">
        <v>8.0032499999999995</v>
      </c>
      <c r="BU33" s="43"/>
      <c r="BV33" s="43">
        <v>29.160799999999998</v>
      </c>
      <c r="BW33" s="43">
        <v>4.0072999999999999</v>
      </c>
      <c r="BX33" s="43">
        <v>10.42</v>
      </c>
      <c r="BY33" s="43"/>
      <c r="BZ33" s="43">
        <v>89.376400000000004</v>
      </c>
      <c r="CA33" s="43">
        <v>22.768619999999999</v>
      </c>
      <c r="CB33" s="43">
        <v>1.2212400000000001</v>
      </c>
      <c r="CC33" s="43">
        <v>0.57999999999999996</v>
      </c>
      <c r="CD33" s="43">
        <v>20.232150000000001</v>
      </c>
      <c r="CE33" s="43">
        <v>467.73728</v>
      </c>
      <c r="CF33" s="43"/>
      <c r="CG33" s="43">
        <v>146.37799999999999</v>
      </c>
      <c r="CH33" s="43">
        <v>18.051929999999999</v>
      </c>
      <c r="CI33" s="43"/>
      <c r="CJ33" s="43"/>
      <c r="CK33" s="43">
        <v>13.7087</v>
      </c>
      <c r="CL33" s="43">
        <v>4.5119999999999996</v>
      </c>
      <c r="CM33" s="43"/>
      <c r="CN33" s="43"/>
      <c r="CO33" s="43">
        <v>15.71921</v>
      </c>
      <c r="CP33" s="43">
        <v>282.27999999999997</v>
      </c>
      <c r="CQ33" s="43"/>
      <c r="CR33" s="43">
        <v>24.564</v>
      </c>
      <c r="CS33" s="43"/>
      <c r="CT33" s="43">
        <v>7.2519999999999998</v>
      </c>
    </row>
    <row r="34" spans="1:98" ht="15.5" x14ac:dyDescent="0.35">
      <c r="A34" s="1"/>
      <c r="B34" s="42" t="s">
        <v>798</v>
      </c>
      <c r="C34" s="43"/>
      <c r="D34" s="43"/>
      <c r="E34" s="43">
        <v>34.203130000000002</v>
      </c>
      <c r="F34" s="43">
        <v>13.263999999999999</v>
      </c>
      <c r="G34" s="43"/>
      <c r="H34" s="43"/>
      <c r="I34" s="43"/>
      <c r="J34" s="43"/>
      <c r="K34" s="43">
        <v>18.462900000000001</v>
      </c>
      <c r="L34" s="43">
        <v>26.696000000000002</v>
      </c>
      <c r="M34" s="43">
        <v>12.977</v>
      </c>
      <c r="N34" s="43">
        <v>12.05</v>
      </c>
      <c r="O34" s="43">
        <v>30.192</v>
      </c>
      <c r="P34" s="43"/>
      <c r="Q34" s="43"/>
      <c r="R34" s="43">
        <v>42.576999999999998</v>
      </c>
      <c r="S34" s="43"/>
      <c r="T34" s="43">
        <v>21.038399999999999</v>
      </c>
      <c r="U34" s="43"/>
      <c r="V34" s="43">
        <v>8.5</v>
      </c>
      <c r="W34" s="43"/>
      <c r="X34" s="43">
        <v>108.99289</v>
      </c>
      <c r="Y34" s="43"/>
      <c r="Z34" s="43">
        <v>4.0038999999999998</v>
      </c>
      <c r="AA34" s="43"/>
      <c r="AB34" s="43"/>
      <c r="AC34" s="43"/>
      <c r="AD34" s="43"/>
      <c r="AE34" s="43"/>
      <c r="AF34" s="43">
        <v>0.7</v>
      </c>
      <c r="AG34" s="43"/>
      <c r="AH34" s="43">
        <v>3.7212000000000001</v>
      </c>
      <c r="AI34" s="43"/>
      <c r="AJ34" s="43">
        <v>5.46631</v>
      </c>
      <c r="AK34" s="43">
        <v>0</v>
      </c>
      <c r="AL34" s="43">
        <v>4.5029000000000003</v>
      </c>
      <c r="AM34" s="43">
        <v>43.747369999999997</v>
      </c>
      <c r="AN34" s="43">
        <v>111.47409</v>
      </c>
      <c r="AO34" s="43">
        <v>28.188220000000001</v>
      </c>
      <c r="AP34" s="43">
        <v>0.45</v>
      </c>
      <c r="AQ34" s="43">
        <v>147.59612999999999</v>
      </c>
      <c r="AR34" s="43"/>
      <c r="AS34" s="43">
        <v>37.174160000000001</v>
      </c>
      <c r="AT34" s="43">
        <v>30.38</v>
      </c>
      <c r="AU34" s="43"/>
      <c r="AV34" s="43">
        <v>194.63624999999999</v>
      </c>
      <c r="AW34" s="43">
        <v>28.597999999999999</v>
      </c>
      <c r="AX34" s="43"/>
      <c r="AY34" s="43">
        <v>3.7</v>
      </c>
      <c r="AZ34" s="43"/>
      <c r="BA34" s="43">
        <v>2.5</v>
      </c>
      <c r="BB34" s="43"/>
      <c r="BC34" s="43">
        <v>71.881870000000006</v>
      </c>
      <c r="BD34" s="43"/>
      <c r="BE34" s="43"/>
      <c r="BF34" s="43"/>
      <c r="BG34" s="43"/>
      <c r="BH34" s="43">
        <v>10.605829999999999</v>
      </c>
      <c r="BI34" s="43"/>
      <c r="BJ34" s="43"/>
      <c r="BK34" s="43">
        <v>5.3803700000000001</v>
      </c>
      <c r="BL34" s="43"/>
      <c r="BM34" s="43">
        <v>6.9870000000000001</v>
      </c>
      <c r="BN34" s="43">
        <v>37.68</v>
      </c>
      <c r="BO34" s="43">
        <v>1.77</v>
      </c>
      <c r="BP34" s="43">
        <v>138.61676</v>
      </c>
      <c r="BQ34" s="43"/>
      <c r="BR34" s="43">
        <v>2.1819299999999999</v>
      </c>
      <c r="BS34" s="43">
        <v>132.39044999999999</v>
      </c>
      <c r="BT34" s="43">
        <v>8.6520399999999995</v>
      </c>
      <c r="BU34" s="43"/>
      <c r="BV34" s="43">
        <v>30.933900000000001</v>
      </c>
      <c r="BW34" s="43">
        <v>3.7307000000000001</v>
      </c>
      <c r="BX34" s="43">
        <v>10.69</v>
      </c>
      <c r="BY34" s="43"/>
      <c r="BZ34" s="43">
        <v>89.427899999999994</v>
      </c>
      <c r="CA34" s="43">
        <v>22.72381</v>
      </c>
      <c r="CB34" s="43">
        <v>1.1940200000000001</v>
      </c>
      <c r="CC34" s="43">
        <v>0.56999999999999995</v>
      </c>
      <c r="CD34" s="43">
        <v>22.35135</v>
      </c>
      <c r="CE34" s="43">
        <v>466.42063999999999</v>
      </c>
      <c r="CF34" s="43"/>
      <c r="CG34" s="43">
        <v>146.55799999999999</v>
      </c>
      <c r="CH34" s="43">
        <v>17.870560000000001</v>
      </c>
      <c r="CI34" s="43"/>
      <c r="CJ34" s="43"/>
      <c r="CK34" s="43">
        <v>13.786099999999999</v>
      </c>
      <c r="CL34" s="43">
        <v>4.5195999999999996</v>
      </c>
      <c r="CM34" s="43"/>
      <c r="CN34" s="43"/>
      <c r="CO34" s="43">
        <v>16.645790000000002</v>
      </c>
      <c r="CP34" s="43">
        <v>263.42</v>
      </c>
      <c r="CQ34" s="43"/>
      <c r="CR34" s="43">
        <v>25.195</v>
      </c>
      <c r="CS34" s="43"/>
      <c r="CT34" s="43">
        <v>7.6420000000000003</v>
      </c>
    </row>
    <row r="35" spans="1:98" ht="15.5" x14ac:dyDescent="0.35">
      <c r="A35" s="1"/>
      <c r="B35" s="42" t="s">
        <v>799</v>
      </c>
      <c r="C35" s="43"/>
      <c r="D35" s="43"/>
      <c r="E35" s="43">
        <v>37.721989999999998</v>
      </c>
      <c r="F35" s="43">
        <v>14.057</v>
      </c>
      <c r="G35" s="43"/>
      <c r="H35" s="43"/>
      <c r="I35" s="43"/>
      <c r="J35" s="43"/>
      <c r="K35" s="43">
        <v>18.733499999999999</v>
      </c>
      <c r="L35" s="43">
        <v>26.733899999999998</v>
      </c>
      <c r="M35" s="43">
        <v>14.259399999999999</v>
      </c>
      <c r="N35" s="43">
        <v>11.73</v>
      </c>
      <c r="O35" s="43">
        <v>29.442</v>
      </c>
      <c r="P35" s="43"/>
      <c r="Q35" s="43"/>
      <c r="R35" s="43">
        <v>42.689</v>
      </c>
      <c r="S35" s="43"/>
      <c r="T35" s="43">
        <v>33.295900000000003</v>
      </c>
      <c r="U35" s="43"/>
      <c r="V35" s="43">
        <v>8.6</v>
      </c>
      <c r="W35" s="43"/>
      <c r="X35" s="43">
        <v>84.376549999999995</v>
      </c>
      <c r="Y35" s="43"/>
      <c r="Z35" s="43">
        <v>4.0941000000000001</v>
      </c>
      <c r="AA35" s="43"/>
      <c r="AB35" s="43"/>
      <c r="AC35" s="43"/>
      <c r="AD35" s="43"/>
      <c r="AE35" s="43"/>
      <c r="AF35" s="43">
        <v>1</v>
      </c>
      <c r="AG35" s="43"/>
      <c r="AH35" s="43">
        <v>3.8460999999999999</v>
      </c>
      <c r="AI35" s="43"/>
      <c r="AJ35" s="43">
        <v>5.7646800000000002</v>
      </c>
      <c r="AK35" s="43">
        <v>0</v>
      </c>
      <c r="AL35" s="43">
        <v>4.5260999999999996</v>
      </c>
      <c r="AM35" s="43">
        <v>44.204830000000001</v>
      </c>
      <c r="AN35" s="43">
        <v>110.58423000000001</v>
      </c>
      <c r="AO35" s="43">
        <v>27.950890000000001</v>
      </c>
      <c r="AP35" s="43">
        <v>0.73</v>
      </c>
      <c r="AQ35" s="43">
        <v>149.77297999999999</v>
      </c>
      <c r="AR35" s="43"/>
      <c r="AS35" s="43">
        <v>37.268070000000002</v>
      </c>
      <c r="AT35" s="43">
        <v>31.13</v>
      </c>
      <c r="AU35" s="43"/>
      <c r="AV35" s="43">
        <v>195.05203</v>
      </c>
      <c r="AW35" s="43">
        <v>31.058299999999999</v>
      </c>
      <c r="AX35" s="43"/>
      <c r="AY35" s="43">
        <v>3.72</v>
      </c>
      <c r="AZ35" s="43"/>
      <c r="BA35" s="43">
        <v>2.6</v>
      </c>
      <c r="BB35" s="43"/>
      <c r="BC35" s="43">
        <v>71.565079999999995</v>
      </c>
      <c r="BD35" s="43"/>
      <c r="BE35" s="43"/>
      <c r="BF35" s="43"/>
      <c r="BG35" s="43"/>
      <c r="BH35" s="43">
        <v>9.7220300000000002</v>
      </c>
      <c r="BI35" s="43"/>
      <c r="BJ35" s="43"/>
      <c r="BK35" s="43">
        <v>5.3789400000000001</v>
      </c>
      <c r="BL35" s="43"/>
      <c r="BM35" s="43">
        <v>6.8949999999999996</v>
      </c>
      <c r="BN35" s="43">
        <v>37.81</v>
      </c>
      <c r="BO35" s="43">
        <v>1.97</v>
      </c>
      <c r="BP35" s="43">
        <v>140.07912999999999</v>
      </c>
      <c r="BQ35" s="43"/>
      <c r="BR35" s="43">
        <v>3.15612</v>
      </c>
      <c r="BS35" s="43">
        <v>133.99637999999999</v>
      </c>
      <c r="BT35" s="43">
        <v>8.4113600000000002</v>
      </c>
      <c r="BU35" s="43"/>
      <c r="BV35" s="43">
        <v>31.929600000000001</v>
      </c>
      <c r="BW35" s="43">
        <v>3.87202</v>
      </c>
      <c r="BX35" s="43">
        <v>11.07</v>
      </c>
      <c r="BY35" s="43"/>
      <c r="BZ35" s="43">
        <v>90.402100000000004</v>
      </c>
      <c r="CA35" s="43">
        <v>22.79984</v>
      </c>
      <c r="CB35" s="43">
        <v>1.1776800000000001</v>
      </c>
      <c r="CC35" s="43">
        <v>0.68</v>
      </c>
      <c r="CD35" s="43">
        <v>22.809090000000001</v>
      </c>
      <c r="CE35" s="43">
        <v>470.81689</v>
      </c>
      <c r="CF35" s="43"/>
      <c r="CG35" s="43">
        <v>147.15899999999999</v>
      </c>
      <c r="CH35" s="43">
        <v>18.253900000000002</v>
      </c>
      <c r="CI35" s="43"/>
      <c r="CJ35" s="43"/>
      <c r="CK35" s="43">
        <v>14.138400000000001</v>
      </c>
      <c r="CL35" s="43">
        <v>4.5010199999999996</v>
      </c>
      <c r="CM35" s="43"/>
      <c r="CN35" s="43"/>
      <c r="CO35" s="43">
        <v>16.95035</v>
      </c>
      <c r="CP35" s="43">
        <v>280.22000000000003</v>
      </c>
      <c r="CQ35" s="43"/>
      <c r="CR35" s="43">
        <v>25.263000000000002</v>
      </c>
      <c r="CS35" s="43"/>
      <c r="CT35" s="43">
        <v>8.2750000000000004</v>
      </c>
    </row>
    <row r="36" spans="1:98" ht="15.5" x14ac:dyDescent="0.35">
      <c r="A36" s="1"/>
      <c r="B36" s="42" t="s">
        <v>800</v>
      </c>
      <c r="C36" s="43"/>
      <c r="D36" s="43"/>
      <c r="E36" s="43">
        <v>38.959269999999997</v>
      </c>
      <c r="F36" s="43">
        <v>13.983000000000001</v>
      </c>
      <c r="G36" s="43"/>
      <c r="H36" s="43"/>
      <c r="I36" s="43"/>
      <c r="J36" s="43"/>
      <c r="K36" s="43">
        <v>18.804300000000001</v>
      </c>
      <c r="L36" s="43">
        <v>26.7316</v>
      </c>
      <c r="M36" s="43">
        <v>14.4192</v>
      </c>
      <c r="N36" s="43">
        <v>11.97</v>
      </c>
      <c r="O36" s="43">
        <v>28.92</v>
      </c>
      <c r="P36" s="43"/>
      <c r="Q36" s="43"/>
      <c r="R36" s="43">
        <v>42.625</v>
      </c>
      <c r="S36" s="43"/>
      <c r="T36" s="43">
        <v>26.6174</v>
      </c>
      <c r="U36" s="43"/>
      <c r="V36" s="43">
        <v>8.3000000000000007</v>
      </c>
      <c r="W36" s="43"/>
      <c r="X36" s="43">
        <v>147.31632999999999</v>
      </c>
      <c r="Y36" s="43"/>
      <c r="Z36" s="43">
        <v>3.9395099999999998</v>
      </c>
      <c r="AA36" s="43"/>
      <c r="AB36" s="43"/>
      <c r="AC36" s="43"/>
      <c r="AD36" s="43"/>
      <c r="AE36" s="43"/>
      <c r="AF36" s="43">
        <v>1</v>
      </c>
      <c r="AG36" s="43"/>
      <c r="AH36" s="43">
        <v>2.0752000000000002</v>
      </c>
      <c r="AI36" s="43"/>
      <c r="AJ36" s="43">
        <v>5.7564599999999997</v>
      </c>
      <c r="AK36" s="43">
        <v>0</v>
      </c>
      <c r="AL36" s="43">
        <v>4.4488000000000003</v>
      </c>
      <c r="AM36" s="43">
        <v>44.658909999999999</v>
      </c>
      <c r="AN36" s="43">
        <v>111.61673</v>
      </c>
      <c r="AO36" s="43">
        <v>28.264130000000002</v>
      </c>
      <c r="AP36" s="43">
        <v>0.86</v>
      </c>
      <c r="AQ36" s="43">
        <v>150.06036</v>
      </c>
      <c r="AR36" s="43"/>
      <c r="AS36" s="43">
        <v>37.107309999999998</v>
      </c>
      <c r="AT36" s="43">
        <v>31.88</v>
      </c>
      <c r="AU36" s="43"/>
      <c r="AV36" s="43">
        <v>193.78370000000001</v>
      </c>
      <c r="AW36" s="43">
        <v>29.597999999999999</v>
      </c>
      <c r="AX36" s="43"/>
      <c r="AY36" s="43">
        <v>3.88</v>
      </c>
      <c r="AZ36" s="43"/>
      <c r="BA36" s="43">
        <v>2.7</v>
      </c>
      <c r="BB36" s="43"/>
      <c r="BC36" s="43">
        <v>70.857640000000004</v>
      </c>
      <c r="BD36" s="43"/>
      <c r="BE36" s="43"/>
      <c r="BF36" s="43"/>
      <c r="BG36" s="43"/>
      <c r="BH36" s="43">
        <v>11.610530000000001</v>
      </c>
      <c r="BI36" s="43"/>
      <c r="BJ36" s="43"/>
      <c r="BK36" s="43">
        <v>5.51675</v>
      </c>
      <c r="BL36" s="43"/>
      <c r="BM36" s="43">
        <v>7.1123000000000003</v>
      </c>
      <c r="BN36" s="43">
        <v>37.96</v>
      </c>
      <c r="BO36" s="43">
        <v>2.0099999999999998</v>
      </c>
      <c r="BP36" s="43">
        <v>142.77727999999999</v>
      </c>
      <c r="BQ36" s="43"/>
      <c r="BR36" s="43">
        <v>3.5214599999999998</v>
      </c>
      <c r="BS36" s="43">
        <v>131.68279000000001</v>
      </c>
      <c r="BT36" s="43">
        <v>8.8928499999999993</v>
      </c>
      <c r="BU36" s="43"/>
      <c r="BV36" s="43">
        <v>32.7029</v>
      </c>
      <c r="BW36" s="43">
        <v>3.9659300000000002</v>
      </c>
      <c r="BX36" s="43">
        <v>11.08</v>
      </c>
      <c r="BY36" s="43"/>
      <c r="BZ36" s="43">
        <v>88.915400000000005</v>
      </c>
      <c r="CA36" s="43">
        <v>22.811039999999998</v>
      </c>
      <c r="CB36" s="43">
        <v>1.1855800000000001</v>
      </c>
      <c r="CC36" s="43">
        <v>0.59</v>
      </c>
      <c r="CD36" s="43">
        <v>23.59873</v>
      </c>
      <c r="CE36" s="43">
        <v>459.47548</v>
      </c>
      <c r="CF36" s="43"/>
      <c r="CG36" s="43">
        <v>147.88</v>
      </c>
      <c r="CH36" s="43">
        <v>17.700949999999999</v>
      </c>
      <c r="CI36" s="43"/>
      <c r="CJ36" s="43"/>
      <c r="CK36" s="43">
        <v>14.332700000000001</v>
      </c>
      <c r="CL36" s="43">
        <v>4.4797700000000003</v>
      </c>
      <c r="CM36" s="43"/>
      <c r="CN36" s="43"/>
      <c r="CO36" s="43">
        <v>17.05979</v>
      </c>
      <c r="CP36" s="43">
        <v>281.20999999999998</v>
      </c>
      <c r="CQ36" s="43"/>
      <c r="CR36" s="43">
        <v>24.986999999999998</v>
      </c>
      <c r="CS36" s="43"/>
      <c r="CT36" s="43">
        <v>7.7809999999999997</v>
      </c>
    </row>
    <row r="37" spans="1:98" ht="15.5" x14ac:dyDescent="0.35">
      <c r="A37" s="1"/>
      <c r="B37" s="42" t="s">
        <v>801</v>
      </c>
      <c r="C37" s="43"/>
      <c r="D37" s="43"/>
      <c r="E37" s="43">
        <v>38.579479999999997</v>
      </c>
      <c r="F37" s="43">
        <v>14.012</v>
      </c>
      <c r="G37" s="43"/>
      <c r="H37" s="43"/>
      <c r="I37" s="43"/>
      <c r="J37" s="43"/>
      <c r="K37" s="43">
        <v>17.449000000000002</v>
      </c>
      <c r="L37" s="43">
        <v>27.1587</v>
      </c>
      <c r="M37" s="43">
        <v>14.4908</v>
      </c>
      <c r="N37" s="43">
        <v>11.91</v>
      </c>
      <c r="O37" s="43">
        <v>28.564</v>
      </c>
      <c r="P37" s="43"/>
      <c r="Q37" s="43"/>
      <c r="R37" s="43">
        <v>42.563000000000002</v>
      </c>
      <c r="S37" s="43"/>
      <c r="T37" s="43">
        <v>27.745000000000001</v>
      </c>
      <c r="U37" s="43"/>
      <c r="V37" s="43">
        <v>8.1999999999999993</v>
      </c>
      <c r="W37" s="43"/>
      <c r="X37" s="43">
        <v>130.04562000000001</v>
      </c>
      <c r="Y37" s="43"/>
      <c r="Z37" s="43">
        <v>4.1339699999999997</v>
      </c>
      <c r="AA37" s="43"/>
      <c r="AB37" s="43"/>
      <c r="AC37" s="43"/>
      <c r="AD37" s="43"/>
      <c r="AE37" s="43"/>
      <c r="AF37" s="43">
        <v>1</v>
      </c>
      <c r="AG37" s="43"/>
      <c r="AH37" s="43">
        <v>1.0448999999999999</v>
      </c>
      <c r="AI37" s="43"/>
      <c r="AJ37" s="43">
        <v>6.2199600000000004</v>
      </c>
      <c r="AK37" s="43">
        <v>0</v>
      </c>
      <c r="AL37" s="43">
        <v>4.5697000000000001</v>
      </c>
      <c r="AM37" s="43">
        <v>46.160029999999999</v>
      </c>
      <c r="AN37" s="43">
        <v>111.46937</v>
      </c>
      <c r="AO37" s="43">
        <v>27.96538</v>
      </c>
      <c r="AP37" s="43">
        <v>0.97</v>
      </c>
      <c r="AQ37" s="43">
        <v>151.16571999999999</v>
      </c>
      <c r="AR37" s="43"/>
      <c r="AS37" s="43">
        <v>36.396450000000002</v>
      </c>
      <c r="AT37" s="43">
        <v>31.48</v>
      </c>
      <c r="AU37" s="43"/>
      <c r="AV37" s="43">
        <v>194.87441000000001</v>
      </c>
      <c r="AW37" s="43">
        <v>33.344200000000001</v>
      </c>
      <c r="AX37" s="43"/>
      <c r="AY37" s="43">
        <v>3.91</v>
      </c>
      <c r="AZ37" s="43"/>
      <c r="BA37" s="43">
        <v>2.8</v>
      </c>
      <c r="BB37" s="43"/>
      <c r="BC37" s="43">
        <v>70.845740000000006</v>
      </c>
      <c r="BD37" s="43"/>
      <c r="BE37" s="43"/>
      <c r="BF37" s="43"/>
      <c r="BG37" s="43"/>
      <c r="BH37" s="43">
        <v>12.391959999999999</v>
      </c>
      <c r="BI37" s="43"/>
      <c r="BJ37" s="43"/>
      <c r="BK37" s="43">
        <v>5.5543699999999996</v>
      </c>
      <c r="BL37" s="43"/>
      <c r="BM37" s="43">
        <v>7.3209999999999997</v>
      </c>
      <c r="BN37" s="43">
        <v>39.39</v>
      </c>
      <c r="BO37" s="43">
        <v>2.0699999999999998</v>
      </c>
      <c r="BP37" s="43">
        <v>141.41898</v>
      </c>
      <c r="BQ37" s="43"/>
      <c r="BR37" s="43">
        <v>3.0754100000000002</v>
      </c>
      <c r="BS37" s="43">
        <v>133.77173999999999</v>
      </c>
      <c r="BT37" s="43">
        <v>8.53674</v>
      </c>
      <c r="BU37" s="43"/>
      <c r="BV37" s="43">
        <v>31.8065</v>
      </c>
      <c r="BW37" s="43">
        <v>4.0273599999999998</v>
      </c>
      <c r="BX37" s="43">
        <v>11.28</v>
      </c>
      <c r="BY37" s="43"/>
      <c r="BZ37" s="43">
        <v>87.707999999999998</v>
      </c>
      <c r="CA37" s="43">
        <v>22.744340000000001</v>
      </c>
      <c r="CB37" s="43">
        <v>1.1788000000000001</v>
      </c>
      <c r="CC37" s="43">
        <v>0.61</v>
      </c>
      <c r="CD37" s="43">
        <v>22.720939999999999</v>
      </c>
      <c r="CE37" s="43">
        <v>440.24097999999998</v>
      </c>
      <c r="CF37" s="43"/>
      <c r="CG37" s="43">
        <v>151.023</v>
      </c>
      <c r="CH37" s="43">
        <v>18.314679999999999</v>
      </c>
      <c r="CI37" s="43"/>
      <c r="CJ37" s="43"/>
      <c r="CK37" s="43">
        <v>13.1775</v>
      </c>
      <c r="CL37" s="43">
        <v>4.4943799999999996</v>
      </c>
      <c r="CM37" s="43"/>
      <c r="CN37" s="43"/>
      <c r="CO37" s="43">
        <v>17.34205</v>
      </c>
      <c r="CP37" s="43">
        <v>283.82</v>
      </c>
      <c r="CQ37" s="43"/>
      <c r="CR37" s="43">
        <v>21.803999999999998</v>
      </c>
      <c r="CS37" s="43"/>
      <c r="CT37" s="43">
        <v>11.455</v>
      </c>
    </row>
    <row r="38" spans="1:98" ht="15.5" x14ac:dyDescent="0.35">
      <c r="A38" s="1"/>
      <c r="B38" s="42" t="s">
        <v>802</v>
      </c>
      <c r="C38" s="43"/>
      <c r="D38" s="43"/>
      <c r="E38" s="43">
        <v>35.03884</v>
      </c>
      <c r="F38" s="43">
        <v>13.867000000000001</v>
      </c>
      <c r="G38" s="43"/>
      <c r="H38" s="43"/>
      <c r="I38" s="43"/>
      <c r="J38" s="43"/>
      <c r="K38" s="43">
        <v>17.743500000000001</v>
      </c>
      <c r="L38" s="43">
        <v>26.812100000000001</v>
      </c>
      <c r="M38" s="43">
        <v>15.559200000000001</v>
      </c>
      <c r="N38" s="43">
        <v>12.15</v>
      </c>
      <c r="O38" s="43">
        <v>28.2</v>
      </c>
      <c r="P38" s="43"/>
      <c r="Q38" s="43"/>
      <c r="R38" s="43">
        <v>42.783999999999999</v>
      </c>
      <c r="S38" s="43"/>
      <c r="T38" s="43">
        <v>13.960800000000001</v>
      </c>
      <c r="U38" s="43"/>
      <c r="V38" s="43">
        <v>8.3000000000000007</v>
      </c>
      <c r="W38" s="43"/>
      <c r="X38" s="43">
        <v>109.69249000000001</v>
      </c>
      <c r="Y38" s="43"/>
      <c r="Z38" s="43">
        <v>4.09734</v>
      </c>
      <c r="AA38" s="43"/>
      <c r="AB38" s="43"/>
      <c r="AC38" s="43"/>
      <c r="AD38" s="43"/>
      <c r="AE38" s="43"/>
      <c r="AF38" s="43">
        <v>1.1000000000000001</v>
      </c>
      <c r="AG38" s="43"/>
      <c r="AH38" s="43">
        <v>0.98650000000000004</v>
      </c>
      <c r="AI38" s="43"/>
      <c r="AJ38" s="43">
        <v>6.1652199999999997</v>
      </c>
      <c r="AK38" s="43">
        <v>0</v>
      </c>
      <c r="AL38" s="43">
        <v>4.5772000000000004</v>
      </c>
      <c r="AM38" s="43">
        <v>45.262500000000003</v>
      </c>
      <c r="AN38" s="43">
        <v>113.69974999999999</v>
      </c>
      <c r="AO38" s="43">
        <v>27.81317</v>
      </c>
      <c r="AP38" s="43">
        <v>0.6</v>
      </c>
      <c r="AQ38" s="43">
        <v>156.14567</v>
      </c>
      <c r="AR38" s="43"/>
      <c r="AS38" s="43">
        <v>36.918509999999998</v>
      </c>
      <c r="AT38" s="43">
        <v>30.9</v>
      </c>
      <c r="AU38" s="43"/>
      <c r="AV38" s="43">
        <v>194.08611999999999</v>
      </c>
      <c r="AW38" s="43">
        <v>35.506999999999998</v>
      </c>
      <c r="AX38" s="43"/>
      <c r="AY38" s="43">
        <v>3.78</v>
      </c>
      <c r="AZ38" s="43"/>
      <c r="BA38" s="43">
        <v>2.6</v>
      </c>
      <c r="BB38" s="43"/>
      <c r="BC38" s="43">
        <v>70.515870000000007</v>
      </c>
      <c r="BD38" s="43"/>
      <c r="BE38" s="43"/>
      <c r="BF38" s="43"/>
      <c r="BG38" s="43"/>
      <c r="BH38" s="43">
        <v>11.35037</v>
      </c>
      <c r="BI38" s="43"/>
      <c r="BJ38" s="43"/>
      <c r="BK38" s="43">
        <v>5.5823999999999998</v>
      </c>
      <c r="BL38" s="43"/>
      <c r="BM38" s="43">
        <v>6.9870000000000001</v>
      </c>
      <c r="BN38" s="43">
        <v>37.92</v>
      </c>
      <c r="BO38" s="43">
        <v>2.0499999999999998</v>
      </c>
      <c r="BP38" s="43">
        <v>143.01425</v>
      </c>
      <c r="BQ38" s="43"/>
      <c r="BR38" s="43">
        <v>2.8575599999999999</v>
      </c>
      <c r="BS38" s="43">
        <v>132.55188999999999</v>
      </c>
      <c r="BT38" s="43">
        <v>8.9377800000000001</v>
      </c>
      <c r="BU38" s="43"/>
      <c r="BV38" s="43">
        <v>32.237699999999997</v>
      </c>
      <c r="BW38" s="43">
        <v>3.8865599999999998</v>
      </c>
      <c r="BX38" s="43">
        <v>11.17</v>
      </c>
      <c r="BY38" s="43"/>
      <c r="BZ38" s="43">
        <v>87.359700000000004</v>
      </c>
      <c r="CA38" s="43">
        <v>22.743300000000001</v>
      </c>
      <c r="CB38" s="43">
        <v>1.1800200000000001</v>
      </c>
      <c r="CC38" s="43">
        <v>0.56000000000000005</v>
      </c>
      <c r="CD38" s="43">
        <v>23.73659</v>
      </c>
      <c r="CE38" s="43">
        <v>436.55095</v>
      </c>
      <c r="CF38" s="43"/>
      <c r="CG38" s="43">
        <v>148.16999999999999</v>
      </c>
      <c r="CH38" s="43">
        <v>17.934270000000001</v>
      </c>
      <c r="CI38" s="43"/>
      <c r="CJ38" s="43"/>
      <c r="CK38" s="43">
        <v>13.7906</v>
      </c>
      <c r="CL38" s="43">
        <v>4.57043</v>
      </c>
      <c r="CM38" s="43"/>
      <c r="CN38" s="43"/>
      <c r="CO38" s="43">
        <v>17.627960000000002</v>
      </c>
      <c r="CP38" s="43">
        <v>284.66000000000003</v>
      </c>
      <c r="CQ38" s="43"/>
      <c r="CR38" s="43">
        <v>21.869</v>
      </c>
      <c r="CS38" s="43"/>
      <c r="CT38" s="43">
        <v>20.446000000000002</v>
      </c>
    </row>
    <row r="39" spans="1:98" ht="15.5" x14ac:dyDescent="0.35">
      <c r="A39" s="1"/>
      <c r="B39" s="42" t="s">
        <v>803</v>
      </c>
      <c r="C39" s="43"/>
      <c r="D39" s="43"/>
      <c r="E39" s="43">
        <v>30.367319999999999</v>
      </c>
      <c r="F39" s="43">
        <v>13.065</v>
      </c>
      <c r="G39" s="43"/>
      <c r="H39" s="43"/>
      <c r="I39" s="43"/>
      <c r="J39" s="43"/>
      <c r="K39" s="43">
        <v>17.536000000000001</v>
      </c>
      <c r="L39" s="43">
        <v>27.424900000000001</v>
      </c>
      <c r="M39" s="43">
        <v>14.9101</v>
      </c>
      <c r="N39" s="43">
        <v>12.09</v>
      </c>
      <c r="O39" s="43">
        <v>28.69</v>
      </c>
      <c r="P39" s="43"/>
      <c r="Q39" s="43"/>
      <c r="R39" s="43">
        <v>42.167000000000002</v>
      </c>
      <c r="S39" s="43"/>
      <c r="T39" s="43">
        <v>16.2988</v>
      </c>
      <c r="U39" s="43"/>
      <c r="V39" s="43">
        <v>8.1999999999999993</v>
      </c>
      <c r="W39" s="43"/>
      <c r="X39" s="43">
        <v>91.024199999999993</v>
      </c>
      <c r="Y39" s="43"/>
      <c r="Z39" s="43">
        <v>4.2383800000000003</v>
      </c>
      <c r="AA39" s="43"/>
      <c r="AB39" s="43"/>
      <c r="AC39" s="43"/>
      <c r="AD39" s="43"/>
      <c r="AE39" s="43"/>
      <c r="AF39" s="43">
        <v>1.1000000000000001</v>
      </c>
      <c r="AG39" s="43"/>
      <c r="AH39" s="43">
        <v>0.98450000000000004</v>
      </c>
      <c r="AI39" s="43"/>
      <c r="AJ39" s="43">
        <v>6.4605899999999998</v>
      </c>
      <c r="AK39" s="43">
        <v>0</v>
      </c>
      <c r="AL39" s="43">
        <v>4.5990000000000002</v>
      </c>
      <c r="AM39" s="43">
        <v>46.546109999999999</v>
      </c>
      <c r="AN39" s="43">
        <v>115.69273</v>
      </c>
      <c r="AO39" s="43">
        <v>27.60183</v>
      </c>
      <c r="AP39" s="43">
        <v>0.23</v>
      </c>
      <c r="AQ39" s="43">
        <v>160.39741000000001</v>
      </c>
      <c r="AR39" s="43"/>
      <c r="AS39" s="43">
        <v>36.435929999999999</v>
      </c>
      <c r="AT39" s="43">
        <v>30.79</v>
      </c>
      <c r="AU39" s="43"/>
      <c r="AV39" s="43">
        <v>192.95233999999999</v>
      </c>
      <c r="AW39" s="43">
        <v>35.637700000000002</v>
      </c>
      <c r="AX39" s="43"/>
      <c r="AY39" s="43">
        <v>3.83</v>
      </c>
      <c r="AZ39" s="43"/>
      <c r="BA39" s="43">
        <v>2.6</v>
      </c>
      <c r="BB39" s="43"/>
      <c r="BC39" s="43">
        <v>70.142039999999994</v>
      </c>
      <c r="BD39" s="43"/>
      <c r="BE39" s="43"/>
      <c r="BF39" s="43"/>
      <c r="BG39" s="43"/>
      <c r="BH39" s="43">
        <v>13.15619</v>
      </c>
      <c r="BI39" s="43"/>
      <c r="BJ39" s="43"/>
      <c r="BK39" s="43">
        <v>5.5567599999999997</v>
      </c>
      <c r="BL39" s="43"/>
      <c r="BM39" s="43">
        <v>6.8949999999999996</v>
      </c>
      <c r="BN39" s="43">
        <v>39.53</v>
      </c>
      <c r="BO39" s="43">
        <v>1.87</v>
      </c>
      <c r="BP39" s="43">
        <v>142.33114</v>
      </c>
      <c r="BQ39" s="43"/>
      <c r="BR39" s="43">
        <v>3.2429299999999999</v>
      </c>
      <c r="BS39" s="43">
        <v>133.84324000000001</v>
      </c>
      <c r="BT39" s="43">
        <v>9.1963100000000004</v>
      </c>
      <c r="BU39" s="43"/>
      <c r="BV39" s="43">
        <v>31.072299999999998</v>
      </c>
      <c r="BW39" s="43">
        <v>3.9036599999999999</v>
      </c>
      <c r="BX39" s="43">
        <v>11.19</v>
      </c>
      <c r="BY39" s="43"/>
      <c r="BZ39" s="43">
        <v>88.679699999999997</v>
      </c>
      <c r="CA39" s="43">
        <v>22.736149999999999</v>
      </c>
      <c r="CB39" s="43">
        <v>1.1944600000000001</v>
      </c>
      <c r="CC39" s="43">
        <v>0.55000000000000004</v>
      </c>
      <c r="CD39" s="43">
        <v>23.801200000000001</v>
      </c>
      <c r="CE39" s="43">
        <v>435.45274000000001</v>
      </c>
      <c r="CF39" s="43"/>
      <c r="CG39" s="43">
        <v>147.44800000000001</v>
      </c>
      <c r="CH39" s="43">
        <v>17.921500000000002</v>
      </c>
      <c r="CI39" s="43"/>
      <c r="CJ39" s="43"/>
      <c r="CK39" s="43">
        <v>13.453799999999999</v>
      </c>
      <c r="CL39" s="43">
        <v>4.54399</v>
      </c>
      <c r="CM39" s="43"/>
      <c r="CN39" s="43"/>
      <c r="CO39" s="43">
        <v>17.11459</v>
      </c>
      <c r="CP39" s="43">
        <v>282.58999999999997</v>
      </c>
      <c r="CQ39" s="43"/>
      <c r="CR39" s="43">
        <v>22.954000000000001</v>
      </c>
      <c r="CS39" s="43"/>
      <c r="CT39" s="43">
        <v>23.009</v>
      </c>
    </row>
    <row r="40" spans="1:98" ht="15.5" x14ac:dyDescent="0.35">
      <c r="A40" s="1"/>
      <c r="B40" s="42" t="s">
        <v>804</v>
      </c>
      <c r="C40" s="43"/>
      <c r="D40" s="43"/>
      <c r="E40" s="43">
        <v>34.980069999999998</v>
      </c>
      <c r="F40" s="43">
        <v>12.000999999999999</v>
      </c>
      <c r="G40" s="43"/>
      <c r="H40" s="43"/>
      <c r="I40" s="43"/>
      <c r="J40" s="43"/>
      <c r="K40" s="43">
        <v>20.116599999999998</v>
      </c>
      <c r="L40" s="43">
        <v>27.333200000000001</v>
      </c>
      <c r="M40" s="43">
        <v>14.476800000000001</v>
      </c>
      <c r="N40" s="43">
        <v>12.07</v>
      </c>
      <c r="O40" s="43">
        <v>29.274000000000001</v>
      </c>
      <c r="P40" s="43"/>
      <c r="Q40" s="43"/>
      <c r="R40" s="43">
        <v>42.494</v>
      </c>
      <c r="S40" s="43"/>
      <c r="T40" s="43">
        <v>12.588100000000001</v>
      </c>
      <c r="U40" s="43"/>
      <c r="V40" s="43">
        <v>8.1</v>
      </c>
      <c r="W40" s="43"/>
      <c r="X40" s="43">
        <v>126.63221</v>
      </c>
      <c r="Y40" s="43"/>
      <c r="Z40" s="43">
        <v>4.2783899999999999</v>
      </c>
      <c r="AA40" s="43"/>
      <c r="AB40" s="43"/>
      <c r="AC40" s="43"/>
      <c r="AD40" s="43"/>
      <c r="AE40" s="43"/>
      <c r="AF40" s="43">
        <v>1</v>
      </c>
      <c r="AG40" s="43"/>
      <c r="AH40" s="43">
        <v>1.1048</v>
      </c>
      <c r="AI40" s="43"/>
      <c r="AJ40" s="43">
        <v>6.2238600000000002</v>
      </c>
      <c r="AK40" s="43">
        <v>0</v>
      </c>
      <c r="AL40" s="43">
        <v>4.5959000000000003</v>
      </c>
      <c r="AM40" s="43">
        <v>44.249740000000003</v>
      </c>
      <c r="AN40" s="43">
        <v>116.46169999999999</v>
      </c>
      <c r="AO40" s="43">
        <v>28.34751</v>
      </c>
      <c r="AP40" s="43">
        <v>0.37</v>
      </c>
      <c r="AQ40" s="43">
        <v>159.75638000000001</v>
      </c>
      <c r="AR40" s="43"/>
      <c r="AS40" s="43">
        <v>36.693800000000003</v>
      </c>
      <c r="AT40" s="43">
        <v>29.44</v>
      </c>
      <c r="AU40" s="43"/>
      <c r="AV40" s="43">
        <v>192.75076999999999</v>
      </c>
      <c r="AW40" s="43">
        <v>36.0456</v>
      </c>
      <c r="AX40" s="43"/>
      <c r="AY40" s="43">
        <v>3.89</v>
      </c>
      <c r="AZ40" s="43"/>
      <c r="BA40" s="43">
        <v>2.8</v>
      </c>
      <c r="BB40" s="43"/>
      <c r="BC40" s="43">
        <v>70.446399999999997</v>
      </c>
      <c r="BD40" s="43"/>
      <c r="BE40" s="43"/>
      <c r="BF40" s="43"/>
      <c r="BG40" s="43"/>
      <c r="BH40" s="43">
        <v>11.35699</v>
      </c>
      <c r="BI40" s="43"/>
      <c r="BJ40" s="43"/>
      <c r="BK40" s="43">
        <v>5.6836500000000001</v>
      </c>
      <c r="BL40" s="43"/>
      <c r="BM40" s="43">
        <v>7.1123000000000003</v>
      </c>
      <c r="BN40" s="43">
        <v>48.87</v>
      </c>
      <c r="BO40" s="43">
        <v>2.08</v>
      </c>
      <c r="BP40" s="43">
        <v>142.52829</v>
      </c>
      <c r="BQ40" s="43"/>
      <c r="BR40" s="43">
        <v>3.39039</v>
      </c>
      <c r="BS40" s="43">
        <v>133.84943999999999</v>
      </c>
      <c r="BT40" s="43">
        <v>9.7686600000000006</v>
      </c>
      <c r="BU40" s="43"/>
      <c r="BV40" s="43">
        <v>31.164200000000001</v>
      </c>
      <c r="BW40" s="43">
        <v>4.3754099999999996</v>
      </c>
      <c r="BX40" s="43">
        <v>10.96</v>
      </c>
      <c r="BY40" s="43"/>
      <c r="BZ40" s="43">
        <v>87.904899999999998</v>
      </c>
      <c r="CA40" s="43">
        <v>22.781770000000002</v>
      </c>
      <c r="CB40" s="43">
        <v>1.19048</v>
      </c>
      <c r="CC40" s="43">
        <v>0.56000000000000005</v>
      </c>
      <c r="CD40" s="43">
        <v>24.021609999999999</v>
      </c>
      <c r="CE40" s="43">
        <v>436.19378999999998</v>
      </c>
      <c r="CF40" s="43"/>
      <c r="CG40" s="43">
        <v>156.49600000000001</v>
      </c>
      <c r="CH40" s="43">
        <v>17.889389999999999</v>
      </c>
      <c r="CI40" s="43"/>
      <c r="CJ40" s="43"/>
      <c r="CK40" s="43">
        <v>14.310499999999999</v>
      </c>
      <c r="CL40" s="43">
        <v>4.4493499999999999</v>
      </c>
      <c r="CM40" s="43"/>
      <c r="CN40" s="43"/>
      <c r="CO40" s="43">
        <v>17.225639999999999</v>
      </c>
      <c r="CP40" s="43">
        <v>278.22000000000003</v>
      </c>
      <c r="CQ40" s="43"/>
      <c r="CR40" s="43">
        <v>25.021999999999998</v>
      </c>
      <c r="CS40" s="43"/>
      <c r="CT40" s="43">
        <v>19.766999999999999</v>
      </c>
    </row>
    <row r="41" spans="1:98" ht="15.5" x14ac:dyDescent="0.35">
      <c r="A41" s="1"/>
      <c r="B41" s="42" t="s">
        <v>805</v>
      </c>
      <c r="C41" s="43"/>
      <c r="D41" s="43"/>
      <c r="E41" s="43">
        <v>39.114800000000002</v>
      </c>
      <c r="F41" s="43">
        <v>11.19</v>
      </c>
      <c r="G41" s="43"/>
      <c r="H41" s="43"/>
      <c r="I41" s="43"/>
      <c r="J41" s="43"/>
      <c r="K41" s="43">
        <v>19.971299999999999</v>
      </c>
      <c r="L41" s="43">
        <v>26.811199999999999</v>
      </c>
      <c r="M41" s="43">
        <v>14.5486</v>
      </c>
      <c r="N41" s="43">
        <v>11.68</v>
      </c>
      <c r="O41" s="43">
        <v>30.11</v>
      </c>
      <c r="P41" s="43"/>
      <c r="Q41" s="43"/>
      <c r="R41" s="43">
        <v>42.664999999999999</v>
      </c>
      <c r="S41" s="43"/>
      <c r="T41" s="43">
        <v>34.379300000000001</v>
      </c>
      <c r="U41" s="43"/>
      <c r="V41" s="43">
        <v>8</v>
      </c>
      <c r="W41" s="43"/>
      <c r="X41" s="43">
        <v>91.950320000000005</v>
      </c>
      <c r="Y41" s="43"/>
      <c r="Z41" s="43">
        <v>4.7020099999999996</v>
      </c>
      <c r="AA41" s="43"/>
      <c r="AB41" s="43"/>
      <c r="AC41" s="43"/>
      <c r="AD41" s="43"/>
      <c r="AE41" s="43"/>
      <c r="AF41" s="43">
        <v>0.9</v>
      </c>
      <c r="AG41" s="43"/>
      <c r="AH41" s="43">
        <v>1.1791</v>
      </c>
      <c r="AI41" s="43"/>
      <c r="AJ41" s="43">
        <v>5.8655799999999996</v>
      </c>
      <c r="AK41" s="43">
        <v>0</v>
      </c>
      <c r="AL41" s="43">
        <v>4.5910000000000002</v>
      </c>
      <c r="AM41" s="43">
        <v>42.197920000000003</v>
      </c>
      <c r="AN41" s="43">
        <v>119.31627</v>
      </c>
      <c r="AO41" s="43">
        <v>28.088889999999999</v>
      </c>
      <c r="AP41" s="43">
        <v>0.4</v>
      </c>
      <c r="AQ41" s="43">
        <v>158.20660000000001</v>
      </c>
      <c r="AR41" s="43"/>
      <c r="AS41" s="43">
        <v>36.48554</v>
      </c>
      <c r="AT41" s="43">
        <v>29.36</v>
      </c>
      <c r="AU41" s="43"/>
      <c r="AV41" s="43">
        <v>193.63321999999999</v>
      </c>
      <c r="AW41" s="43">
        <v>33.584800000000001</v>
      </c>
      <c r="AX41" s="43"/>
      <c r="AY41" s="43">
        <v>2.5299999999999998</v>
      </c>
      <c r="AZ41" s="43"/>
      <c r="BA41" s="43">
        <v>2.8</v>
      </c>
      <c r="BB41" s="43"/>
      <c r="BC41" s="43">
        <v>71.084710000000001</v>
      </c>
      <c r="BD41" s="43"/>
      <c r="BE41" s="43"/>
      <c r="BF41" s="43"/>
      <c r="BG41" s="43"/>
      <c r="BH41" s="43">
        <v>11.873480000000001</v>
      </c>
      <c r="BI41" s="43"/>
      <c r="BJ41" s="43"/>
      <c r="BK41" s="43">
        <v>5.8185799999999999</v>
      </c>
      <c r="BL41" s="43"/>
      <c r="BM41" s="43">
        <v>7.3209999999999997</v>
      </c>
      <c r="BN41" s="43">
        <v>51.78</v>
      </c>
      <c r="BO41" s="43">
        <v>2.11</v>
      </c>
      <c r="BP41" s="43">
        <v>143.6123</v>
      </c>
      <c r="BQ41" s="43"/>
      <c r="BR41" s="43">
        <v>2.8213699999999999</v>
      </c>
      <c r="BS41" s="43">
        <v>137.86923999999999</v>
      </c>
      <c r="BT41" s="43">
        <v>9.8073700000000006</v>
      </c>
      <c r="BU41" s="43"/>
      <c r="BV41" s="43">
        <v>30.3858</v>
      </c>
      <c r="BW41" s="43">
        <v>3.85894</v>
      </c>
      <c r="BX41" s="43">
        <v>11.04</v>
      </c>
      <c r="BY41" s="43"/>
      <c r="BZ41" s="43">
        <v>88.377899999999997</v>
      </c>
      <c r="CA41" s="43">
        <v>22.794879999999999</v>
      </c>
      <c r="CB41" s="43">
        <v>1.21902</v>
      </c>
      <c r="CC41" s="43">
        <v>0.56999999999999995</v>
      </c>
      <c r="CD41" s="43">
        <v>23.13081</v>
      </c>
      <c r="CE41" s="43">
        <v>436.05509000000001</v>
      </c>
      <c r="CF41" s="43"/>
      <c r="CG41" s="43">
        <v>159.495</v>
      </c>
      <c r="CH41" s="43">
        <v>18.096060000000001</v>
      </c>
      <c r="CI41" s="43"/>
      <c r="CJ41" s="43"/>
      <c r="CK41" s="43">
        <v>14.8255</v>
      </c>
      <c r="CL41" s="43">
        <v>4.4959199999999999</v>
      </c>
      <c r="CM41" s="43"/>
      <c r="CN41" s="43"/>
      <c r="CO41" s="43">
        <v>16.77741</v>
      </c>
      <c r="CP41" s="43">
        <v>277.95999999999998</v>
      </c>
      <c r="CQ41" s="43"/>
      <c r="CR41" s="43">
        <v>25.535</v>
      </c>
      <c r="CS41" s="43"/>
      <c r="CT41" s="43">
        <v>24.087</v>
      </c>
    </row>
    <row r="42" spans="1:98" ht="15.5" x14ac:dyDescent="0.35">
      <c r="A42" s="1"/>
      <c r="B42" s="42" t="s">
        <v>806</v>
      </c>
      <c r="C42" s="43"/>
      <c r="D42" s="43"/>
      <c r="E42" s="43">
        <v>35.665199999999999</v>
      </c>
      <c r="F42" s="43">
        <v>10.481999999999999</v>
      </c>
      <c r="G42" s="43"/>
      <c r="H42" s="43"/>
      <c r="I42" s="43"/>
      <c r="J42" s="43"/>
      <c r="K42" s="43">
        <v>21.1511</v>
      </c>
      <c r="L42" s="43">
        <v>26.322700000000001</v>
      </c>
      <c r="M42" s="43">
        <v>14.971</v>
      </c>
      <c r="N42" s="43">
        <v>11.82</v>
      </c>
      <c r="O42" s="43">
        <v>30.486000000000001</v>
      </c>
      <c r="P42" s="43"/>
      <c r="Q42" s="43"/>
      <c r="R42" s="43">
        <v>42.277999999999999</v>
      </c>
      <c r="S42" s="43"/>
      <c r="T42" s="43">
        <v>31.036999999999999</v>
      </c>
      <c r="U42" s="43"/>
      <c r="V42" s="43">
        <v>8</v>
      </c>
      <c r="W42" s="43"/>
      <c r="X42" s="43">
        <v>38.64029</v>
      </c>
      <c r="Y42" s="43"/>
      <c r="Z42" s="43">
        <v>4.57064</v>
      </c>
      <c r="AA42" s="43"/>
      <c r="AB42" s="43"/>
      <c r="AC42" s="43"/>
      <c r="AD42" s="43"/>
      <c r="AE42" s="43"/>
      <c r="AF42" s="43">
        <v>0.7</v>
      </c>
      <c r="AG42" s="43"/>
      <c r="AH42" s="43">
        <v>1.1191</v>
      </c>
      <c r="AI42" s="43"/>
      <c r="AJ42" s="43">
        <v>5.3594600000000003</v>
      </c>
      <c r="AK42" s="43">
        <v>0</v>
      </c>
      <c r="AL42" s="43">
        <v>4.5277000000000003</v>
      </c>
      <c r="AM42" s="43">
        <v>43.793900000000001</v>
      </c>
      <c r="AN42" s="43">
        <v>116.22011999999999</v>
      </c>
      <c r="AO42" s="43">
        <v>27.34845</v>
      </c>
      <c r="AP42" s="43">
        <v>0.41</v>
      </c>
      <c r="AQ42" s="43">
        <v>157.01852</v>
      </c>
      <c r="AR42" s="43"/>
      <c r="AS42" s="43">
        <v>35.401690000000002</v>
      </c>
      <c r="AT42" s="43">
        <v>29.58</v>
      </c>
      <c r="AU42" s="43"/>
      <c r="AV42" s="43">
        <v>194.3109</v>
      </c>
      <c r="AW42" s="43">
        <v>33.539000000000001</v>
      </c>
      <c r="AX42" s="43"/>
      <c r="AY42" s="43">
        <v>2.66</v>
      </c>
      <c r="AZ42" s="43"/>
      <c r="BA42" s="43">
        <v>2.7</v>
      </c>
      <c r="BB42" s="43"/>
      <c r="BC42" s="43">
        <v>71.627589999999998</v>
      </c>
      <c r="BD42" s="43"/>
      <c r="BE42" s="43"/>
      <c r="BF42" s="43"/>
      <c r="BG42" s="43"/>
      <c r="BH42" s="43">
        <v>10.719569999999999</v>
      </c>
      <c r="BI42" s="43"/>
      <c r="BJ42" s="43"/>
      <c r="BK42" s="43">
        <v>5.6830299999999996</v>
      </c>
      <c r="BL42" s="43"/>
      <c r="BM42" s="43">
        <v>6.9870000000000001</v>
      </c>
      <c r="BN42" s="43">
        <v>49.83</v>
      </c>
      <c r="BO42" s="43">
        <v>2.0699999999999998</v>
      </c>
      <c r="BP42" s="43">
        <v>144.02981</v>
      </c>
      <c r="BQ42" s="43"/>
      <c r="BR42" s="43">
        <v>2.3835700000000002</v>
      </c>
      <c r="BS42" s="43">
        <v>138.57275000000001</v>
      </c>
      <c r="BT42" s="43">
        <v>10.4382</v>
      </c>
      <c r="BU42" s="43"/>
      <c r="BV42" s="43">
        <v>31.015899999999998</v>
      </c>
      <c r="BW42" s="43">
        <v>3.6508500000000002</v>
      </c>
      <c r="BX42" s="43">
        <v>9.69</v>
      </c>
      <c r="BY42" s="43"/>
      <c r="BZ42" s="43">
        <v>87.283600000000007</v>
      </c>
      <c r="CA42" s="43">
        <v>22.784770000000002</v>
      </c>
      <c r="CB42" s="43">
        <v>1.23566</v>
      </c>
      <c r="CC42" s="43">
        <v>0.61</v>
      </c>
      <c r="CD42" s="43">
        <v>21.620049999999999</v>
      </c>
      <c r="CE42" s="43">
        <v>459.92259999999999</v>
      </c>
      <c r="CF42" s="43"/>
      <c r="CG42" s="43">
        <v>152.21700000000001</v>
      </c>
      <c r="CH42" s="43">
        <v>17.876709999999999</v>
      </c>
      <c r="CI42" s="43"/>
      <c r="CJ42" s="43"/>
      <c r="CK42" s="43">
        <v>14.9175</v>
      </c>
      <c r="CL42" s="43">
        <v>4.4865199999999996</v>
      </c>
      <c r="CM42" s="43"/>
      <c r="CN42" s="43"/>
      <c r="CO42" s="43">
        <v>15.702579999999999</v>
      </c>
      <c r="CP42" s="43">
        <v>278.92</v>
      </c>
      <c r="CQ42" s="43"/>
      <c r="CR42" s="43">
        <v>24.88</v>
      </c>
      <c r="CS42" s="43"/>
      <c r="CT42" s="43">
        <v>24.344000000000001</v>
      </c>
    </row>
    <row r="43" spans="1:98" ht="15.5" x14ac:dyDescent="0.35">
      <c r="A43" s="1"/>
      <c r="B43" s="42" t="s">
        <v>807</v>
      </c>
      <c r="C43" s="43"/>
      <c r="D43" s="43"/>
      <c r="E43" s="43">
        <v>29.92651</v>
      </c>
      <c r="F43" s="43">
        <v>10.321</v>
      </c>
      <c r="G43" s="43"/>
      <c r="H43" s="43"/>
      <c r="I43" s="43"/>
      <c r="J43" s="43"/>
      <c r="K43" s="43">
        <v>20.165900000000001</v>
      </c>
      <c r="L43" s="43">
        <v>26.9999</v>
      </c>
      <c r="M43" s="43">
        <v>15.444800000000001</v>
      </c>
      <c r="N43" s="43">
        <v>10.61</v>
      </c>
      <c r="O43" s="43">
        <v>30.914000000000001</v>
      </c>
      <c r="P43" s="43"/>
      <c r="Q43" s="43"/>
      <c r="R43" s="43">
        <v>42.473999999999997</v>
      </c>
      <c r="S43" s="43"/>
      <c r="T43" s="43">
        <v>13.529400000000001</v>
      </c>
      <c r="U43" s="43"/>
      <c r="V43" s="43">
        <v>8</v>
      </c>
      <c r="W43" s="43"/>
      <c r="X43" s="43">
        <v>30.806149999999999</v>
      </c>
      <c r="Y43" s="43"/>
      <c r="Z43" s="43">
        <v>4.3679699999999997</v>
      </c>
      <c r="AA43" s="43"/>
      <c r="AB43" s="43"/>
      <c r="AC43" s="43"/>
      <c r="AD43" s="43"/>
      <c r="AE43" s="43"/>
      <c r="AF43" s="43">
        <v>0.6</v>
      </c>
      <c r="AG43" s="43"/>
      <c r="AH43" s="43">
        <v>1.123</v>
      </c>
      <c r="AI43" s="43"/>
      <c r="AJ43" s="43">
        <v>5.4161799999999998</v>
      </c>
      <c r="AK43" s="43">
        <v>0</v>
      </c>
      <c r="AL43" s="43">
        <v>4.4989999999999997</v>
      </c>
      <c r="AM43" s="43">
        <v>46.914369999999998</v>
      </c>
      <c r="AN43" s="43">
        <v>114.36312</v>
      </c>
      <c r="AO43" s="43">
        <v>26.792300000000001</v>
      </c>
      <c r="AP43" s="43">
        <v>0.46</v>
      </c>
      <c r="AQ43" s="43">
        <v>156.20187999999999</v>
      </c>
      <c r="AR43" s="43"/>
      <c r="AS43" s="43">
        <v>34.64461</v>
      </c>
      <c r="AT43" s="43">
        <v>30.39</v>
      </c>
      <c r="AU43" s="43"/>
      <c r="AV43" s="43">
        <v>162.03679</v>
      </c>
      <c r="AW43" s="43">
        <v>33.200200000000002</v>
      </c>
      <c r="AX43" s="43"/>
      <c r="AY43" s="43">
        <v>2.67</v>
      </c>
      <c r="AZ43" s="43"/>
      <c r="BA43" s="43">
        <v>2.8</v>
      </c>
      <c r="BB43" s="43"/>
      <c r="BC43" s="43">
        <v>48.001930000000002</v>
      </c>
      <c r="BD43" s="43"/>
      <c r="BE43" s="43"/>
      <c r="BF43" s="43"/>
      <c r="BG43" s="43"/>
      <c r="BH43" s="43">
        <v>15.323829999999999</v>
      </c>
      <c r="BI43" s="43"/>
      <c r="BJ43" s="43"/>
      <c r="BK43" s="43">
        <v>5.4784600000000001</v>
      </c>
      <c r="BL43" s="43"/>
      <c r="BM43" s="43">
        <v>6.8949999999999996</v>
      </c>
      <c r="BN43" s="43">
        <v>26.56</v>
      </c>
      <c r="BO43" s="43">
        <v>2.2400000000000002</v>
      </c>
      <c r="BP43" s="43">
        <v>143.81741</v>
      </c>
      <c r="BQ43" s="43"/>
      <c r="BR43" s="43">
        <v>2.7616999999999998</v>
      </c>
      <c r="BS43" s="43">
        <v>140.00094999999999</v>
      </c>
      <c r="BT43" s="43">
        <v>10.80664</v>
      </c>
      <c r="BU43" s="43"/>
      <c r="BV43" s="43">
        <v>30.1112</v>
      </c>
      <c r="BW43" s="43">
        <v>3.6075599999999999</v>
      </c>
      <c r="BX43" s="43">
        <v>9.9600000000000009</v>
      </c>
      <c r="BY43" s="43"/>
      <c r="BZ43" s="43">
        <v>87.330799999999996</v>
      </c>
      <c r="CA43" s="43">
        <v>5.3317500000000004</v>
      </c>
      <c r="CB43" s="43">
        <v>1.2696799999999999</v>
      </c>
      <c r="CC43" s="43">
        <v>0.63</v>
      </c>
      <c r="CD43" s="43">
        <v>20.197990000000001</v>
      </c>
      <c r="CE43" s="43">
        <v>462.83184</v>
      </c>
      <c r="CF43" s="43"/>
      <c r="CG43" s="43">
        <v>149.59800000000001</v>
      </c>
      <c r="CH43" s="43">
        <v>18.400289999999998</v>
      </c>
      <c r="CI43" s="43"/>
      <c r="CJ43" s="43"/>
      <c r="CK43" s="43">
        <v>14.422599999999999</v>
      </c>
      <c r="CL43" s="43">
        <v>4.5642100000000001</v>
      </c>
      <c r="CM43" s="43"/>
      <c r="CN43" s="43"/>
      <c r="CO43" s="43">
        <v>15.052989999999999</v>
      </c>
      <c r="CP43" s="43">
        <v>278.93</v>
      </c>
      <c r="CQ43" s="43"/>
      <c r="CR43" s="43">
        <v>24.013999999999999</v>
      </c>
      <c r="CS43" s="43"/>
      <c r="CT43" s="43">
        <v>21.373999999999999</v>
      </c>
    </row>
    <row r="44" spans="1:98" ht="15.5" x14ac:dyDescent="0.35">
      <c r="A44" s="1"/>
      <c r="B44" s="42" t="s">
        <v>808</v>
      </c>
      <c r="C44" s="43"/>
      <c r="D44" s="43"/>
      <c r="E44" s="43">
        <v>18.812200000000001</v>
      </c>
      <c r="F44" s="43">
        <v>9.782</v>
      </c>
      <c r="G44" s="43"/>
      <c r="H44" s="43"/>
      <c r="I44" s="43"/>
      <c r="J44" s="43"/>
      <c r="K44" s="43">
        <v>19.840199999999999</v>
      </c>
      <c r="L44" s="43">
        <v>27.710799999999999</v>
      </c>
      <c r="M44" s="43">
        <v>15.065099999999999</v>
      </c>
      <c r="N44" s="43">
        <v>10.98</v>
      </c>
      <c r="O44" s="43">
        <v>31.378</v>
      </c>
      <c r="P44" s="43"/>
      <c r="Q44" s="43"/>
      <c r="R44" s="43">
        <v>43.234999999999999</v>
      </c>
      <c r="S44" s="43"/>
      <c r="T44" s="43">
        <v>9.8169000000000004</v>
      </c>
      <c r="U44" s="43"/>
      <c r="V44" s="43">
        <v>8.1999999999999993</v>
      </c>
      <c r="W44" s="43"/>
      <c r="X44" s="43">
        <v>30.522410000000001</v>
      </c>
      <c r="Y44" s="43"/>
      <c r="Z44" s="43">
        <v>4.0885899999999999</v>
      </c>
      <c r="AA44" s="43"/>
      <c r="AB44" s="43"/>
      <c r="AC44" s="43"/>
      <c r="AD44" s="43"/>
      <c r="AE44" s="43"/>
      <c r="AF44" s="43">
        <v>0.7</v>
      </c>
      <c r="AG44" s="43"/>
      <c r="AH44" s="43">
        <v>1.0684</v>
      </c>
      <c r="AI44" s="43"/>
      <c r="AJ44" s="43">
        <v>4.26905</v>
      </c>
      <c r="AK44" s="43">
        <v>0</v>
      </c>
      <c r="AL44" s="43">
        <v>4.5110999999999999</v>
      </c>
      <c r="AM44" s="43">
        <v>47.697249999999997</v>
      </c>
      <c r="AN44" s="43">
        <v>110.95981999999999</v>
      </c>
      <c r="AO44" s="43">
        <v>25.80865</v>
      </c>
      <c r="AP44" s="43">
        <v>0.11</v>
      </c>
      <c r="AQ44" s="43">
        <v>155.00962000000001</v>
      </c>
      <c r="AR44" s="43"/>
      <c r="AS44" s="43">
        <v>34.208939999999998</v>
      </c>
      <c r="AT44" s="43">
        <v>29.96</v>
      </c>
      <c r="AU44" s="43"/>
      <c r="AV44" s="43">
        <v>54.027479999999997</v>
      </c>
      <c r="AW44" s="43">
        <v>32.114600000000003</v>
      </c>
      <c r="AX44" s="43"/>
      <c r="AY44" s="43">
        <v>3.21</v>
      </c>
      <c r="AZ44" s="43"/>
      <c r="BA44" s="43">
        <v>2.6</v>
      </c>
      <c r="BB44" s="43"/>
      <c r="BC44" s="43">
        <v>33.130139999999997</v>
      </c>
      <c r="BD44" s="43"/>
      <c r="BE44" s="43"/>
      <c r="BF44" s="43"/>
      <c r="BG44" s="43"/>
      <c r="BH44" s="43">
        <v>11.299709999999999</v>
      </c>
      <c r="BI44" s="43"/>
      <c r="BJ44" s="43"/>
      <c r="BK44" s="43">
        <v>5.4367700000000001</v>
      </c>
      <c r="BL44" s="43"/>
      <c r="BM44" s="43">
        <v>7.1123000000000003</v>
      </c>
      <c r="BN44" s="43">
        <v>6.69</v>
      </c>
      <c r="BO44" s="43">
        <v>2.25</v>
      </c>
      <c r="BP44" s="43">
        <v>142.48803000000001</v>
      </c>
      <c r="BQ44" s="43"/>
      <c r="BR44" s="43">
        <v>3.0450400000000002</v>
      </c>
      <c r="BS44" s="43">
        <v>137.05743000000001</v>
      </c>
      <c r="BT44" s="43">
        <v>10.124459999999999</v>
      </c>
      <c r="BU44" s="43"/>
      <c r="BV44" s="43">
        <v>27.665199999999999</v>
      </c>
      <c r="BW44" s="43">
        <v>3.8024800000000001</v>
      </c>
      <c r="BX44" s="43">
        <v>9.64</v>
      </c>
      <c r="BY44" s="43"/>
      <c r="BZ44" s="43">
        <v>86.779300000000006</v>
      </c>
      <c r="CA44" s="43">
        <v>3.1599900000000001</v>
      </c>
      <c r="CB44" s="43">
        <v>1.28416</v>
      </c>
      <c r="CC44" s="43">
        <v>0.63</v>
      </c>
      <c r="CD44" s="43">
        <v>19.244330000000001</v>
      </c>
      <c r="CE44" s="43">
        <v>463.40606000000002</v>
      </c>
      <c r="CF44" s="43"/>
      <c r="CG44" s="43">
        <v>139.19300000000001</v>
      </c>
      <c r="CH44" s="43">
        <v>18.493829999999999</v>
      </c>
      <c r="CI44" s="43"/>
      <c r="CJ44" s="43"/>
      <c r="CK44" s="43">
        <v>13.6371</v>
      </c>
      <c r="CL44" s="43">
        <v>4.9131799999999997</v>
      </c>
      <c r="CM44" s="43"/>
      <c r="CN44" s="43"/>
      <c r="CO44" s="43">
        <v>12.447319999999999</v>
      </c>
      <c r="CP44" s="43">
        <v>281.95</v>
      </c>
      <c r="CQ44" s="43"/>
      <c r="CR44" s="43">
        <v>22.484000000000002</v>
      </c>
      <c r="CS44" s="43"/>
      <c r="CT44" s="43">
        <v>19.411000000000001</v>
      </c>
    </row>
    <row r="45" spans="1:98" ht="15.5" x14ac:dyDescent="0.35">
      <c r="A45" s="1"/>
      <c r="B45" s="42" t="s">
        <v>809</v>
      </c>
      <c r="C45" s="43"/>
      <c r="D45" s="43"/>
      <c r="E45" s="43">
        <v>17.128530000000001</v>
      </c>
      <c r="F45" s="43">
        <v>10.016999999999999</v>
      </c>
      <c r="G45" s="43"/>
      <c r="H45" s="43"/>
      <c r="I45" s="43"/>
      <c r="J45" s="43"/>
      <c r="K45" s="43">
        <v>19.333400000000001</v>
      </c>
      <c r="L45" s="43">
        <v>28.303000000000001</v>
      </c>
      <c r="M45" s="43">
        <v>15.0059</v>
      </c>
      <c r="N45" s="43">
        <v>12.02</v>
      </c>
      <c r="O45" s="43">
        <v>31.664000000000001</v>
      </c>
      <c r="P45" s="43"/>
      <c r="Q45" s="43"/>
      <c r="R45" s="43">
        <v>43.49</v>
      </c>
      <c r="S45" s="43"/>
      <c r="T45" s="43">
        <v>9.8907000000000007</v>
      </c>
      <c r="U45" s="43"/>
      <c r="V45" s="43">
        <v>8.3000000000000007</v>
      </c>
      <c r="W45" s="43"/>
      <c r="X45" s="43">
        <v>29.14059</v>
      </c>
      <c r="Y45" s="43"/>
      <c r="Z45" s="43">
        <v>2.7996799999999999</v>
      </c>
      <c r="AA45" s="43"/>
      <c r="AB45" s="43"/>
      <c r="AC45" s="43"/>
      <c r="AD45" s="43"/>
      <c r="AE45" s="43"/>
      <c r="AF45" s="43">
        <v>0.6</v>
      </c>
      <c r="AG45" s="43"/>
      <c r="AH45" s="43">
        <v>0.88629999999999998</v>
      </c>
      <c r="AI45" s="43"/>
      <c r="AJ45" s="43">
        <v>4.2895099999999999</v>
      </c>
      <c r="AK45" s="43">
        <v>0</v>
      </c>
      <c r="AL45" s="43">
        <v>4.4069000000000003</v>
      </c>
      <c r="AM45" s="43">
        <v>40.658540000000002</v>
      </c>
      <c r="AN45" s="43">
        <v>106.08235000000001</v>
      </c>
      <c r="AO45" s="43">
        <v>25.304680000000001</v>
      </c>
      <c r="AP45" s="43">
        <v>0.35</v>
      </c>
      <c r="AQ45" s="43">
        <v>153.24223000000001</v>
      </c>
      <c r="AR45" s="43"/>
      <c r="AS45" s="43">
        <v>30.894130000000001</v>
      </c>
      <c r="AT45" s="43">
        <v>29.9</v>
      </c>
      <c r="AU45" s="43"/>
      <c r="AV45" s="43">
        <v>57.086190000000002</v>
      </c>
      <c r="AW45" s="43">
        <v>31.337599999999998</v>
      </c>
      <c r="AX45" s="43"/>
      <c r="AY45" s="43">
        <v>1.1100000000000001</v>
      </c>
      <c r="AZ45" s="43"/>
      <c r="BA45" s="43">
        <v>2.2000000000000002</v>
      </c>
      <c r="BB45" s="43"/>
      <c r="BC45" s="43">
        <v>33.03877</v>
      </c>
      <c r="BD45" s="43"/>
      <c r="BE45" s="43"/>
      <c r="BF45" s="43"/>
      <c r="BG45" s="43"/>
      <c r="BH45" s="43">
        <v>12.12011</v>
      </c>
      <c r="BI45" s="43"/>
      <c r="BJ45" s="43"/>
      <c r="BK45" s="43">
        <v>5.5199600000000002</v>
      </c>
      <c r="BL45" s="43"/>
      <c r="BM45" s="43">
        <v>7.3209999999999997</v>
      </c>
      <c r="BN45" s="43">
        <v>6.87</v>
      </c>
      <c r="BO45" s="43">
        <v>2.14</v>
      </c>
      <c r="BP45" s="43">
        <v>140.63330999999999</v>
      </c>
      <c r="BQ45" s="43"/>
      <c r="BR45" s="43">
        <v>2.97248</v>
      </c>
      <c r="BS45" s="43">
        <v>131.10118</v>
      </c>
      <c r="BT45" s="43">
        <v>9.7702799999999996</v>
      </c>
      <c r="BU45" s="43"/>
      <c r="BV45" s="43">
        <v>27.664200000000001</v>
      </c>
      <c r="BW45" s="43">
        <v>3.7406999999999999</v>
      </c>
      <c r="BX45" s="43">
        <v>10.039999999999999</v>
      </c>
      <c r="BY45" s="43"/>
      <c r="BZ45" s="43">
        <v>86.527100000000004</v>
      </c>
      <c r="CA45" s="43">
        <v>2.9591099999999999</v>
      </c>
      <c r="CB45" s="43">
        <v>1.27538</v>
      </c>
      <c r="CC45" s="43">
        <v>0.6</v>
      </c>
      <c r="CD45" s="43">
        <v>18.666889999999999</v>
      </c>
      <c r="CE45" s="43">
        <v>464.99218999999999</v>
      </c>
      <c r="CF45" s="43"/>
      <c r="CG45" s="43">
        <v>154.52600000000001</v>
      </c>
      <c r="CH45" s="43">
        <v>18.62049</v>
      </c>
      <c r="CI45" s="43"/>
      <c r="CJ45" s="43"/>
      <c r="CK45" s="43">
        <v>12.706899999999999</v>
      </c>
      <c r="CL45" s="43">
        <v>4.5713800000000004</v>
      </c>
      <c r="CM45" s="43"/>
      <c r="CN45" s="43"/>
      <c r="CO45" s="43">
        <v>12.695119999999999</v>
      </c>
      <c r="CP45" s="43">
        <v>276.87</v>
      </c>
      <c r="CQ45" s="43"/>
      <c r="CR45" s="43">
        <v>21.943999999999999</v>
      </c>
      <c r="CS45" s="43"/>
      <c r="CT45" s="43">
        <v>18.841000000000001</v>
      </c>
    </row>
    <row r="46" spans="1:98" ht="15.5" x14ac:dyDescent="0.35">
      <c r="A46" s="1"/>
      <c r="B46" s="42" t="s">
        <v>810</v>
      </c>
      <c r="C46" s="43"/>
      <c r="D46" s="43"/>
      <c r="E46" s="43">
        <v>18.936389999999999</v>
      </c>
      <c r="F46" s="43">
        <v>11.164</v>
      </c>
      <c r="G46" s="43"/>
      <c r="H46" s="43"/>
      <c r="I46" s="43"/>
      <c r="J46" s="43"/>
      <c r="K46" s="43">
        <v>19.319900000000001</v>
      </c>
      <c r="L46" s="43">
        <v>28.613600000000002</v>
      </c>
      <c r="M46" s="43">
        <v>14.4473</v>
      </c>
      <c r="N46" s="43">
        <v>11.67</v>
      </c>
      <c r="O46" s="43">
        <v>31.776</v>
      </c>
      <c r="P46" s="43"/>
      <c r="Q46" s="43"/>
      <c r="R46" s="43">
        <v>43.228000000000002</v>
      </c>
      <c r="S46" s="43"/>
      <c r="T46" s="43">
        <v>11.324400000000001</v>
      </c>
      <c r="U46" s="43"/>
      <c r="V46" s="43">
        <v>8</v>
      </c>
      <c r="W46" s="43"/>
      <c r="X46" s="43">
        <v>28.519659999999998</v>
      </c>
      <c r="Y46" s="43"/>
      <c r="Z46" s="43">
        <v>3.0388299999999999</v>
      </c>
      <c r="AA46" s="43"/>
      <c r="AB46" s="43"/>
      <c r="AC46" s="43"/>
      <c r="AD46" s="43"/>
      <c r="AE46" s="43"/>
      <c r="AF46" s="43">
        <v>0.6</v>
      </c>
      <c r="AG46" s="43"/>
      <c r="AH46" s="43">
        <v>0.95509999999999995</v>
      </c>
      <c r="AI46" s="43"/>
      <c r="AJ46" s="43">
        <v>4.1899699999999998</v>
      </c>
      <c r="AK46" s="43">
        <v>0</v>
      </c>
      <c r="AL46" s="43">
        <v>4.3418999999999999</v>
      </c>
      <c r="AM46" s="43">
        <v>43.486429999999999</v>
      </c>
      <c r="AN46" s="43">
        <v>107.20806</v>
      </c>
      <c r="AO46" s="43">
        <v>25.213419999999999</v>
      </c>
      <c r="AP46" s="43">
        <v>0.46</v>
      </c>
      <c r="AQ46" s="43">
        <v>152.72725</v>
      </c>
      <c r="AR46" s="43"/>
      <c r="AS46" s="43">
        <v>31.706959999999999</v>
      </c>
      <c r="AT46" s="43">
        <v>29.78</v>
      </c>
      <c r="AU46" s="43"/>
      <c r="AV46" s="43">
        <v>59.91122</v>
      </c>
      <c r="AW46" s="43">
        <v>31.5457</v>
      </c>
      <c r="AX46" s="43"/>
      <c r="AY46" s="43">
        <v>1.02</v>
      </c>
      <c r="AZ46" s="43"/>
      <c r="BA46" s="43">
        <v>2.8</v>
      </c>
      <c r="BB46" s="43"/>
      <c r="BC46" s="43">
        <v>32.571950000000001</v>
      </c>
      <c r="BD46" s="43"/>
      <c r="BE46" s="43"/>
      <c r="BF46" s="43"/>
      <c r="BG46" s="43"/>
      <c r="BH46" s="43">
        <v>10.191850000000001</v>
      </c>
      <c r="BI46" s="43"/>
      <c r="BJ46" s="43"/>
      <c r="BK46" s="43">
        <v>5.7429699999999997</v>
      </c>
      <c r="BL46" s="43"/>
      <c r="BM46" s="43">
        <v>6.9870000000000001</v>
      </c>
      <c r="BN46" s="43">
        <v>5.91</v>
      </c>
      <c r="BO46" s="43">
        <v>2</v>
      </c>
      <c r="BP46" s="43">
        <v>139.89676</v>
      </c>
      <c r="BQ46" s="43"/>
      <c r="BR46" s="43">
        <v>3.08338</v>
      </c>
      <c r="BS46" s="43">
        <v>131.06881000000001</v>
      </c>
      <c r="BT46" s="43">
        <v>9.1329200000000004</v>
      </c>
      <c r="BU46" s="43"/>
      <c r="BV46" s="43">
        <v>29.147500000000001</v>
      </c>
      <c r="BW46" s="43">
        <v>3.7400099999999998</v>
      </c>
      <c r="BX46" s="43">
        <v>9.85</v>
      </c>
      <c r="BY46" s="43"/>
      <c r="BZ46" s="43">
        <v>87.791399999999996</v>
      </c>
      <c r="CA46" s="43">
        <v>2.9759199999999999</v>
      </c>
      <c r="CB46" s="43">
        <v>1.2518800000000001</v>
      </c>
      <c r="CC46" s="43">
        <v>0.59</v>
      </c>
      <c r="CD46" s="43">
        <v>20.138390000000001</v>
      </c>
      <c r="CE46" s="43">
        <v>466.69700999999998</v>
      </c>
      <c r="CF46" s="43"/>
      <c r="CG46" s="43">
        <v>151.822</v>
      </c>
      <c r="CH46" s="43">
        <v>18.633970000000001</v>
      </c>
      <c r="CI46" s="43"/>
      <c r="CJ46" s="43"/>
      <c r="CK46" s="43">
        <v>12.0099</v>
      </c>
      <c r="CL46" s="43">
        <v>4.5737300000000003</v>
      </c>
      <c r="CM46" s="43"/>
      <c r="CN46" s="43"/>
      <c r="CO46" s="43">
        <v>12.801130000000001</v>
      </c>
      <c r="CP46" s="43">
        <v>273.25</v>
      </c>
      <c r="CQ46" s="43"/>
      <c r="CR46" s="43">
        <v>21.843</v>
      </c>
      <c r="CS46" s="43"/>
      <c r="CT46" s="43">
        <v>18.564</v>
      </c>
    </row>
    <row r="47" spans="1:98" ht="15.5" x14ac:dyDescent="0.35">
      <c r="A47" s="1"/>
      <c r="B47" s="42" t="s">
        <v>811</v>
      </c>
      <c r="C47" s="43"/>
      <c r="D47" s="43"/>
      <c r="E47" s="43">
        <v>19.03491</v>
      </c>
      <c r="F47" s="43">
        <v>12.337</v>
      </c>
      <c r="G47" s="43"/>
      <c r="H47" s="43"/>
      <c r="I47" s="43"/>
      <c r="J47" s="43"/>
      <c r="K47" s="43">
        <v>19.558499999999999</v>
      </c>
      <c r="L47" s="43">
        <v>28.777000000000001</v>
      </c>
      <c r="M47" s="43">
        <v>13.2614</v>
      </c>
      <c r="N47" s="43">
        <v>11.81</v>
      </c>
      <c r="O47" s="43">
        <v>31.545999999999999</v>
      </c>
      <c r="P47" s="43"/>
      <c r="Q47" s="43"/>
      <c r="R47" s="43">
        <v>43.470999999999997</v>
      </c>
      <c r="S47" s="43"/>
      <c r="T47" s="43">
        <v>13.5968</v>
      </c>
      <c r="U47" s="43"/>
      <c r="V47" s="43">
        <v>7.4</v>
      </c>
      <c r="W47" s="43"/>
      <c r="X47" s="43">
        <v>27.96332</v>
      </c>
      <c r="Y47" s="43"/>
      <c r="Z47" s="43">
        <v>3.5233699999999999</v>
      </c>
      <c r="AA47" s="43"/>
      <c r="AB47" s="43"/>
      <c r="AC47" s="43"/>
      <c r="AD47" s="43"/>
      <c r="AE47" s="43"/>
      <c r="AF47" s="43">
        <v>0.6</v>
      </c>
      <c r="AG47" s="43"/>
      <c r="AH47" s="43">
        <v>0.94189999999999996</v>
      </c>
      <c r="AI47" s="43"/>
      <c r="AJ47" s="43">
        <v>4.1270300000000004</v>
      </c>
      <c r="AK47" s="43">
        <v>0</v>
      </c>
      <c r="AL47" s="43">
        <v>4.2480000000000002</v>
      </c>
      <c r="AM47" s="43">
        <v>46.538600000000002</v>
      </c>
      <c r="AN47" s="43">
        <v>108.92977999999999</v>
      </c>
      <c r="AO47" s="43">
        <v>25.974250000000001</v>
      </c>
      <c r="AP47" s="43">
        <v>0.37</v>
      </c>
      <c r="AQ47" s="43">
        <v>151.57033999999999</v>
      </c>
      <c r="AR47" s="43"/>
      <c r="AS47" s="43">
        <v>33.060659999999999</v>
      </c>
      <c r="AT47" s="43">
        <v>29.4</v>
      </c>
      <c r="AU47" s="43"/>
      <c r="AV47" s="43">
        <v>72.67165</v>
      </c>
      <c r="AW47" s="43">
        <v>32.073500000000003</v>
      </c>
      <c r="AX47" s="43"/>
      <c r="AY47" s="43">
        <v>0.99</v>
      </c>
      <c r="AZ47" s="43"/>
      <c r="BA47" s="43">
        <v>2.7</v>
      </c>
      <c r="BB47" s="43"/>
      <c r="BC47" s="43">
        <v>32.769539999999999</v>
      </c>
      <c r="BD47" s="43"/>
      <c r="BE47" s="43"/>
      <c r="BF47" s="43"/>
      <c r="BG47" s="43"/>
      <c r="BH47" s="43">
        <v>15.7483</v>
      </c>
      <c r="BI47" s="43"/>
      <c r="BJ47" s="43"/>
      <c r="BK47" s="43">
        <v>5.7221299999999999</v>
      </c>
      <c r="BL47" s="43"/>
      <c r="BM47" s="43">
        <v>6.8949999999999996</v>
      </c>
      <c r="BN47" s="43">
        <v>6.21</v>
      </c>
      <c r="BO47" s="43">
        <v>1.98</v>
      </c>
      <c r="BP47" s="43">
        <v>139.7465</v>
      </c>
      <c r="BQ47" s="43"/>
      <c r="BR47" s="43">
        <v>3.0964299999999998</v>
      </c>
      <c r="BS47" s="43">
        <v>129.63958</v>
      </c>
      <c r="BT47" s="43">
        <v>9.6477400000000006</v>
      </c>
      <c r="BU47" s="43"/>
      <c r="BV47" s="43">
        <v>30.072700000000001</v>
      </c>
      <c r="BW47" s="43">
        <v>3.69495</v>
      </c>
      <c r="BX47" s="43">
        <v>10.34</v>
      </c>
      <c r="BY47" s="43"/>
      <c r="BZ47" s="43">
        <v>87.976299999999995</v>
      </c>
      <c r="CA47" s="43">
        <v>2.97343</v>
      </c>
      <c r="CB47" s="43">
        <v>1.24596</v>
      </c>
      <c r="CC47" s="43">
        <v>0.59</v>
      </c>
      <c r="CD47" s="43">
        <v>20.363320000000002</v>
      </c>
      <c r="CE47" s="43">
        <v>469.36872</v>
      </c>
      <c r="CF47" s="43"/>
      <c r="CG47" s="43">
        <v>146.423</v>
      </c>
      <c r="CH47" s="43">
        <v>18.685210000000001</v>
      </c>
      <c r="CI47" s="43"/>
      <c r="CJ47" s="43"/>
      <c r="CK47" s="43">
        <v>12.494400000000001</v>
      </c>
      <c r="CL47" s="43">
        <v>4.5812999999999997</v>
      </c>
      <c r="CM47" s="43"/>
      <c r="CN47" s="43"/>
      <c r="CO47" s="43">
        <v>13.86027</v>
      </c>
      <c r="CP47" s="43">
        <v>273.70999999999998</v>
      </c>
      <c r="CQ47" s="43"/>
      <c r="CR47" s="43">
        <v>21.931999999999999</v>
      </c>
      <c r="CS47" s="43"/>
      <c r="CT47" s="43">
        <v>13.933999999999999</v>
      </c>
    </row>
    <row r="48" spans="1:98" ht="15.5" x14ac:dyDescent="0.35">
      <c r="A48" s="1"/>
      <c r="B48" s="42" t="s">
        <v>812</v>
      </c>
      <c r="C48" s="43"/>
      <c r="D48" s="43"/>
      <c r="E48" s="43">
        <v>19.037590000000002</v>
      </c>
      <c r="F48" s="43">
        <v>13.364000000000001</v>
      </c>
      <c r="G48" s="43"/>
      <c r="H48" s="43"/>
      <c r="I48" s="43"/>
      <c r="J48" s="43"/>
      <c r="K48" s="43">
        <v>18.602599999999999</v>
      </c>
      <c r="L48" s="43">
        <v>28.892600000000002</v>
      </c>
      <c r="M48" s="43">
        <v>11.068199999999999</v>
      </c>
      <c r="N48" s="43">
        <v>11.76</v>
      </c>
      <c r="O48" s="43">
        <v>31.33</v>
      </c>
      <c r="P48" s="43"/>
      <c r="Q48" s="43"/>
      <c r="R48" s="43">
        <v>43.201999999999998</v>
      </c>
      <c r="S48" s="43"/>
      <c r="T48" s="43">
        <v>12.1206</v>
      </c>
      <c r="U48" s="43"/>
      <c r="V48" s="43">
        <v>7.6</v>
      </c>
      <c r="W48" s="43"/>
      <c r="X48" s="43">
        <v>29.665209999999998</v>
      </c>
      <c r="Y48" s="43"/>
      <c r="Z48" s="43">
        <v>3.5361199999999999</v>
      </c>
      <c r="AA48" s="43"/>
      <c r="AB48" s="43"/>
      <c r="AC48" s="43"/>
      <c r="AD48" s="43"/>
      <c r="AE48" s="43"/>
      <c r="AF48" s="43">
        <v>0.7</v>
      </c>
      <c r="AG48" s="43"/>
      <c r="AH48" s="43">
        <v>1.0299</v>
      </c>
      <c r="AI48" s="43"/>
      <c r="AJ48" s="43">
        <v>4.0911</v>
      </c>
      <c r="AK48" s="43">
        <v>0</v>
      </c>
      <c r="AL48" s="43">
        <v>4.1881000000000004</v>
      </c>
      <c r="AM48" s="43">
        <v>47.658700000000003</v>
      </c>
      <c r="AN48" s="43">
        <v>115.24193</v>
      </c>
      <c r="AO48" s="43">
        <v>27.682539999999999</v>
      </c>
      <c r="AP48" s="43">
        <v>0.84</v>
      </c>
      <c r="AQ48" s="43">
        <v>154.60378</v>
      </c>
      <c r="AR48" s="43"/>
      <c r="AS48" s="43">
        <v>34.598889999999997</v>
      </c>
      <c r="AT48" s="43">
        <v>30.37</v>
      </c>
      <c r="AU48" s="43"/>
      <c r="AV48" s="43">
        <v>73.014960000000002</v>
      </c>
      <c r="AW48" s="43">
        <v>33.973700000000001</v>
      </c>
      <c r="AX48" s="43"/>
      <c r="AY48" s="43">
        <v>1.2</v>
      </c>
      <c r="AZ48" s="43"/>
      <c r="BA48" s="43">
        <v>2.7</v>
      </c>
      <c r="BB48" s="43"/>
      <c r="BC48" s="43">
        <v>32.689959999999999</v>
      </c>
      <c r="BD48" s="43"/>
      <c r="BE48" s="43"/>
      <c r="BF48" s="43"/>
      <c r="BG48" s="43"/>
      <c r="BH48" s="43">
        <v>14.523110000000001</v>
      </c>
      <c r="BI48" s="43"/>
      <c r="BJ48" s="43"/>
      <c r="BK48" s="43">
        <v>5.8343100000000003</v>
      </c>
      <c r="BL48" s="43"/>
      <c r="BM48" s="43">
        <v>7.1123000000000003</v>
      </c>
      <c r="BN48" s="43">
        <v>6.64</v>
      </c>
      <c r="BO48" s="43">
        <v>2.0499999999999998</v>
      </c>
      <c r="BP48" s="43">
        <v>137.44354999999999</v>
      </c>
      <c r="BQ48" s="43"/>
      <c r="BR48" s="43">
        <v>2.9307099999999999</v>
      </c>
      <c r="BS48" s="43">
        <v>129.44003000000001</v>
      </c>
      <c r="BT48" s="43">
        <v>10.85389</v>
      </c>
      <c r="BU48" s="43"/>
      <c r="BV48" s="43">
        <v>30.8035</v>
      </c>
      <c r="BW48" s="43">
        <v>4.0013500000000004</v>
      </c>
      <c r="BX48" s="43">
        <v>10.83</v>
      </c>
      <c r="BY48" s="43"/>
      <c r="BZ48" s="43">
        <v>90.013000000000005</v>
      </c>
      <c r="CA48" s="43">
        <v>3.21584</v>
      </c>
      <c r="CB48" s="43">
        <v>1.2203599999999999</v>
      </c>
      <c r="CC48" s="43">
        <v>0.63</v>
      </c>
      <c r="CD48" s="43">
        <v>20.005299999999998</v>
      </c>
      <c r="CE48" s="43">
        <v>464.33697999999998</v>
      </c>
      <c r="CF48" s="43"/>
      <c r="CG48" s="43">
        <v>149.881</v>
      </c>
      <c r="CH48" s="43">
        <v>18.632580000000001</v>
      </c>
      <c r="CI48" s="43"/>
      <c r="CJ48" s="43"/>
      <c r="CK48" s="43">
        <v>11.361000000000001</v>
      </c>
      <c r="CL48" s="43">
        <v>4.9223699999999999</v>
      </c>
      <c r="CM48" s="43"/>
      <c r="CN48" s="43"/>
      <c r="CO48" s="43">
        <v>14.72129</v>
      </c>
      <c r="CP48" s="43">
        <v>281.04000000000002</v>
      </c>
      <c r="CQ48" s="43"/>
      <c r="CR48" s="43">
        <v>22.228999999999999</v>
      </c>
      <c r="CS48" s="43"/>
      <c r="CT48" s="43">
        <v>12.648</v>
      </c>
    </row>
    <row r="49" spans="1:98" ht="15.5" x14ac:dyDescent="0.35">
      <c r="A49" s="1"/>
      <c r="B49" s="42" t="s">
        <v>813</v>
      </c>
      <c r="C49" s="43"/>
      <c r="D49" s="43"/>
      <c r="E49" s="43">
        <v>19.238530000000001</v>
      </c>
      <c r="F49" s="43">
        <v>13.231</v>
      </c>
      <c r="G49" s="43"/>
      <c r="H49" s="43"/>
      <c r="I49" s="43"/>
      <c r="J49" s="43"/>
      <c r="K49" s="43">
        <v>18.861699999999999</v>
      </c>
      <c r="L49" s="43">
        <v>28.660799999999998</v>
      </c>
      <c r="M49" s="43">
        <v>11.037800000000001</v>
      </c>
      <c r="N49" s="43">
        <v>11.88</v>
      </c>
      <c r="O49" s="43">
        <v>31.765999999999998</v>
      </c>
      <c r="P49" s="43"/>
      <c r="Q49" s="43"/>
      <c r="R49" s="43">
        <v>43.347999999999999</v>
      </c>
      <c r="S49" s="43"/>
      <c r="T49" s="43">
        <v>13.4749</v>
      </c>
      <c r="U49" s="43"/>
      <c r="V49" s="43">
        <v>7.7</v>
      </c>
      <c r="W49" s="43"/>
      <c r="X49" s="43">
        <v>26.900220000000001</v>
      </c>
      <c r="Y49" s="43"/>
      <c r="Z49" s="43">
        <v>3.8583400000000001</v>
      </c>
      <c r="AA49" s="43"/>
      <c r="AB49" s="43"/>
      <c r="AC49" s="43"/>
      <c r="AD49" s="43"/>
      <c r="AE49" s="43"/>
      <c r="AF49" s="43">
        <v>0.9</v>
      </c>
      <c r="AG49" s="43"/>
      <c r="AH49" s="43">
        <v>1.0646</v>
      </c>
      <c r="AI49" s="43"/>
      <c r="AJ49" s="43">
        <v>4.0739599999999996</v>
      </c>
      <c r="AK49" s="43">
        <v>0</v>
      </c>
      <c r="AL49" s="43">
        <v>4.1603000000000003</v>
      </c>
      <c r="AM49" s="43">
        <v>47.460819999999998</v>
      </c>
      <c r="AN49" s="43">
        <v>120.74645</v>
      </c>
      <c r="AO49" s="43">
        <v>27.077310000000001</v>
      </c>
      <c r="AP49" s="43">
        <v>0.87</v>
      </c>
      <c r="AQ49" s="43">
        <v>157.21804</v>
      </c>
      <c r="AR49" s="43"/>
      <c r="AS49" s="43">
        <v>35.346550000000001</v>
      </c>
      <c r="AT49" s="43">
        <v>30.86</v>
      </c>
      <c r="AU49" s="43"/>
      <c r="AV49" s="43">
        <v>72.201999999999998</v>
      </c>
      <c r="AW49" s="43">
        <v>33.173900000000003</v>
      </c>
      <c r="AX49" s="43"/>
      <c r="AY49" s="43">
        <v>1.19</v>
      </c>
      <c r="AZ49" s="43"/>
      <c r="BA49" s="43">
        <v>2.8</v>
      </c>
      <c r="BB49" s="43"/>
      <c r="BC49" s="43">
        <v>32.642539999999997</v>
      </c>
      <c r="BD49" s="43"/>
      <c r="BE49" s="43"/>
      <c r="BF49" s="43"/>
      <c r="BG49" s="43"/>
      <c r="BH49" s="43">
        <v>8.5379000000000005</v>
      </c>
      <c r="BI49" s="43"/>
      <c r="BJ49" s="43"/>
      <c r="BK49" s="43">
        <v>5.8547700000000003</v>
      </c>
      <c r="BL49" s="43"/>
      <c r="BM49" s="43">
        <v>7.3209999999999997</v>
      </c>
      <c r="BN49" s="43">
        <v>6.69</v>
      </c>
      <c r="BO49" s="43">
        <v>1.78</v>
      </c>
      <c r="BP49" s="43">
        <v>142.44108</v>
      </c>
      <c r="BQ49" s="43"/>
      <c r="BR49" s="43">
        <v>2.91927</v>
      </c>
      <c r="BS49" s="43">
        <v>128.96952999999999</v>
      </c>
      <c r="BT49" s="43">
        <v>11.380140000000001</v>
      </c>
      <c r="BU49" s="43"/>
      <c r="BV49" s="43">
        <v>32.828600000000002</v>
      </c>
      <c r="BW49" s="43">
        <v>4.0848199999999997</v>
      </c>
      <c r="BX49" s="43">
        <v>11.32</v>
      </c>
      <c r="BY49" s="43"/>
      <c r="BZ49" s="43">
        <v>92.180199999999999</v>
      </c>
      <c r="CA49" s="43">
        <v>5.0313699999999999</v>
      </c>
      <c r="CB49" s="43">
        <v>1.1689799999999999</v>
      </c>
      <c r="CC49" s="43">
        <v>0.63</v>
      </c>
      <c r="CD49" s="43">
        <v>21.191189999999999</v>
      </c>
      <c r="CE49" s="43">
        <v>466.12394</v>
      </c>
      <c r="CF49" s="43"/>
      <c r="CG49" s="43">
        <v>147.46899999999999</v>
      </c>
      <c r="CH49" s="43">
        <v>18.769950000000001</v>
      </c>
      <c r="CI49" s="43"/>
      <c r="CJ49" s="43"/>
      <c r="CK49" s="43">
        <v>11.9907</v>
      </c>
      <c r="CL49" s="43">
        <v>4.9647699999999997</v>
      </c>
      <c r="CM49" s="43"/>
      <c r="CN49" s="43"/>
      <c r="CO49" s="43">
        <v>15.01539</v>
      </c>
      <c r="CP49" s="43">
        <v>285.26</v>
      </c>
      <c r="CQ49" s="43"/>
      <c r="CR49" s="43">
        <v>22.888000000000002</v>
      </c>
      <c r="CS49" s="43"/>
      <c r="CT49" s="43">
        <v>12.358000000000001</v>
      </c>
    </row>
    <row r="50" spans="1:98" ht="15.5" x14ac:dyDescent="0.35">
      <c r="A50" s="1"/>
      <c r="B50" s="42" t="s">
        <v>814</v>
      </c>
      <c r="C50" s="43"/>
      <c r="D50" s="43"/>
      <c r="E50" s="43">
        <v>23.561260000000001</v>
      </c>
      <c r="F50" s="43">
        <v>13.871</v>
      </c>
      <c r="G50" s="43"/>
      <c r="H50" s="43"/>
      <c r="I50" s="43"/>
      <c r="J50" s="43"/>
      <c r="K50" s="43">
        <v>18.970500000000001</v>
      </c>
      <c r="L50" s="43">
        <v>28.077000000000002</v>
      </c>
      <c r="M50" s="43">
        <v>11.180899999999999</v>
      </c>
      <c r="N50" s="43">
        <v>11.76</v>
      </c>
      <c r="O50" s="43">
        <v>31.992000000000001</v>
      </c>
      <c r="P50" s="43"/>
      <c r="Q50" s="43"/>
      <c r="R50" s="43">
        <v>43.124000000000002</v>
      </c>
      <c r="S50" s="43"/>
      <c r="T50" s="43">
        <v>13.1525</v>
      </c>
      <c r="U50" s="43"/>
      <c r="V50" s="43">
        <v>8.4</v>
      </c>
      <c r="W50" s="43"/>
      <c r="X50" s="43">
        <v>28.64733</v>
      </c>
      <c r="Y50" s="43"/>
      <c r="Z50" s="43">
        <v>4.5678999999999998</v>
      </c>
      <c r="AA50" s="43"/>
      <c r="AB50" s="43"/>
      <c r="AC50" s="43"/>
      <c r="AD50" s="43"/>
      <c r="AE50" s="43"/>
      <c r="AF50" s="43">
        <v>2.9</v>
      </c>
      <c r="AG50" s="43"/>
      <c r="AH50" s="43">
        <v>1.0692999999999999</v>
      </c>
      <c r="AI50" s="43"/>
      <c r="AJ50" s="43">
        <v>4.2364699999999997</v>
      </c>
      <c r="AK50" s="43">
        <v>0</v>
      </c>
      <c r="AL50" s="43">
        <v>4.1338999999999997</v>
      </c>
      <c r="AM50" s="43">
        <v>47.900919999999999</v>
      </c>
      <c r="AN50" s="43">
        <v>120.18968</v>
      </c>
      <c r="AO50" s="43">
        <v>27.423159999999999</v>
      </c>
      <c r="AP50" s="43">
        <v>0.94</v>
      </c>
      <c r="AQ50" s="43">
        <v>156.06576999999999</v>
      </c>
      <c r="AR50" s="43"/>
      <c r="AS50" s="43">
        <v>35.785550000000001</v>
      </c>
      <c r="AT50" s="43">
        <v>32.159999999999997</v>
      </c>
      <c r="AU50" s="43"/>
      <c r="AV50" s="43">
        <v>70.511279999999999</v>
      </c>
      <c r="AW50" s="43">
        <v>35.5259</v>
      </c>
      <c r="AX50" s="43"/>
      <c r="AY50" s="43">
        <v>1.8</v>
      </c>
      <c r="AZ50" s="43"/>
      <c r="BA50" s="43">
        <v>2.8</v>
      </c>
      <c r="BB50" s="43"/>
      <c r="BC50" s="43">
        <v>32.353999999999999</v>
      </c>
      <c r="BD50" s="43"/>
      <c r="BE50" s="43"/>
      <c r="BF50" s="43"/>
      <c r="BG50" s="43"/>
      <c r="BH50" s="43">
        <v>12.310040000000001</v>
      </c>
      <c r="BI50" s="43"/>
      <c r="BJ50" s="43"/>
      <c r="BK50" s="43">
        <v>5.6163400000000001</v>
      </c>
      <c r="BL50" s="43"/>
      <c r="BM50" s="43">
        <v>6.9870000000000001</v>
      </c>
      <c r="BN50" s="43">
        <v>6.77</v>
      </c>
      <c r="BO50" s="43">
        <v>1.73</v>
      </c>
      <c r="BP50" s="43">
        <v>142.32026999999999</v>
      </c>
      <c r="BQ50" s="43"/>
      <c r="BR50" s="43">
        <v>3.02664</v>
      </c>
      <c r="BS50" s="43">
        <v>133.38628</v>
      </c>
      <c r="BT50" s="43">
        <v>12.40291</v>
      </c>
      <c r="BU50" s="43"/>
      <c r="BV50" s="43">
        <v>31.927800000000001</v>
      </c>
      <c r="BW50" s="43">
        <v>4.1258100000000004</v>
      </c>
      <c r="BX50" s="43">
        <v>11.16</v>
      </c>
      <c r="BY50" s="43"/>
      <c r="BZ50" s="43">
        <v>91.931799999999996</v>
      </c>
      <c r="CA50" s="43">
        <v>6.5475300000000001</v>
      </c>
      <c r="CB50" s="43">
        <v>1.0464800000000001</v>
      </c>
      <c r="CC50" s="43">
        <v>0.63</v>
      </c>
      <c r="CD50" s="43">
        <v>22.084350000000001</v>
      </c>
      <c r="CE50" s="43">
        <v>465.03068999999999</v>
      </c>
      <c r="CF50" s="43"/>
      <c r="CG50" s="43">
        <v>141.892</v>
      </c>
      <c r="CH50" s="43">
        <v>18.713090000000001</v>
      </c>
      <c r="CI50" s="43"/>
      <c r="CJ50" s="43"/>
      <c r="CK50" s="43">
        <v>12.224</v>
      </c>
      <c r="CL50" s="43">
        <v>4.9742300000000004</v>
      </c>
      <c r="CM50" s="43"/>
      <c r="CN50" s="43"/>
      <c r="CO50" s="43">
        <v>15.06476</v>
      </c>
      <c r="CP50" s="43">
        <v>291.73</v>
      </c>
      <c r="CQ50" s="43"/>
      <c r="CR50" s="43">
        <v>20.885999999999999</v>
      </c>
      <c r="CS50" s="43"/>
      <c r="CT50" s="43">
        <v>11.817</v>
      </c>
    </row>
    <row r="51" spans="1:98" ht="15.5" x14ac:dyDescent="0.35">
      <c r="A51" s="1"/>
      <c r="B51" s="42" t="s">
        <v>815</v>
      </c>
      <c r="C51" s="43"/>
      <c r="D51" s="43"/>
      <c r="E51" s="43">
        <v>25.63757</v>
      </c>
      <c r="F51" s="43">
        <v>13.327</v>
      </c>
      <c r="G51" s="43"/>
      <c r="H51" s="43"/>
      <c r="I51" s="43"/>
      <c r="J51" s="43"/>
      <c r="K51" s="43">
        <v>19.4544</v>
      </c>
      <c r="L51" s="43">
        <v>27.6297</v>
      </c>
      <c r="M51" s="43">
        <v>11.6165</v>
      </c>
      <c r="N51" s="43">
        <v>11.95</v>
      </c>
      <c r="O51" s="43">
        <v>31.372</v>
      </c>
      <c r="P51" s="43"/>
      <c r="Q51" s="43"/>
      <c r="R51" s="43">
        <v>43.359000000000002</v>
      </c>
      <c r="S51" s="43"/>
      <c r="T51" s="43">
        <v>13.939399999999999</v>
      </c>
      <c r="U51" s="43"/>
      <c r="V51" s="43">
        <v>8.9</v>
      </c>
      <c r="W51" s="43"/>
      <c r="X51" s="43">
        <v>31.869209999999999</v>
      </c>
      <c r="Y51" s="43"/>
      <c r="Z51" s="43">
        <v>4.6390399999999996</v>
      </c>
      <c r="AA51" s="43"/>
      <c r="AB51" s="43"/>
      <c r="AC51" s="43"/>
      <c r="AD51" s="43"/>
      <c r="AE51" s="43"/>
      <c r="AF51" s="43">
        <v>3.8</v>
      </c>
      <c r="AG51" s="43"/>
      <c r="AH51" s="43">
        <v>1.1788000000000001</v>
      </c>
      <c r="AI51" s="43"/>
      <c r="AJ51" s="43">
        <v>4.23285</v>
      </c>
      <c r="AK51" s="43">
        <v>0</v>
      </c>
      <c r="AL51" s="43">
        <v>3.8138999999999998</v>
      </c>
      <c r="AM51" s="43">
        <v>47.495519999999999</v>
      </c>
      <c r="AN51" s="43">
        <v>118.04031999999999</v>
      </c>
      <c r="AO51" s="43">
        <v>28.25264</v>
      </c>
      <c r="AP51" s="43">
        <v>1.03</v>
      </c>
      <c r="AQ51" s="43">
        <v>158.05082999999999</v>
      </c>
      <c r="AR51" s="43"/>
      <c r="AS51" s="43">
        <v>36.685549999999999</v>
      </c>
      <c r="AT51" s="43">
        <v>31.94</v>
      </c>
      <c r="AU51" s="43"/>
      <c r="AV51" s="43">
        <v>111.33081</v>
      </c>
      <c r="AW51" s="43">
        <v>35.859000000000002</v>
      </c>
      <c r="AX51" s="43"/>
      <c r="AY51" s="43">
        <v>2.0299999999999998</v>
      </c>
      <c r="AZ51" s="43"/>
      <c r="BA51" s="43">
        <v>2.9</v>
      </c>
      <c r="BB51" s="43"/>
      <c r="BC51" s="43">
        <v>49.146419999999999</v>
      </c>
      <c r="BD51" s="43"/>
      <c r="BE51" s="43"/>
      <c r="BF51" s="43"/>
      <c r="BG51" s="43"/>
      <c r="BH51" s="43">
        <v>11.69717</v>
      </c>
      <c r="BI51" s="43"/>
      <c r="BJ51" s="43"/>
      <c r="BK51" s="43">
        <v>5.64588</v>
      </c>
      <c r="BL51" s="43"/>
      <c r="BM51" s="43">
        <v>6.8949999999999996</v>
      </c>
      <c r="BN51" s="43">
        <v>6.91</v>
      </c>
      <c r="BO51" s="43">
        <v>1.72</v>
      </c>
      <c r="BP51" s="43">
        <v>142.54317</v>
      </c>
      <c r="BQ51" s="43"/>
      <c r="BR51" s="43">
        <v>3.0331299999999999</v>
      </c>
      <c r="BS51" s="43">
        <v>139.22062</v>
      </c>
      <c r="BT51" s="43">
        <v>13.70364</v>
      </c>
      <c r="BU51" s="43"/>
      <c r="BV51" s="43">
        <v>31.483699999999999</v>
      </c>
      <c r="BW51" s="43">
        <v>3.9547300000000001</v>
      </c>
      <c r="BX51" s="43">
        <v>11.01</v>
      </c>
      <c r="BY51" s="43"/>
      <c r="BZ51" s="43">
        <v>89.984200000000001</v>
      </c>
      <c r="CA51" s="43">
        <v>21.5412</v>
      </c>
      <c r="CB51" s="43">
        <v>0.90125999999999995</v>
      </c>
      <c r="CC51" s="43">
        <v>0.62</v>
      </c>
      <c r="CD51" s="43">
        <v>21.790420000000001</v>
      </c>
      <c r="CE51" s="43">
        <v>467.83267999999998</v>
      </c>
      <c r="CF51" s="43"/>
      <c r="CG51" s="43">
        <v>138.887</v>
      </c>
      <c r="CH51" s="43">
        <v>18.542349999999999</v>
      </c>
      <c r="CI51" s="43"/>
      <c r="CJ51" s="43"/>
      <c r="CK51" s="43">
        <v>13.3553</v>
      </c>
      <c r="CL51" s="43">
        <v>4.9797200000000004</v>
      </c>
      <c r="CM51" s="43"/>
      <c r="CN51" s="43"/>
      <c r="CO51" s="43">
        <v>15.039720000000001</v>
      </c>
      <c r="CP51" s="43">
        <v>288.39999999999998</v>
      </c>
      <c r="CQ51" s="43"/>
      <c r="CR51" s="43">
        <v>22.818000000000001</v>
      </c>
      <c r="CS51" s="43"/>
      <c r="CT51" s="43">
        <v>11.311999999999999</v>
      </c>
    </row>
    <row r="52" spans="1:98" ht="15.5" x14ac:dyDescent="0.35">
      <c r="A52" s="1"/>
      <c r="B52" s="42" t="s">
        <v>816</v>
      </c>
      <c r="C52" s="43"/>
      <c r="D52" s="43"/>
      <c r="E52" s="43">
        <v>31.07593</v>
      </c>
      <c r="F52" s="43">
        <v>13.218</v>
      </c>
      <c r="G52" s="43"/>
      <c r="H52" s="43"/>
      <c r="I52" s="43"/>
      <c r="J52" s="43"/>
      <c r="K52" s="43">
        <v>19.038599999999999</v>
      </c>
      <c r="L52" s="43">
        <v>27.360199999999999</v>
      </c>
      <c r="M52" s="43">
        <v>11.6409</v>
      </c>
      <c r="N52" s="43">
        <v>11.88</v>
      </c>
      <c r="O52" s="43">
        <v>31.327999999999999</v>
      </c>
      <c r="P52" s="43"/>
      <c r="Q52" s="43"/>
      <c r="R52" s="43">
        <v>43.154000000000003</v>
      </c>
      <c r="S52" s="43"/>
      <c r="T52" s="43">
        <v>13.966900000000001</v>
      </c>
      <c r="U52" s="43"/>
      <c r="V52" s="43">
        <v>9.1999999999999993</v>
      </c>
      <c r="W52" s="43"/>
      <c r="X52" s="43">
        <v>122.87130000000001</v>
      </c>
      <c r="Y52" s="43"/>
      <c r="Z52" s="43">
        <v>4.7570300000000003</v>
      </c>
      <c r="AA52" s="43"/>
      <c r="AB52" s="43"/>
      <c r="AC52" s="43"/>
      <c r="AD52" s="43"/>
      <c r="AE52" s="43"/>
      <c r="AF52" s="43">
        <v>4.8</v>
      </c>
      <c r="AG52" s="43"/>
      <c r="AH52" s="43">
        <v>1.1532</v>
      </c>
      <c r="AI52" s="43"/>
      <c r="AJ52" s="43">
        <v>4.8772500000000001</v>
      </c>
      <c r="AK52" s="43">
        <v>0</v>
      </c>
      <c r="AL52" s="43">
        <v>2.4512</v>
      </c>
      <c r="AM52" s="43">
        <v>48.547400000000003</v>
      </c>
      <c r="AN52" s="43">
        <v>119.13115000000001</v>
      </c>
      <c r="AO52" s="43">
        <v>28.39724</v>
      </c>
      <c r="AP52" s="43">
        <v>1.1499999999999999</v>
      </c>
      <c r="AQ52" s="43">
        <v>156.30717000000001</v>
      </c>
      <c r="AR52" s="43"/>
      <c r="AS52" s="43">
        <v>38.272640000000003</v>
      </c>
      <c r="AT52" s="43">
        <v>32.76</v>
      </c>
      <c r="AU52" s="43"/>
      <c r="AV52" s="43">
        <v>162.45977999999999</v>
      </c>
      <c r="AW52" s="43">
        <v>36.252299999999998</v>
      </c>
      <c r="AX52" s="43"/>
      <c r="AY52" s="43">
        <v>2.2400000000000002</v>
      </c>
      <c r="AZ52" s="43"/>
      <c r="BA52" s="43">
        <v>2.7</v>
      </c>
      <c r="BB52" s="43"/>
      <c r="BC52" s="43">
        <v>65.374939999999995</v>
      </c>
      <c r="BD52" s="43"/>
      <c r="BE52" s="43"/>
      <c r="BF52" s="43"/>
      <c r="BG52" s="43"/>
      <c r="BH52" s="43">
        <v>9.7915200000000002</v>
      </c>
      <c r="BI52" s="43"/>
      <c r="BJ52" s="43"/>
      <c r="BK52" s="43">
        <v>5.6595000000000004</v>
      </c>
      <c r="BL52" s="43"/>
      <c r="BM52" s="43">
        <v>7.1123000000000003</v>
      </c>
      <c r="BN52" s="43">
        <v>35.159999999999997</v>
      </c>
      <c r="BO52" s="43">
        <v>1.67</v>
      </c>
      <c r="BP52" s="43">
        <v>141.96279000000001</v>
      </c>
      <c r="BQ52" s="43"/>
      <c r="BR52" s="43">
        <v>3.1012200000000001</v>
      </c>
      <c r="BS52" s="43">
        <v>135.55159</v>
      </c>
      <c r="BT52" s="43">
        <v>13.64241</v>
      </c>
      <c r="BU52" s="43"/>
      <c r="BV52" s="43">
        <v>32.355899999999998</v>
      </c>
      <c r="BW52" s="43">
        <v>3.9614600000000002</v>
      </c>
      <c r="BX52" s="43">
        <v>11.34</v>
      </c>
      <c r="BY52" s="43"/>
      <c r="BZ52" s="43">
        <v>89.546400000000006</v>
      </c>
      <c r="CA52" s="43">
        <v>22.340340000000001</v>
      </c>
      <c r="CB52" s="43">
        <v>0.58040000000000003</v>
      </c>
      <c r="CC52" s="43">
        <v>0.62</v>
      </c>
      <c r="CD52" s="43">
        <v>23.247720000000001</v>
      </c>
      <c r="CE52" s="43">
        <v>466.80016000000001</v>
      </c>
      <c r="CF52" s="43"/>
      <c r="CG52" s="43">
        <v>137.559</v>
      </c>
      <c r="CH52" s="43">
        <v>18.97073</v>
      </c>
      <c r="CI52" s="43"/>
      <c r="CJ52" s="43"/>
      <c r="CK52" s="43">
        <v>13.7059</v>
      </c>
      <c r="CL52" s="43">
        <v>4.9352499999999999</v>
      </c>
      <c r="CM52" s="43"/>
      <c r="CN52" s="43"/>
      <c r="CO52" s="43">
        <v>15.737690000000001</v>
      </c>
      <c r="CP52" s="43">
        <v>290.95</v>
      </c>
      <c r="CQ52" s="43"/>
      <c r="CR52" s="43">
        <v>22.978999999999999</v>
      </c>
      <c r="CS52" s="43"/>
      <c r="CT52" s="43">
        <v>11.298999999999999</v>
      </c>
    </row>
    <row r="53" spans="1:98" ht="15.5" x14ac:dyDescent="0.35">
      <c r="A53" s="1"/>
      <c r="B53" s="42" t="s">
        <v>817</v>
      </c>
      <c r="C53" s="43"/>
      <c r="D53" s="43"/>
      <c r="E53" s="43">
        <v>32.250900000000001</v>
      </c>
      <c r="F53" s="43">
        <v>13.173</v>
      </c>
      <c r="G53" s="43"/>
      <c r="H53" s="43"/>
      <c r="I53" s="43"/>
      <c r="J53" s="43"/>
      <c r="K53" s="43">
        <v>18.397600000000001</v>
      </c>
      <c r="L53" s="43">
        <v>26.962800000000001</v>
      </c>
      <c r="M53" s="43">
        <v>11.8079</v>
      </c>
      <c r="N53" s="43">
        <v>12.04</v>
      </c>
      <c r="O53" s="43">
        <v>30.594000000000001</v>
      </c>
      <c r="P53" s="43"/>
      <c r="Q53" s="43"/>
      <c r="R53" s="43">
        <v>43.066000000000003</v>
      </c>
      <c r="S53" s="43"/>
      <c r="T53" s="43">
        <v>13.730700000000001</v>
      </c>
      <c r="U53" s="43"/>
      <c r="V53" s="43">
        <v>9.4</v>
      </c>
      <c r="W53" s="43"/>
      <c r="X53" s="43">
        <v>95.885800000000003</v>
      </c>
      <c r="Y53" s="43"/>
      <c r="Z53" s="43">
        <v>4.7910399999999997</v>
      </c>
      <c r="AA53" s="43"/>
      <c r="AB53" s="43"/>
      <c r="AC53" s="43"/>
      <c r="AD53" s="43"/>
      <c r="AE53" s="43"/>
      <c r="AF53" s="43">
        <v>5.0999999999999996</v>
      </c>
      <c r="AG53" s="43"/>
      <c r="AH53" s="43">
        <v>1.1315999999999999</v>
      </c>
      <c r="AI53" s="43"/>
      <c r="AJ53" s="43">
        <v>4.42605</v>
      </c>
      <c r="AK53" s="43">
        <v>0</v>
      </c>
      <c r="AL53" s="43">
        <v>1.7266999999999999</v>
      </c>
      <c r="AM53" s="43">
        <v>48.808669999999999</v>
      </c>
      <c r="AN53" s="43">
        <v>118.85833</v>
      </c>
      <c r="AO53" s="43">
        <v>28.50722</v>
      </c>
      <c r="AP53" s="43">
        <v>1.26</v>
      </c>
      <c r="AQ53" s="43">
        <v>158.12053</v>
      </c>
      <c r="AR53" s="43"/>
      <c r="AS53" s="43">
        <v>37.92183</v>
      </c>
      <c r="AT53" s="43">
        <v>33.450000000000003</v>
      </c>
      <c r="AU53" s="43"/>
      <c r="AV53" s="43">
        <v>164.25829999999999</v>
      </c>
      <c r="AW53" s="43">
        <v>34.982399999999998</v>
      </c>
      <c r="AX53" s="43"/>
      <c r="AY53" s="43">
        <v>2.42</v>
      </c>
      <c r="AZ53" s="43"/>
      <c r="BA53" s="43">
        <v>2.6</v>
      </c>
      <c r="BB53" s="43"/>
      <c r="BC53" s="43">
        <v>71.918689999999998</v>
      </c>
      <c r="BD53" s="43"/>
      <c r="BE53" s="43"/>
      <c r="BF53" s="43"/>
      <c r="BG53" s="43"/>
      <c r="BH53" s="43">
        <v>12.13236</v>
      </c>
      <c r="BI53" s="43"/>
      <c r="BJ53" s="43"/>
      <c r="BK53" s="43">
        <v>5.7692800000000002</v>
      </c>
      <c r="BL53" s="43"/>
      <c r="BM53" s="43">
        <v>7.3209999999999997</v>
      </c>
      <c r="BN53" s="43">
        <v>51.99</v>
      </c>
      <c r="BO53" s="43">
        <v>1.67</v>
      </c>
      <c r="BP53" s="43">
        <v>145.4727</v>
      </c>
      <c r="BQ53" s="43"/>
      <c r="BR53" s="43">
        <v>2.9273699999999998</v>
      </c>
      <c r="BS53" s="43">
        <v>136.52406999999999</v>
      </c>
      <c r="BT53" s="43">
        <v>13.181240000000001</v>
      </c>
      <c r="BU53" s="43"/>
      <c r="BV53" s="43">
        <v>32.467700000000001</v>
      </c>
      <c r="BW53" s="43">
        <v>3.9545699999999999</v>
      </c>
      <c r="BX53" s="43">
        <v>9.69</v>
      </c>
      <c r="BY53" s="43"/>
      <c r="BZ53" s="43">
        <v>89.915000000000006</v>
      </c>
      <c r="CA53" s="43">
        <v>22.307369999999999</v>
      </c>
      <c r="CB53" s="43">
        <v>0.43502000000000002</v>
      </c>
      <c r="CC53" s="43">
        <v>0.56000000000000005</v>
      </c>
      <c r="CD53" s="43">
        <v>23.52825</v>
      </c>
      <c r="CE53" s="43">
        <v>466.14015000000001</v>
      </c>
      <c r="CF53" s="43"/>
      <c r="CG53" s="43">
        <v>140.53100000000001</v>
      </c>
      <c r="CH53" s="43">
        <v>18.89076</v>
      </c>
      <c r="CI53" s="43"/>
      <c r="CJ53" s="43"/>
      <c r="CK53" s="43">
        <v>14.914899999999999</v>
      </c>
      <c r="CL53" s="43">
        <v>4.9769600000000001</v>
      </c>
      <c r="CM53" s="43"/>
      <c r="CN53" s="43"/>
      <c r="CO53" s="43">
        <v>16.44415</v>
      </c>
      <c r="CP53" s="43">
        <v>291.35000000000002</v>
      </c>
      <c r="CQ53" s="43"/>
      <c r="CR53" s="43">
        <v>22.581</v>
      </c>
      <c r="CS53" s="43"/>
      <c r="CT53" s="43">
        <v>11.478</v>
      </c>
    </row>
    <row r="54" spans="1:98" ht="15.5" x14ac:dyDescent="0.35">
      <c r="A54" s="1"/>
      <c r="B54" s="42" t="s">
        <v>818</v>
      </c>
      <c r="C54" s="43"/>
      <c r="D54" s="43"/>
      <c r="E54" s="43">
        <v>33.883789999999998</v>
      </c>
      <c r="F54" s="43">
        <v>13.615</v>
      </c>
      <c r="G54" s="43"/>
      <c r="H54" s="43"/>
      <c r="I54" s="43"/>
      <c r="J54" s="43"/>
      <c r="K54" s="43">
        <v>18.3155</v>
      </c>
      <c r="L54" s="43">
        <v>26.547999999999998</v>
      </c>
      <c r="M54" s="43">
        <v>13.2111</v>
      </c>
      <c r="N54" s="43">
        <v>11.96</v>
      </c>
      <c r="O54" s="43">
        <v>30.207999999999998</v>
      </c>
      <c r="P54" s="43"/>
      <c r="Q54" s="43"/>
      <c r="R54" s="43">
        <v>43.220999999999997</v>
      </c>
      <c r="S54" s="43"/>
      <c r="T54" s="43">
        <v>29.484999999999999</v>
      </c>
      <c r="U54" s="43"/>
      <c r="V54" s="43">
        <v>9.3000000000000007</v>
      </c>
      <c r="W54" s="43"/>
      <c r="X54" s="43">
        <v>123.13014</v>
      </c>
      <c r="Y54" s="43"/>
      <c r="Z54" s="43">
        <v>4.66622</v>
      </c>
      <c r="AA54" s="43"/>
      <c r="AB54" s="43"/>
      <c r="AC54" s="43"/>
      <c r="AD54" s="43"/>
      <c r="AE54" s="43"/>
      <c r="AF54" s="43">
        <v>1.7</v>
      </c>
      <c r="AG54" s="43"/>
      <c r="AH54" s="43">
        <v>2.9285000000000001</v>
      </c>
      <c r="AI54" s="43"/>
      <c r="AJ54" s="43">
        <v>4.5418000000000003</v>
      </c>
      <c r="AK54" s="43">
        <v>0</v>
      </c>
      <c r="AL54" s="43">
        <v>1.302</v>
      </c>
      <c r="AM54" s="43">
        <v>48.841569999999997</v>
      </c>
      <c r="AN54" s="43">
        <v>117.56007</v>
      </c>
      <c r="AO54" s="43">
        <v>28.42492</v>
      </c>
      <c r="AP54" s="43">
        <v>1.2</v>
      </c>
      <c r="AQ54" s="43">
        <v>158.64774</v>
      </c>
      <c r="AR54" s="43"/>
      <c r="AS54" s="43">
        <v>38.699089999999998</v>
      </c>
      <c r="AT54" s="43">
        <v>34.18</v>
      </c>
      <c r="AU54" s="43"/>
      <c r="AV54" s="43">
        <v>165.73343</v>
      </c>
      <c r="AW54" s="43">
        <v>35.821399999999997</v>
      </c>
      <c r="AX54" s="43"/>
      <c r="AY54" s="43">
        <v>1.98</v>
      </c>
      <c r="AZ54" s="43"/>
      <c r="BA54" s="43">
        <v>2.6</v>
      </c>
      <c r="BB54" s="43"/>
      <c r="BC54" s="43">
        <v>71.413269999999997</v>
      </c>
      <c r="BD54" s="43"/>
      <c r="BE54" s="43"/>
      <c r="BF54" s="43"/>
      <c r="BG54" s="43"/>
      <c r="BH54" s="43">
        <v>11.05217</v>
      </c>
      <c r="BI54" s="43"/>
      <c r="BJ54" s="43"/>
      <c r="BK54" s="43">
        <v>5.7551399999999999</v>
      </c>
      <c r="BL54" s="43"/>
      <c r="BM54" s="43">
        <v>6.9870000000000001</v>
      </c>
      <c r="BN54" s="43">
        <v>51.94</v>
      </c>
      <c r="BO54" s="43">
        <v>1.74</v>
      </c>
      <c r="BP54" s="43">
        <v>144.28111999999999</v>
      </c>
      <c r="BQ54" s="43"/>
      <c r="BR54" s="43">
        <v>2.6926999999999999</v>
      </c>
      <c r="BS54" s="43">
        <v>136.55235999999999</v>
      </c>
      <c r="BT54" s="43">
        <v>13.32066</v>
      </c>
      <c r="BU54" s="43"/>
      <c r="BV54" s="43">
        <v>32.726900000000001</v>
      </c>
      <c r="BW54" s="43">
        <v>3.8564400000000001</v>
      </c>
      <c r="BX54" s="43">
        <v>9.6999999999999993</v>
      </c>
      <c r="BY54" s="43"/>
      <c r="BZ54" s="43">
        <v>89.790999999999997</v>
      </c>
      <c r="CA54" s="43">
        <v>22.34327</v>
      </c>
      <c r="CB54" s="43">
        <v>0.36712</v>
      </c>
      <c r="CC54" s="43">
        <v>0.59</v>
      </c>
      <c r="CD54" s="43">
        <v>23.71837</v>
      </c>
      <c r="CE54" s="43">
        <v>469.10548</v>
      </c>
      <c r="CF54" s="43"/>
      <c r="CG54" s="43">
        <v>142.38300000000001</v>
      </c>
      <c r="CH54" s="43">
        <v>18.955729999999999</v>
      </c>
      <c r="CI54" s="43"/>
      <c r="CJ54" s="43"/>
      <c r="CK54" s="43">
        <v>15.3141</v>
      </c>
      <c r="CL54" s="43">
        <v>4.9542299999999999</v>
      </c>
      <c r="CM54" s="43"/>
      <c r="CN54" s="43"/>
      <c r="CO54" s="43">
        <v>16.42689</v>
      </c>
      <c r="CP54" s="43">
        <v>292</v>
      </c>
      <c r="CQ54" s="43"/>
      <c r="CR54" s="43">
        <v>22.585999999999999</v>
      </c>
      <c r="CS54" s="43"/>
      <c r="CT54" s="43">
        <v>14.887</v>
      </c>
    </row>
    <row r="55" spans="1:98" ht="15.5" x14ac:dyDescent="0.35">
      <c r="A55" s="1"/>
      <c r="B55" s="42" t="s">
        <v>51</v>
      </c>
      <c r="C55" s="43"/>
      <c r="D55" s="43"/>
      <c r="E55" s="43">
        <v>35.780230000000003</v>
      </c>
      <c r="F55" s="43">
        <v>13.395</v>
      </c>
      <c r="G55" s="43"/>
      <c r="H55" s="43"/>
      <c r="I55" s="43"/>
      <c r="J55" s="43"/>
      <c r="K55" s="43">
        <v>18.665700000000001</v>
      </c>
      <c r="L55" s="43">
        <v>26.5473</v>
      </c>
      <c r="M55" s="43">
        <v>13.664400000000001</v>
      </c>
      <c r="N55" s="43">
        <v>11.62</v>
      </c>
      <c r="O55" s="43">
        <v>30.181999999999999</v>
      </c>
      <c r="P55" s="43"/>
      <c r="Q55" s="43"/>
      <c r="R55" s="43">
        <v>43.015999999999998</v>
      </c>
      <c r="S55" s="43"/>
      <c r="T55" s="43">
        <v>15.8688</v>
      </c>
      <c r="U55" s="43"/>
      <c r="V55" s="43">
        <v>9.1999999999999993</v>
      </c>
      <c r="W55" s="43"/>
      <c r="X55" s="43">
        <v>148.00698</v>
      </c>
      <c r="Y55" s="43"/>
      <c r="Z55" s="43">
        <v>4.9129300000000002</v>
      </c>
      <c r="AA55" s="43"/>
      <c r="AB55" s="43"/>
      <c r="AC55" s="43"/>
      <c r="AD55" s="43"/>
      <c r="AE55" s="43"/>
      <c r="AF55" s="43">
        <v>2.2999999999999998</v>
      </c>
      <c r="AG55" s="43"/>
      <c r="AH55" s="43">
        <v>6.0499000000000001</v>
      </c>
      <c r="AI55" s="43"/>
      <c r="AJ55" s="43">
        <v>5.2758599999999998</v>
      </c>
      <c r="AK55" s="43">
        <v>0</v>
      </c>
      <c r="AL55" s="43">
        <v>1.1774</v>
      </c>
      <c r="AM55" s="43">
        <v>48.02657</v>
      </c>
      <c r="AN55" s="43">
        <v>117.96622000000001</v>
      </c>
      <c r="AO55" s="43">
        <v>27.67051</v>
      </c>
      <c r="AP55" s="43">
        <v>0.83</v>
      </c>
      <c r="AQ55" s="43">
        <v>158.56290999999999</v>
      </c>
      <c r="AR55" s="43"/>
      <c r="AS55" s="43">
        <v>39.124569999999999</v>
      </c>
      <c r="AT55" s="43">
        <v>34.04</v>
      </c>
      <c r="AU55" s="43"/>
      <c r="AV55" s="43">
        <v>167.38002</v>
      </c>
      <c r="AW55" s="43">
        <v>34.974400000000003</v>
      </c>
      <c r="AX55" s="43"/>
      <c r="AY55" s="43">
        <v>2.6</v>
      </c>
      <c r="AZ55" s="43"/>
      <c r="BA55" s="43">
        <v>2.6</v>
      </c>
      <c r="BB55" s="43"/>
      <c r="BC55" s="43">
        <v>71.649169999999998</v>
      </c>
      <c r="BD55" s="43"/>
      <c r="BE55" s="43"/>
      <c r="BF55" s="43"/>
      <c r="BG55" s="43"/>
      <c r="BH55" s="43">
        <v>12.89953</v>
      </c>
      <c r="BI55" s="43"/>
      <c r="BJ55" s="43"/>
      <c r="BK55" s="43">
        <v>5.7800099999999999</v>
      </c>
      <c r="BL55" s="43"/>
      <c r="BM55" s="43">
        <v>7.1123000000000003</v>
      </c>
      <c r="BN55" s="43">
        <v>52.34</v>
      </c>
      <c r="BO55" s="43">
        <v>1.86</v>
      </c>
      <c r="BP55" s="43">
        <v>142.77647999999999</v>
      </c>
      <c r="BQ55" s="43"/>
      <c r="BR55" s="43">
        <v>2.7341899999999999</v>
      </c>
      <c r="BS55" s="43">
        <v>134.62271000000001</v>
      </c>
      <c r="BT55" s="43">
        <v>12.79537</v>
      </c>
      <c r="BU55" s="43"/>
      <c r="BV55" s="43">
        <v>33.313600000000001</v>
      </c>
      <c r="BW55" s="43">
        <v>3.8369499999999999</v>
      </c>
      <c r="BX55" s="43">
        <v>9.31</v>
      </c>
      <c r="BY55" s="43"/>
      <c r="BZ55" s="43">
        <v>88.886399999999995</v>
      </c>
      <c r="CA55" s="43">
        <v>22.33108</v>
      </c>
      <c r="CB55" s="43">
        <v>0.33294000000000001</v>
      </c>
      <c r="CC55" s="43">
        <v>0.57999999999999996</v>
      </c>
      <c r="CD55" s="43">
        <v>23.389579999999999</v>
      </c>
      <c r="CE55" s="43">
        <v>464.84160000000003</v>
      </c>
      <c r="CF55" s="43"/>
      <c r="CG55" s="43">
        <v>134.107</v>
      </c>
      <c r="CH55" s="43">
        <v>18.980789999999999</v>
      </c>
      <c r="CI55" s="43"/>
      <c r="CJ55" s="43"/>
      <c r="CK55" s="43">
        <v>16.189900000000002</v>
      </c>
      <c r="CL55" s="43">
        <v>5.0057700000000001</v>
      </c>
      <c r="CM55" s="43"/>
      <c r="CN55" s="43"/>
      <c r="CO55" s="43">
        <v>16.714179999999999</v>
      </c>
      <c r="CP55" s="43">
        <v>291</v>
      </c>
      <c r="CQ55" s="43"/>
      <c r="CR55" s="43">
        <v>24.013000000000002</v>
      </c>
      <c r="CS55" s="43"/>
      <c r="CT55" s="43">
        <v>17.216000000000001</v>
      </c>
    </row>
    <row r="56" spans="1:98" ht="31.4" customHeight="1" x14ac:dyDescent="0.35">
      <c r="A56" s="1"/>
      <c r="B56" s="44" t="s">
        <v>907</v>
      </c>
      <c r="C56" s="45">
        <v>0</v>
      </c>
      <c r="D56" s="45">
        <v>0</v>
      </c>
      <c r="E56" s="45">
        <v>802.72304499999996</v>
      </c>
      <c r="F56" s="45">
        <v>297.82799999999997</v>
      </c>
      <c r="G56" s="45">
        <v>0</v>
      </c>
      <c r="H56" s="45">
        <v>0</v>
      </c>
      <c r="I56" s="45">
        <v>0</v>
      </c>
      <c r="J56" s="45">
        <v>0</v>
      </c>
      <c r="K56" s="45">
        <v>463.63749999999999</v>
      </c>
      <c r="L56" s="45">
        <v>647.97625000000005</v>
      </c>
      <c r="M56" s="45">
        <v>311.25310000000002</v>
      </c>
      <c r="N56" s="45">
        <v>269.76499999999999</v>
      </c>
      <c r="O56" s="45">
        <v>742.72199999999998</v>
      </c>
      <c r="P56" s="45">
        <v>0</v>
      </c>
      <c r="Q56" s="45">
        <v>0</v>
      </c>
      <c r="R56" s="45">
        <v>1029.9639999999999</v>
      </c>
      <c r="S56" s="45">
        <v>0</v>
      </c>
      <c r="T56" s="45">
        <v>615.25975000000005</v>
      </c>
      <c r="U56" s="45">
        <v>0</v>
      </c>
      <c r="V56" s="45">
        <v>206.3</v>
      </c>
      <c r="W56" s="45">
        <v>0</v>
      </c>
      <c r="X56" s="45">
        <v>2424.0454850000001</v>
      </c>
      <c r="Y56" s="45">
        <v>0</v>
      </c>
      <c r="Z56" s="45">
        <v>89.980765000000005</v>
      </c>
      <c r="AA56" s="45">
        <v>0</v>
      </c>
      <c r="AB56" s="45">
        <v>0</v>
      </c>
      <c r="AC56" s="45">
        <v>0</v>
      </c>
      <c r="AD56" s="45">
        <v>0</v>
      </c>
      <c r="AE56" s="45">
        <v>0</v>
      </c>
      <c r="AF56" s="45">
        <v>25.35</v>
      </c>
      <c r="AG56" s="45">
        <v>0</v>
      </c>
      <c r="AH56" s="45">
        <v>71.688950000000006</v>
      </c>
      <c r="AI56" s="45">
        <v>0</v>
      </c>
      <c r="AJ56" s="45">
        <v>118.96792499999999</v>
      </c>
      <c r="AK56" s="45">
        <v>0</v>
      </c>
      <c r="AL56" s="45">
        <v>67.855199999999996</v>
      </c>
      <c r="AM56" s="45">
        <v>1055.4872150000001</v>
      </c>
      <c r="AN56" s="45">
        <v>2738.5813349999999</v>
      </c>
      <c r="AO56" s="45">
        <v>662.14509499999997</v>
      </c>
      <c r="AP56" s="45">
        <v>18.010000000000002</v>
      </c>
      <c r="AQ56" s="45">
        <v>3704.3189149999998</v>
      </c>
      <c r="AR56" s="45">
        <v>0</v>
      </c>
      <c r="AS56" s="45">
        <v>865.77348500000005</v>
      </c>
      <c r="AT56" s="45">
        <v>767.86500000000001</v>
      </c>
      <c r="AU56" s="45">
        <v>0</v>
      </c>
      <c r="AV56" s="45">
        <v>4130.2252449999996</v>
      </c>
      <c r="AW56" s="45">
        <v>791.49215000000004</v>
      </c>
      <c r="AX56" s="45">
        <v>0</v>
      </c>
      <c r="AY56" s="45">
        <v>55.484999999999999</v>
      </c>
      <c r="AZ56" s="45">
        <v>0</v>
      </c>
      <c r="BA56" s="45">
        <v>62.35</v>
      </c>
      <c r="BB56" s="45">
        <v>0</v>
      </c>
      <c r="BC56" s="45">
        <v>1559.449775</v>
      </c>
      <c r="BD56" s="45">
        <v>0</v>
      </c>
      <c r="BE56" s="45">
        <v>0</v>
      </c>
      <c r="BF56" s="45">
        <v>0</v>
      </c>
      <c r="BG56" s="45">
        <v>0</v>
      </c>
      <c r="BH56" s="45">
        <v>271.37036000000001</v>
      </c>
      <c r="BI56" s="45">
        <v>0</v>
      </c>
      <c r="BJ56" s="45">
        <v>0</v>
      </c>
      <c r="BK56" s="45">
        <v>122.20976</v>
      </c>
      <c r="BL56" s="45">
        <v>0</v>
      </c>
      <c r="BM56" s="45">
        <v>170.00045</v>
      </c>
      <c r="BN56" s="45">
        <v>819.46500000000003</v>
      </c>
      <c r="BO56" s="45">
        <v>44.164999999999999</v>
      </c>
      <c r="BP56" s="45">
        <v>3411.5795400000002</v>
      </c>
      <c r="BQ56" s="45">
        <v>0</v>
      </c>
      <c r="BR56" s="45">
        <v>72.139534999999995</v>
      </c>
      <c r="BS56" s="45">
        <v>3217.7576450000001</v>
      </c>
      <c r="BT56" s="45">
        <v>230.56778499999999</v>
      </c>
      <c r="BU56" s="45">
        <v>0</v>
      </c>
      <c r="BV56" s="45">
        <v>749.05444999999997</v>
      </c>
      <c r="BW56" s="45">
        <v>93.388144999999994</v>
      </c>
      <c r="BX56" s="45">
        <v>250.17</v>
      </c>
      <c r="BY56" s="45">
        <v>0</v>
      </c>
      <c r="BZ56" s="45">
        <v>2136.5120499999998</v>
      </c>
      <c r="CA56" s="45">
        <v>468.94204000000002</v>
      </c>
      <c r="CB56" s="45">
        <v>18.92633</v>
      </c>
      <c r="CC56" s="45">
        <v>14.775</v>
      </c>
      <c r="CD56" s="45">
        <v>530.88845500000002</v>
      </c>
      <c r="CE56" s="45">
        <v>11046.312534999999</v>
      </c>
      <c r="CF56" s="45">
        <v>0</v>
      </c>
      <c r="CG56" s="45">
        <v>3572.239</v>
      </c>
      <c r="CH56" s="45">
        <v>441.40019000000001</v>
      </c>
      <c r="CI56" s="45">
        <v>0</v>
      </c>
      <c r="CJ56" s="45">
        <v>0</v>
      </c>
      <c r="CK56" s="45">
        <v>317.23899999999998</v>
      </c>
      <c r="CL56" s="45">
        <v>112.447435</v>
      </c>
      <c r="CM56" s="45">
        <v>0</v>
      </c>
      <c r="CN56" s="45">
        <v>0</v>
      </c>
      <c r="CO56" s="45">
        <v>372.12333999999998</v>
      </c>
      <c r="CP56" s="45">
        <v>6795.21</v>
      </c>
      <c r="CQ56" s="45">
        <v>0</v>
      </c>
      <c r="CR56" s="45">
        <v>588.04049999999995</v>
      </c>
      <c r="CS56" s="45">
        <v>0</v>
      </c>
      <c r="CT56" s="45">
        <v>431.19200000000001</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908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909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910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911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H39" activePane="bottomRight" state="frozen"/>
      <selection pane="topRight" activeCell="C1" sqref="C1"/>
      <selection pane="bottomLeft" activeCell="A7" sqref="A7"/>
      <selection pane="bottomRight" activeCell="P55" sqref="P55"/>
    </sheetView>
  </sheetViews>
  <sheetFormatPr baseColWidth="10" defaultColWidth="8.7265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2" t="s">
        <v>0</v>
      </c>
      <c r="C3" s="193"/>
      <c r="D3" s="193"/>
      <c r="E3" s="193"/>
      <c r="F3" s="193"/>
      <c r="G3" s="193"/>
      <c r="H3" s="193"/>
      <c r="I3" s="193"/>
      <c r="J3" s="193"/>
      <c r="K3" s="193"/>
      <c r="L3" s="193"/>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912</v>
      </c>
      <c r="C5" s="1"/>
      <c r="D5" s="1"/>
      <c r="E5" s="1"/>
      <c r="F5" s="1"/>
      <c r="G5" s="1"/>
      <c r="H5" s="1"/>
      <c r="I5" s="1"/>
      <c r="J5" s="1"/>
      <c r="K5" s="1"/>
      <c r="L5" s="1"/>
      <c r="M5" s="1"/>
      <c r="N5" s="1"/>
      <c r="O5" s="1"/>
      <c r="P5" s="1"/>
      <c r="Q5" s="1"/>
      <c r="R5" s="1"/>
      <c r="S5" s="1"/>
      <c r="T5" s="1"/>
      <c r="U5" s="1"/>
      <c r="V5" s="1"/>
      <c r="W5" s="1"/>
      <c r="X5" s="1"/>
    </row>
    <row r="6" spans="1:24" ht="46" x14ac:dyDescent="0.35">
      <c r="A6" s="1"/>
      <c r="B6" s="37" t="s">
        <v>546</v>
      </c>
      <c r="C6" s="48" t="s">
        <v>913</v>
      </c>
      <c r="D6" s="48" t="s">
        <v>914</v>
      </c>
      <c r="E6" s="48" t="s">
        <v>915</v>
      </c>
      <c r="F6" s="48" t="s">
        <v>3478</v>
      </c>
      <c r="G6" s="237" t="s">
        <v>3474</v>
      </c>
      <c r="H6" s="48" t="s">
        <v>916</v>
      </c>
      <c r="I6" s="237" t="s">
        <v>3475</v>
      </c>
      <c r="J6" s="237" t="s">
        <v>3476</v>
      </c>
      <c r="K6" s="237" t="s">
        <v>3477</v>
      </c>
      <c r="L6" s="48" t="s">
        <v>917</v>
      </c>
      <c r="M6" s="48" t="s">
        <v>918</v>
      </c>
      <c r="N6" s="48" t="s">
        <v>919</v>
      </c>
      <c r="O6" s="48" t="s">
        <v>920</v>
      </c>
      <c r="P6" s="37" t="s">
        <v>921</v>
      </c>
      <c r="Q6" s="1"/>
      <c r="R6" s="1"/>
      <c r="S6" s="1"/>
      <c r="T6" s="1"/>
      <c r="U6" s="49" t="s">
        <v>3</v>
      </c>
      <c r="V6" s="49" t="s">
        <v>56</v>
      </c>
      <c r="W6" s="49" t="s">
        <v>922</v>
      </c>
      <c r="X6" s="49" t="s">
        <v>923</v>
      </c>
    </row>
    <row r="7" spans="1:24" x14ac:dyDescent="0.35">
      <c r="A7" s="1"/>
      <c r="B7" s="50" t="s">
        <v>772</v>
      </c>
      <c r="C7" s="51">
        <v>1110.40282</v>
      </c>
      <c r="D7" s="51">
        <v>2952</v>
      </c>
      <c r="E7" s="51">
        <v>1691.5</v>
      </c>
      <c r="F7" s="51"/>
      <c r="G7" s="51"/>
      <c r="H7" s="51">
        <v>0</v>
      </c>
      <c r="I7" s="51"/>
      <c r="J7" s="51">
        <v>58.7</v>
      </c>
      <c r="K7" s="51"/>
      <c r="L7" s="51">
        <v>10.9</v>
      </c>
      <c r="M7" s="51">
        <v>10.7</v>
      </c>
      <c r="N7" s="51">
        <v>0</v>
      </c>
      <c r="O7" s="51">
        <v>220.3</v>
      </c>
      <c r="P7" s="51">
        <f>+SUM(C7:O7)</f>
        <v>6054.5028199999997</v>
      </c>
      <c r="Q7" s="1"/>
      <c r="R7" s="1"/>
      <c r="S7" s="1"/>
      <c r="T7" s="1"/>
      <c r="U7" s="207" t="s">
        <v>590</v>
      </c>
      <c r="V7" s="52" t="s">
        <v>924</v>
      </c>
      <c r="W7" s="53">
        <v>274.7</v>
      </c>
      <c r="X7" s="53" t="s">
        <v>925</v>
      </c>
    </row>
    <row r="8" spans="1:24" x14ac:dyDescent="0.35">
      <c r="A8" s="1"/>
      <c r="B8" s="54" t="s">
        <v>773</v>
      </c>
      <c r="C8" s="55">
        <v>1114.1604</v>
      </c>
      <c r="D8" s="55">
        <v>2887.5</v>
      </c>
      <c r="E8" s="55">
        <v>1698.3</v>
      </c>
      <c r="F8" s="55"/>
      <c r="G8" s="55"/>
      <c r="H8" s="55">
        <v>0</v>
      </c>
      <c r="I8" s="55"/>
      <c r="J8" s="55">
        <v>58.300000000000004</v>
      </c>
      <c r="K8" s="55"/>
      <c r="L8" s="55">
        <v>10.8</v>
      </c>
      <c r="M8" s="55">
        <v>10.8</v>
      </c>
      <c r="N8" s="55">
        <v>0</v>
      </c>
      <c r="O8" s="55">
        <v>170.8</v>
      </c>
      <c r="P8" s="55">
        <f t="shared" ref="P8:P54" si="0">+SUM(C8:O8)</f>
        <v>5950.6604000000007</v>
      </c>
      <c r="Q8" s="1"/>
      <c r="R8" s="1"/>
      <c r="S8" s="1"/>
      <c r="T8" s="1"/>
      <c r="U8" s="207" t="s">
        <v>591</v>
      </c>
      <c r="V8" s="52" t="s">
        <v>926</v>
      </c>
      <c r="W8" s="53">
        <v>59.9</v>
      </c>
      <c r="X8" s="53" t="s">
        <v>925</v>
      </c>
    </row>
    <row r="9" spans="1:24" x14ac:dyDescent="0.35">
      <c r="A9" s="1"/>
      <c r="B9" s="54" t="s">
        <v>774</v>
      </c>
      <c r="C9" s="55">
        <v>1115.04618</v>
      </c>
      <c r="D9" s="55">
        <v>2769.8</v>
      </c>
      <c r="E9" s="55">
        <v>1696.8</v>
      </c>
      <c r="F9" s="55"/>
      <c r="G9" s="55"/>
      <c r="H9" s="55">
        <v>0</v>
      </c>
      <c r="I9" s="55"/>
      <c r="J9" s="55">
        <v>58.599999999999994</v>
      </c>
      <c r="K9" s="55"/>
      <c r="L9" s="55">
        <v>11.1</v>
      </c>
      <c r="M9" s="55">
        <v>10.8</v>
      </c>
      <c r="N9" s="55">
        <v>0</v>
      </c>
      <c r="O9" s="55">
        <v>149.19999999999999</v>
      </c>
      <c r="P9" s="55">
        <f t="shared" si="0"/>
        <v>5811.3461800000014</v>
      </c>
      <c r="Q9" s="1"/>
      <c r="R9" s="1"/>
      <c r="S9" s="1"/>
      <c r="T9" s="1"/>
      <c r="U9" s="207" t="s">
        <v>592</v>
      </c>
      <c r="V9" s="52" t="s">
        <v>927</v>
      </c>
      <c r="W9" s="53">
        <v>6.75</v>
      </c>
      <c r="X9" s="53" t="s">
        <v>925</v>
      </c>
    </row>
    <row r="10" spans="1:24" x14ac:dyDescent="0.35">
      <c r="A10" s="1"/>
      <c r="B10" s="54" t="s">
        <v>775</v>
      </c>
      <c r="C10" s="55">
        <v>1114.6736100000001</v>
      </c>
      <c r="D10" s="55">
        <v>2717.6</v>
      </c>
      <c r="E10" s="55">
        <v>1696.5</v>
      </c>
      <c r="F10" s="55"/>
      <c r="G10" s="55"/>
      <c r="H10" s="55">
        <v>0</v>
      </c>
      <c r="I10" s="55"/>
      <c r="J10" s="55">
        <v>58.599999999999994</v>
      </c>
      <c r="K10" s="55"/>
      <c r="L10" s="55">
        <v>11.2</v>
      </c>
      <c r="M10" s="55">
        <v>10.8</v>
      </c>
      <c r="N10" s="55">
        <v>0</v>
      </c>
      <c r="O10" s="55">
        <v>113.4</v>
      </c>
      <c r="P10" s="55">
        <f t="shared" si="0"/>
        <v>5722.7736100000002</v>
      </c>
      <c r="Q10" s="1"/>
      <c r="R10" s="1"/>
      <c r="S10" s="1"/>
      <c r="T10" s="1"/>
      <c r="U10" s="207" t="s">
        <v>53</v>
      </c>
      <c r="V10" s="52" t="s">
        <v>54</v>
      </c>
      <c r="W10" s="53" t="s">
        <v>925</v>
      </c>
      <c r="X10" s="53">
        <v>4008.9</v>
      </c>
    </row>
    <row r="11" spans="1:24" x14ac:dyDescent="0.35">
      <c r="A11" s="1"/>
      <c r="B11" s="54" t="s">
        <v>776</v>
      </c>
      <c r="C11" s="55">
        <v>1111.7543700000001</v>
      </c>
      <c r="D11" s="55">
        <v>2838.4</v>
      </c>
      <c r="E11" s="55">
        <v>1696.6</v>
      </c>
      <c r="F11" s="55"/>
      <c r="G11" s="55"/>
      <c r="H11" s="55">
        <v>0</v>
      </c>
      <c r="I11" s="55"/>
      <c r="J11" s="55">
        <v>58.4</v>
      </c>
      <c r="K11" s="55"/>
      <c r="L11" s="55">
        <v>11.1</v>
      </c>
      <c r="M11" s="55">
        <v>10.8</v>
      </c>
      <c r="N11" s="55">
        <v>0</v>
      </c>
      <c r="O11" s="55">
        <v>86</v>
      </c>
      <c r="P11" s="55">
        <f t="shared" si="0"/>
        <v>5813.0543700000007</v>
      </c>
      <c r="Q11" s="1"/>
      <c r="R11" s="1"/>
      <c r="S11" s="1"/>
      <c r="T11" s="1"/>
      <c r="U11" s="207" t="s">
        <v>565</v>
      </c>
      <c r="V11" s="52" t="s">
        <v>928</v>
      </c>
      <c r="W11" s="53">
        <v>472.8</v>
      </c>
      <c r="X11" s="53" t="s">
        <v>925</v>
      </c>
    </row>
    <row r="12" spans="1:24" x14ac:dyDescent="0.35">
      <c r="A12" s="1"/>
      <c r="B12" s="54" t="s">
        <v>777</v>
      </c>
      <c r="C12" s="55">
        <v>1110.0133000000001</v>
      </c>
      <c r="D12" s="55">
        <v>2709.2</v>
      </c>
      <c r="E12" s="55">
        <v>1813.8</v>
      </c>
      <c r="F12" s="55"/>
      <c r="G12" s="55"/>
      <c r="H12" s="55">
        <v>0</v>
      </c>
      <c r="I12" s="55"/>
      <c r="J12" s="55">
        <v>58.4</v>
      </c>
      <c r="K12" s="55"/>
      <c r="L12" s="55">
        <v>11.1</v>
      </c>
      <c r="M12" s="55">
        <v>10.8</v>
      </c>
      <c r="N12" s="55">
        <v>0</v>
      </c>
      <c r="O12" s="55">
        <v>119.9</v>
      </c>
      <c r="P12" s="55">
        <f t="shared" si="0"/>
        <v>5833.2132999999994</v>
      </c>
      <c r="Q12" s="1"/>
      <c r="R12" s="1"/>
      <c r="S12" s="1"/>
      <c r="T12" s="1"/>
      <c r="U12" s="207" t="s">
        <v>563</v>
      </c>
      <c r="V12" s="52" t="s">
        <v>929</v>
      </c>
      <c r="W12" s="53" t="s">
        <v>925</v>
      </c>
      <c r="X12" s="53">
        <v>2553.85</v>
      </c>
    </row>
    <row r="13" spans="1:24" x14ac:dyDescent="0.35">
      <c r="A13" s="1"/>
      <c r="B13" s="54" t="s">
        <v>778</v>
      </c>
      <c r="C13" s="55">
        <v>1108.97811</v>
      </c>
      <c r="D13" s="55">
        <v>2568</v>
      </c>
      <c r="E13" s="55">
        <v>1810.6</v>
      </c>
      <c r="F13" s="55"/>
      <c r="G13" s="55"/>
      <c r="H13" s="55">
        <v>0</v>
      </c>
      <c r="I13" s="55"/>
      <c r="J13" s="55">
        <v>58.599999999999994</v>
      </c>
      <c r="K13" s="55"/>
      <c r="L13" s="55">
        <v>10.7</v>
      </c>
      <c r="M13" s="55">
        <v>10.8</v>
      </c>
      <c r="N13" s="55">
        <v>0</v>
      </c>
      <c r="O13" s="55">
        <v>154.5</v>
      </c>
      <c r="P13" s="55">
        <f t="shared" si="0"/>
        <v>5722.1781100000007</v>
      </c>
      <c r="Q13" s="1"/>
      <c r="R13" s="1"/>
      <c r="S13" s="1"/>
      <c r="T13" s="1"/>
      <c r="U13" s="207"/>
      <c r="V13" s="52" t="s">
        <v>930</v>
      </c>
      <c r="W13" s="53">
        <v>836.85</v>
      </c>
      <c r="X13" s="53" t="s">
        <v>925</v>
      </c>
    </row>
    <row r="14" spans="1:24" x14ac:dyDescent="0.35">
      <c r="A14" s="1"/>
      <c r="B14" s="56" t="s">
        <v>779</v>
      </c>
      <c r="C14" s="57">
        <v>1112.93389</v>
      </c>
      <c r="D14" s="57">
        <v>2625.8</v>
      </c>
      <c r="E14" s="57">
        <v>1817.6</v>
      </c>
      <c r="F14" s="57"/>
      <c r="G14" s="57"/>
      <c r="H14" s="57">
        <v>0</v>
      </c>
      <c r="I14" s="57"/>
      <c r="J14" s="57">
        <v>58.300000000000004</v>
      </c>
      <c r="K14" s="57"/>
      <c r="L14" s="57">
        <v>11.1</v>
      </c>
      <c r="M14" s="57">
        <v>10.8</v>
      </c>
      <c r="N14" s="57">
        <v>0</v>
      </c>
      <c r="O14" s="57">
        <v>187</v>
      </c>
      <c r="P14" s="57">
        <f t="shared" si="0"/>
        <v>5823.5338900000006</v>
      </c>
      <c r="Q14" s="1"/>
      <c r="R14" s="1"/>
      <c r="S14" s="1"/>
      <c r="T14" s="1"/>
      <c r="U14" s="207" t="s">
        <v>58</v>
      </c>
      <c r="V14" s="52" t="s">
        <v>931</v>
      </c>
      <c r="W14" s="53">
        <v>163.65</v>
      </c>
      <c r="X14" s="53" t="s">
        <v>925</v>
      </c>
    </row>
    <row r="15" spans="1:24" x14ac:dyDescent="0.35">
      <c r="A15" s="1"/>
      <c r="B15" s="50" t="s">
        <v>780</v>
      </c>
      <c r="C15" s="51">
        <v>1094.8707199999999</v>
      </c>
      <c r="D15" s="51">
        <v>2539.4</v>
      </c>
      <c r="E15" s="51">
        <v>1805.1</v>
      </c>
      <c r="F15" s="51"/>
      <c r="G15" s="51"/>
      <c r="H15" s="51">
        <v>0</v>
      </c>
      <c r="I15" s="51"/>
      <c r="J15" s="51">
        <v>58.3</v>
      </c>
      <c r="K15" s="51"/>
      <c r="L15" s="51">
        <v>10.199999999999999</v>
      </c>
      <c r="M15" s="51">
        <v>10.8</v>
      </c>
      <c r="N15" s="51">
        <v>0</v>
      </c>
      <c r="O15" s="51">
        <v>187.9</v>
      </c>
      <c r="P15" s="51">
        <f t="shared" si="0"/>
        <v>5706.5707199999997</v>
      </c>
      <c r="Q15" s="1"/>
      <c r="R15" s="1"/>
      <c r="S15" s="1"/>
      <c r="T15" s="1"/>
      <c r="U15" s="207"/>
      <c r="V15" s="52" t="s">
        <v>932</v>
      </c>
      <c r="W15" s="53" t="s">
        <v>925</v>
      </c>
      <c r="X15" s="53">
        <v>304.10000000000002</v>
      </c>
    </row>
    <row r="16" spans="1:24" x14ac:dyDescent="0.35">
      <c r="A16" s="1"/>
      <c r="B16" s="54" t="s">
        <v>781</v>
      </c>
      <c r="C16" s="55">
        <v>1102.0305699999999</v>
      </c>
      <c r="D16" s="55">
        <v>2663.9</v>
      </c>
      <c r="E16" s="55">
        <v>1814.4</v>
      </c>
      <c r="F16" s="55"/>
      <c r="G16" s="55"/>
      <c r="H16" s="55">
        <v>0</v>
      </c>
      <c r="I16" s="55"/>
      <c r="J16" s="55">
        <v>58.599999999999994</v>
      </c>
      <c r="K16" s="55"/>
      <c r="L16" s="55">
        <v>10.8</v>
      </c>
      <c r="M16" s="55">
        <v>10.8</v>
      </c>
      <c r="N16" s="55">
        <v>0</v>
      </c>
      <c r="O16" s="55">
        <v>209.4</v>
      </c>
      <c r="P16" s="55">
        <f t="shared" si="0"/>
        <v>5869.9305700000004</v>
      </c>
      <c r="Q16" s="1"/>
      <c r="R16" s="1"/>
      <c r="S16" s="1"/>
      <c r="T16" s="1"/>
      <c r="U16" s="207"/>
      <c r="V16" s="52" t="s">
        <v>933</v>
      </c>
      <c r="W16" s="53" t="s">
        <v>925</v>
      </c>
      <c r="X16" s="53">
        <v>1930.75</v>
      </c>
    </row>
    <row r="17" spans="1:24" x14ac:dyDescent="0.35">
      <c r="A17" s="1"/>
      <c r="B17" s="54" t="s">
        <v>782</v>
      </c>
      <c r="C17" s="55">
        <v>1103.0975900000001</v>
      </c>
      <c r="D17" s="55">
        <v>2793.9</v>
      </c>
      <c r="E17" s="55">
        <v>1816.2</v>
      </c>
      <c r="F17" s="55"/>
      <c r="G17" s="55"/>
      <c r="H17" s="55">
        <v>0</v>
      </c>
      <c r="I17" s="55"/>
      <c r="J17" s="55">
        <v>58.400000000000006</v>
      </c>
      <c r="K17" s="55"/>
      <c r="L17" s="55">
        <v>10.5</v>
      </c>
      <c r="M17" s="55">
        <v>10.8</v>
      </c>
      <c r="N17" s="55">
        <v>0</v>
      </c>
      <c r="O17" s="55">
        <v>195.5</v>
      </c>
      <c r="P17" s="55">
        <f t="shared" si="0"/>
        <v>5988.3975899999996</v>
      </c>
      <c r="Q17" s="1"/>
      <c r="R17" s="1"/>
      <c r="S17" s="1"/>
      <c r="T17" s="1"/>
      <c r="U17" s="207" t="s">
        <v>593</v>
      </c>
      <c r="V17" s="52" t="s">
        <v>934</v>
      </c>
      <c r="W17" s="53">
        <v>400</v>
      </c>
      <c r="X17" s="53" t="s">
        <v>925</v>
      </c>
    </row>
    <row r="18" spans="1:24" x14ac:dyDescent="0.35">
      <c r="A18" s="1"/>
      <c r="B18" s="54" t="s">
        <v>783</v>
      </c>
      <c r="C18" s="55">
        <v>1111.92641</v>
      </c>
      <c r="D18" s="55">
        <v>2911.3</v>
      </c>
      <c r="E18" s="55">
        <v>1907.8</v>
      </c>
      <c r="F18" s="55"/>
      <c r="G18" s="55"/>
      <c r="H18" s="55">
        <v>0</v>
      </c>
      <c r="I18" s="55"/>
      <c r="J18" s="55">
        <v>58</v>
      </c>
      <c r="K18" s="55"/>
      <c r="L18" s="55">
        <v>10.6</v>
      </c>
      <c r="M18" s="55">
        <v>10.8</v>
      </c>
      <c r="N18" s="55">
        <v>0.2</v>
      </c>
      <c r="O18" s="55">
        <v>181.2</v>
      </c>
      <c r="P18" s="55">
        <f t="shared" si="0"/>
        <v>6191.8264100000006</v>
      </c>
      <c r="Q18" s="1"/>
      <c r="R18" s="1"/>
      <c r="S18" s="1"/>
      <c r="T18" s="1"/>
      <c r="U18" s="207"/>
      <c r="V18" s="52" t="s">
        <v>935</v>
      </c>
      <c r="W18" s="53">
        <v>224.5</v>
      </c>
      <c r="X18" s="53" t="s">
        <v>925</v>
      </c>
    </row>
    <row r="19" spans="1:24" x14ac:dyDescent="0.35">
      <c r="A19" s="1"/>
      <c r="B19" s="54" t="s">
        <v>784</v>
      </c>
      <c r="C19" s="55">
        <v>1122.09105</v>
      </c>
      <c r="D19" s="55">
        <v>3148.6</v>
      </c>
      <c r="E19" s="55">
        <v>1909.6</v>
      </c>
      <c r="F19" s="55"/>
      <c r="G19" s="55"/>
      <c r="H19" s="55">
        <v>0</v>
      </c>
      <c r="I19" s="55"/>
      <c r="J19" s="55">
        <v>58.3</v>
      </c>
      <c r="K19" s="55"/>
      <c r="L19" s="55">
        <v>10.6</v>
      </c>
      <c r="M19" s="55">
        <v>10.8</v>
      </c>
      <c r="N19" s="55">
        <v>27.2</v>
      </c>
      <c r="O19" s="55">
        <v>151.30000000000001</v>
      </c>
      <c r="P19" s="55">
        <f t="shared" si="0"/>
        <v>6438.4910500000005</v>
      </c>
      <c r="Q19" s="1"/>
      <c r="R19" s="1"/>
      <c r="S19" s="1"/>
      <c r="T19" s="1"/>
      <c r="U19" s="207"/>
      <c r="V19" s="52" t="s">
        <v>936</v>
      </c>
      <c r="W19" s="53">
        <v>329.5</v>
      </c>
      <c r="X19" s="53" t="s">
        <v>925</v>
      </c>
    </row>
    <row r="20" spans="1:24" x14ac:dyDescent="0.35">
      <c r="A20" s="1"/>
      <c r="B20" s="54" t="s">
        <v>785</v>
      </c>
      <c r="C20" s="55">
        <v>1115.1205</v>
      </c>
      <c r="D20" s="55">
        <v>2993.1</v>
      </c>
      <c r="E20" s="55">
        <v>1911.6</v>
      </c>
      <c r="F20" s="55"/>
      <c r="G20" s="55"/>
      <c r="H20" s="55">
        <v>0</v>
      </c>
      <c r="I20" s="55"/>
      <c r="J20" s="55">
        <v>58.6</v>
      </c>
      <c r="K20" s="55"/>
      <c r="L20" s="55">
        <v>11</v>
      </c>
      <c r="M20" s="55">
        <v>10.8</v>
      </c>
      <c r="N20" s="55">
        <v>193.1</v>
      </c>
      <c r="O20" s="55">
        <v>137</v>
      </c>
      <c r="P20" s="55">
        <f t="shared" si="0"/>
        <v>6430.3205000000007</v>
      </c>
      <c r="Q20" s="1"/>
      <c r="R20" s="1"/>
      <c r="S20" s="1"/>
      <c r="T20" s="1"/>
      <c r="U20" s="207"/>
      <c r="V20" s="52" t="s">
        <v>937</v>
      </c>
      <c r="W20" s="53">
        <v>143.85</v>
      </c>
      <c r="X20" s="53" t="s">
        <v>925</v>
      </c>
    </row>
    <row r="21" spans="1:24" x14ac:dyDescent="0.35">
      <c r="A21" s="1"/>
      <c r="B21" s="54" t="s">
        <v>786</v>
      </c>
      <c r="C21" s="55">
        <v>1111.9667099999999</v>
      </c>
      <c r="D21" s="55">
        <v>2874.2</v>
      </c>
      <c r="E21" s="55">
        <v>1988.4</v>
      </c>
      <c r="F21" s="55"/>
      <c r="G21" s="55"/>
      <c r="H21" s="55">
        <v>0</v>
      </c>
      <c r="I21" s="55"/>
      <c r="J21" s="55">
        <v>58.599999999999994</v>
      </c>
      <c r="K21" s="55"/>
      <c r="L21" s="55">
        <v>10.8</v>
      </c>
      <c r="M21" s="55">
        <v>10.8</v>
      </c>
      <c r="N21" s="55">
        <v>399.3</v>
      </c>
      <c r="O21" s="55">
        <v>127.5</v>
      </c>
      <c r="P21" s="55">
        <f t="shared" si="0"/>
        <v>6581.5667100000001</v>
      </c>
      <c r="Q21" s="1"/>
      <c r="R21" s="1"/>
      <c r="S21" s="1"/>
      <c r="T21" s="1"/>
      <c r="U21" s="207" t="s">
        <v>558</v>
      </c>
      <c r="V21" s="52" t="s">
        <v>938</v>
      </c>
      <c r="W21" s="53">
        <v>3948.7000400000002</v>
      </c>
      <c r="X21" s="53" t="s">
        <v>925</v>
      </c>
    </row>
    <row r="22" spans="1:24" x14ac:dyDescent="0.35">
      <c r="A22" s="1"/>
      <c r="B22" s="56" t="s">
        <v>787</v>
      </c>
      <c r="C22" s="57">
        <v>1113.51278</v>
      </c>
      <c r="D22" s="57">
        <v>2736.1</v>
      </c>
      <c r="E22" s="57">
        <v>1983</v>
      </c>
      <c r="F22" s="57"/>
      <c r="G22" s="57"/>
      <c r="H22" s="57">
        <v>0</v>
      </c>
      <c r="I22" s="57"/>
      <c r="J22" s="57">
        <v>59</v>
      </c>
      <c r="K22" s="57"/>
      <c r="L22" s="57">
        <v>10.4</v>
      </c>
      <c r="M22" s="57">
        <v>10.8</v>
      </c>
      <c r="N22" s="57">
        <v>537.1</v>
      </c>
      <c r="O22" s="57">
        <v>117</v>
      </c>
      <c r="P22" s="57">
        <f t="shared" si="0"/>
        <v>6566.9127799999997</v>
      </c>
      <c r="Q22" s="1"/>
      <c r="R22" s="1"/>
      <c r="S22" s="1"/>
      <c r="T22" s="1"/>
      <c r="U22" s="207" t="s">
        <v>251</v>
      </c>
      <c r="V22" s="52" t="s">
        <v>939</v>
      </c>
      <c r="W22" s="53" t="s">
        <v>925</v>
      </c>
      <c r="X22" s="53">
        <v>174.9</v>
      </c>
    </row>
    <row r="23" spans="1:24" x14ac:dyDescent="0.35">
      <c r="A23" s="1"/>
      <c r="B23" s="50" t="s">
        <v>788</v>
      </c>
      <c r="C23" s="51">
        <v>1108.26133</v>
      </c>
      <c r="D23" s="51">
        <v>3132.9</v>
      </c>
      <c r="E23" s="51">
        <v>1936</v>
      </c>
      <c r="F23" s="51"/>
      <c r="G23" s="51"/>
      <c r="H23" s="51">
        <v>0</v>
      </c>
      <c r="I23" s="51"/>
      <c r="J23" s="51">
        <v>58.900000000000006</v>
      </c>
      <c r="K23" s="51"/>
      <c r="L23" s="51">
        <v>10.4</v>
      </c>
      <c r="M23" s="51">
        <v>9.6999999999999993</v>
      </c>
      <c r="N23" s="51">
        <v>561.6</v>
      </c>
      <c r="O23" s="51">
        <v>120.1</v>
      </c>
      <c r="P23" s="51">
        <f t="shared" si="0"/>
        <v>6937.8613299999997</v>
      </c>
      <c r="Q23" s="1"/>
      <c r="R23" s="1"/>
      <c r="S23" s="1"/>
      <c r="T23" s="1"/>
      <c r="U23" s="207"/>
      <c r="V23" s="52" t="s">
        <v>940</v>
      </c>
      <c r="W23" s="53" t="s">
        <v>925</v>
      </c>
      <c r="X23" s="53">
        <v>131.4</v>
      </c>
    </row>
    <row r="24" spans="1:24" x14ac:dyDescent="0.35">
      <c r="A24" s="1"/>
      <c r="B24" s="54" t="s">
        <v>789</v>
      </c>
      <c r="C24" s="55">
        <v>1113.3221599999999</v>
      </c>
      <c r="D24" s="55">
        <v>3121.1</v>
      </c>
      <c r="E24" s="55">
        <v>2031.9</v>
      </c>
      <c r="F24" s="55"/>
      <c r="G24" s="55"/>
      <c r="H24" s="55">
        <v>0</v>
      </c>
      <c r="I24" s="55"/>
      <c r="J24" s="55">
        <v>59.5</v>
      </c>
      <c r="K24" s="55"/>
      <c r="L24" s="55">
        <v>10.199999999999999</v>
      </c>
      <c r="M24" s="55">
        <v>9.6999999999999993</v>
      </c>
      <c r="N24" s="55">
        <v>571.5</v>
      </c>
      <c r="O24" s="55">
        <v>114.8</v>
      </c>
      <c r="P24" s="55">
        <f t="shared" si="0"/>
        <v>7032.0221599999995</v>
      </c>
      <c r="Q24" s="1"/>
      <c r="R24" s="1"/>
      <c r="S24" s="1"/>
      <c r="T24" s="1"/>
      <c r="U24" s="207" t="s">
        <v>589</v>
      </c>
      <c r="V24" s="52" t="s">
        <v>941</v>
      </c>
      <c r="W24" s="53">
        <v>78.05</v>
      </c>
      <c r="X24" s="53" t="s">
        <v>925</v>
      </c>
    </row>
    <row r="25" spans="1:24" x14ac:dyDescent="0.35">
      <c r="A25" s="1"/>
      <c r="B25" s="54" t="s">
        <v>790</v>
      </c>
      <c r="C25" s="55">
        <v>1095.1401800000001</v>
      </c>
      <c r="D25" s="55">
        <v>3162.4</v>
      </c>
      <c r="E25" s="55">
        <v>2078.4</v>
      </c>
      <c r="F25" s="55"/>
      <c r="G25" s="55"/>
      <c r="H25" s="55">
        <v>0</v>
      </c>
      <c r="I25" s="55"/>
      <c r="J25" s="55">
        <v>59.400000000000006</v>
      </c>
      <c r="K25" s="55"/>
      <c r="L25" s="55">
        <v>10.9</v>
      </c>
      <c r="M25" s="55">
        <v>9.6999999999999993</v>
      </c>
      <c r="N25" s="55">
        <v>577.5</v>
      </c>
      <c r="O25" s="55">
        <v>113.7</v>
      </c>
      <c r="P25" s="55">
        <f t="shared" si="0"/>
        <v>7107.1401799999985</v>
      </c>
      <c r="Q25" s="1"/>
      <c r="R25" s="1"/>
      <c r="S25" s="1"/>
      <c r="T25" s="1"/>
      <c r="U25" s="207" t="s">
        <v>557</v>
      </c>
      <c r="V25" s="52" t="s">
        <v>942</v>
      </c>
      <c r="W25" s="53" t="s">
        <v>925</v>
      </c>
      <c r="X25" s="53">
        <v>15544</v>
      </c>
    </row>
    <row r="26" spans="1:24" x14ac:dyDescent="0.35">
      <c r="A26" s="1"/>
      <c r="B26" s="54" t="s">
        <v>791</v>
      </c>
      <c r="C26" s="55">
        <v>1105.4770699999999</v>
      </c>
      <c r="D26" s="55">
        <v>3013.3</v>
      </c>
      <c r="E26" s="55">
        <v>2247.3000000000002</v>
      </c>
      <c r="F26" s="55"/>
      <c r="G26" s="55"/>
      <c r="H26" s="55">
        <v>0</v>
      </c>
      <c r="I26" s="55"/>
      <c r="J26" s="55">
        <v>59.3</v>
      </c>
      <c r="K26" s="55"/>
      <c r="L26" s="55">
        <v>7.8</v>
      </c>
      <c r="M26" s="55">
        <v>9.6999999999999993</v>
      </c>
      <c r="N26" s="55">
        <v>581</v>
      </c>
      <c r="O26" s="55">
        <v>133</v>
      </c>
      <c r="P26" s="55">
        <f t="shared" si="0"/>
        <v>7156.8770700000005</v>
      </c>
      <c r="Q26" s="1"/>
      <c r="R26" s="1"/>
      <c r="S26" s="1"/>
      <c r="T26" s="1"/>
      <c r="U26" s="207"/>
      <c r="V26" s="52" t="s">
        <v>943</v>
      </c>
      <c r="W26" s="53">
        <v>5216.3999999999996</v>
      </c>
      <c r="X26" s="53" t="s">
        <v>925</v>
      </c>
    </row>
    <row r="27" spans="1:24" x14ac:dyDescent="0.35">
      <c r="A27" s="1"/>
      <c r="B27" s="54" t="s">
        <v>792</v>
      </c>
      <c r="C27" s="55">
        <v>1105.4506799999999</v>
      </c>
      <c r="D27" s="55">
        <v>2975.2</v>
      </c>
      <c r="E27" s="55">
        <v>2370.8000000000002</v>
      </c>
      <c r="F27" s="55"/>
      <c r="G27" s="55"/>
      <c r="H27" s="55">
        <v>1.7</v>
      </c>
      <c r="I27" s="55"/>
      <c r="J27" s="55">
        <v>60.400000000000006</v>
      </c>
      <c r="K27" s="55"/>
      <c r="L27" s="55">
        <v>5.3</v>
      </c>
      <c r="M27" s="55">
        <v>9.6999999999999993</v>
      </c>
      <c r="N27" s="55">
        <v>584.6</v>
      </c>
      <c r="O27" s="55">
        <v>136.80000000000001</v>
      </c>
      <c r="P27" s="55">
        <f t="shared" si="0"/>
        <v>7249.9506799999999</v>
      </c>
      <c r="Q27" s="1"/>
      <c r="R27" s="1"/>
      <c r="S27" s="1"/>
      <c r="T27" s="1"/>
      <c r="U27" s="207" t="s">
        <v>577</v>
      </c>
      <c r="V27" s="52" t="s">
        <v>944</v>
      </c>
      <c r="W27" s="53">
        <v>108.4</v>
      </c>
      <c r="X27" s="53" t="s">
        <v>925</v>
      </c>
    </row>
    <row r="28" spans="1:24" x14ac:dyDescent="0.35">
      <c r="A28" s="1"/>
      <c r="B28" s="54" t="s">
        <v>793</v>
      </c>
      <c r="C28" s="55">
        <v>1113.9475500000001</v>
      </c>
      <c r="D28" s="55">
        <v>2962.9</v>
      </c>
      <c r="E28" s="55">
        <v>2444</v>
      </c>
      <c r="F28" s="55"/>
      <c r="G28" s="55"/>
      <c r="H28" s="55">
        <v>1.6</v>
      </c>
      <c r="I28" s="55"/>
      <c r="J28" s="55">
        <v>59.099999999999994</v>
      </c>
      <c r="K28" s="55"/>
      <c r="L28" s="55">
        <v>5</v>
      </c>
      <c r="M28" s="55">
        <v>9.6999999999999993</v>
      </c>
      <c r="N28" s="55">
        <v>583.9</v>
      </c>
      <c r="O28" s="55">
        <v>144.69999999999999</v>
      </c>
      <c r="P28" s="55">
        <f t="shared" si="0"/>
        <v>7324.8475500000004</v>
      </c>
      <c r="Q28" s="1"/>
      <c r="R28" s="1"/>
      <c r="S28" s="1"/>
      <c r="T28" s="1"/>
      <c r="U28" s="207" t="s">
        <v>594</v>
      </c>
      <c r="V28" s="52" t="s">
        <v>945</v>
      </c>
      <c r="W28" s="53">
        <v>479.65</v>
      </c>
      <c r="X28" s="53" t="s">
        <v>925</v>
      </c>
    </row>
    <row r="29" spans="1:24" x14ac:dyDescent="0.35">
      <c r="A29" s="1"/>
      <c r="B29" s="54" t="s">
        <v>794</v>
      </c>
      <c r="C29" s="55">
        <v>1108.3263400000001</v>
      </c>
      <c r="D29" s="55">
        <v>3045.5</v>
      </c>
      <c r="E29" s="55">
        <v>2436.3000000000002</v>
      </c>
      <c r="F29" s="55"/>
      <c r="G29" s="55"/>
      <c r="H29" s="55">
        <v>0</v>
      </c>
      <c r="I29" s="55"/>
      <c r="J29" s="55">
        <v>59.4</v>
      </c>
      <c r="K29" s="55"/>
      <c r="L29" s="55">
        <v>5</v>
      </c>
      <c r="M29" s="55">
        <v>9.6999999999999993</v>
      </c>
      <c r="N29" s="55">
        <v>585.79999999999995</v>
      </c>
      <c r="O29" s="55">
        <v>152</v>
      </c>
      <c r="P29" s="55">
        <f t="shared" si="0"/>
        <v>7402.0263399999994</v>
      </c>
      <c r="Q29" s="1"/>
      <c r="R29" s="1"/>
      <c r="S29" s="1"/>
      <c r="T29" s="1"/>
      <c r="U29" s="207" t="s">
        <v>578</v>
      </c>
      <c r="V29" s="52" t="s">
        <v>946</v>
      </c>
      <c r="W29" s="53">
        <v>479.65</v>
      </c>
      <c r="X29" s="53" t="s">
        <v>925</v>
      </c>
    </row>
    <row r="30" spans="1:24" x14ac:dyDescent="0.35">
      <c r="A30" s="1"/>
      <c r="B30" s="56" t="s">
        <v>795</v>
      </c>
      <c r="C30" s="57">
        <v>1112.7091700000001</v>
      </c>
      <c r="D30" s="57">
        <v>2986.4</v>
      </c>
      <c r="E30" s="57">
        <v>2438.4</v>
      </c>
      <c r="F30" s="57"/>
      <c r="G30" s="57"/>
      <c r="H30" s="57">
        <v>0</v>
      </c>
      <c r="I30" s="57"/>
      <c r="J30" s="57">
        <v>59.8</v>
      </c>
      <c r="K30" s="57"/>
      <c r="L30" s="57">
        <v>4.9000000000000004</v>
      </c>
      <c r="M30" s="57">
        <v>9.6999999999999993</v>
      </c>
      <c r="N30" s="57">
        <v>591.70000000000005</v>
      </c>
      <c r="O30" s="57">
        <v>163.9</v>
      </c>
      <c r="P30" s="57">
        <f t="shared" si="0"/>
        <v>7367.5091699999984</v>
      </c>
      <c r="Q30" s="1"/>
      <c r="R30" s="1"/>
      <c r="S30" s="1"/>
      <c r="T30" s="1"/>
      <c r="U30" s="207" t="s">
        <v>561</v>
      </c>
      <c r="V30" s="52" t="s">
        <v>947</v>
      </c>
      <c r="W30" s="53" t="s">
        <v>925</v>
      </c>
      <c r="X30" s="53">
        <v>8482.2000000000007</v>
      </c>
    </row>
    <row r="31" spans="1:24" x14ac:dyDescent="0.35">
      <c r="A31" s="1"/>
      <c r="B31" s="50" t="s">
        <v>796</v>
      </c>
      <c r="C31" s="51">
        <v>1107.7122899999999</v>
      </c>
      <c r="D31" s="51">
        <v>2951.2</v>
      </c>
      <c r="E31" s="51">
        <v>2436.6999999999998</v>
      </c>
      <c r="F31" s="51"/>
      <c r="G31" s="51"/>
      <c r="H31" s="51">
        <v>0</v>
      </c>
      <c r="I31" s="51"/>
      <c r="J31" s="51">
        <v>61.4</v>
      </c>
      <c r="K31" s="51"/>
      <c r="L31" s="51">
        <v>4.9000000000000004</v>
      </c>
      <c r="M31" s="51">
        <v>9.6999999999999993</v>
      </c>
      <c r="N31" s="51">
        <v>595.20000000000005</v>
      </c>
      <c r="O31" s="51">
        <v>166.5</v>
      </c>
      <c r="P31" s="51">
        <f t="shared" si="0"/>
        <v>7333.312289999998</v>
      </c>
      <c r="Q31" s="1"/>
      <c r="R31" s="1"/>
      <c r="S31" s="1"/>
      <c r="T31" s="1"/>
      <c r="U31" s="207"/>
      <c r="V31" s="52" t="s">
        <v>948</v>
      </c>
      <c r="W31" s="53">
        <v>156</v>
      </c>
      <c r="X31" s="53" t="s">
        <v>925</v>
      </c>
    </row>
    <row r="32" spans="1:24" x14ac:dyDescent="0.35">
      <c r="A32" s="1"/>
      <c r="B32" s="54" t="s">
        <v>797</v>
      </c>
      <c r="C32" s="55">
        <v>1098.4979800000001</v>
      </c>
      <c r="D32" s="55">
        <v>2857</v>
      </c>
      <c r="E32" s="55">
        <v>2439.9</v>
      </c>
      <c r="F32" s="55"/>
      <c r="G32" s="55"/>
      <c r="H32" s="55">
        <v>0</v>
      </c>
      <c r="I32" s="55"/>
      <c r="J32" s="55">
        <v>60.099999999999994</v>
      </c>
      <c r="K32" s="55"/>
      <c r="L32" s="55">
        <v>5</v>
      </c>
      <c r="M32" s="55">
        <v>9.6999999999999993</v>
      </c>
      <c r="N32" s="55">
        <v>598.1</v>
      </c>
      <c r="O32" s="55">
        <v>171.5</v>
      </c>
      <c r="P32" s="55">
        <f t="shared" si="0"/>
        <v>7239.7979800000003</v>
      </c>
      <c r="Q32" s="1"/>
      <c r="R32" s="1"/>
      <c r="S32" s="1"/>
      <c r="T32" s="1"/>
      <c r="U32" s="207" t="s">
        <v>579</v>
      </c>
      <c r="V32" s="52" t="s">
        <v>949</v>
      </c>
      <c r="W32" s="53">
        <v>344.6</v>
      </c>
      <c r="X32" s="53" t="s">
        <v>925</v>
      </c>
    </row>
    <row r="33" spans="1:24" x14ac:dyDescent="0.35">
      <c r="A33" s="1"/>
      <c r="B33" s="54" t="s">
        <v>798</v>
      </c>
      <c r="C33" s="55">
        <v>1086.66752</v>
      </c>
      <c r="D33" s="55">
        <v>2677.3</v>
      </c>
      <c r="E33" s="55">
        <v>2439.6999999999998</v>
      </c>
      <c r="F33" s="55"/>
      <c r="G33" s="55"/>
      <c r="H33" s="55">
        <v>0</v>
      </c>
      <c r="I33" s="55"/>
      <c r="J33" s="55">
        <v>58.8</v>
      </c>
      <c r="K33" s="55"/>
      <c r="L33" s="55">
        <v>5.4</v>
      </c>
      <c r="M33" s="55">
        <v>9.6999999999999993</v>
      </c>
      <c r="N33" s="55">
        <v>596.9</v>
      </c>
      <c r="O33" s="55">
        <v>210.3</v>
      </c>
      <c r="P33" s="55">
        <f t="shared" si="0"/>
        <v>7084.7675199999994</v>
      </c>
      <c r="Q33" s="1"/>
      <c r="R33" s="1"/>
      <c r="S33" s="1"/>
      <c r="T33" s="1"/>
      <c r="U33" s="207" t="s">
        <v>580</v>
      </c>
      <c r="V33" s="52" t="s">
        <v>950</v>
      </c>
      <c r="W33" s="53">
        <v>365.85</v>
      </c>
      <c r="X33" s="53" t="s">
        <v>925</v>
      </c>
    </row>
    <row r="34" spans="1:24" x14ac:dyDescent="0.35">
      <c r="A34" s="1"/>
      <c r="B34" s="54" t="s">
        <v>799</v>
      </c>
      <c r="C34" s="55">
        <v>1127.40256</v>
      </c>
      <c r="D34" s="55">
        <v>2709.3</v>
      </c>
      <c r="E34" s="55">
        <v>2436.4</v>
      </c>
      <c r="F34" s="55"/>
      <c r="G34" s="55"/>
      <c r="H34" s="55">
        <v>0</v>
      </c>
      <c r="I34" s="55"/>
      <c r="J34" s="55">
        <v>59.8</v>
      </c>
      <c r="K34" s="55"/>
      <c r="L34" s="55">
        <v>5.7</v>
      </c>
      <c r="M34" s="55">
        <v>9.6999999999999993</v>
      </c>
      <c r="N34" s="55">
        <v>597.4</v>
      </c>
      <c r="O34" s="55">
        <v>237.2</v>
      </c>
      <c r="P34" s="55">
        <f t="shared" si="0"/>
        <v>7182.9025599999995</v>
      </c>
      <c r="Q34" s="1"/>
      <c r="R34" s="1"/>
      <c r="S34" s="1"/>
      <c r="T34" s="1"/>
      <c r="U34" s="207" t="s">
        <v>74</v>
      </c>
      <c r="V34" s="52" t="s">
        <v>951</v>
      </c>
      <c r="W34" s="53" t="s">
        <v>925</v>
      </c>
      <c r="X34" s="53">
        <v>2075.3000000000002</v>
      </c>
    </row>
    <row r="35" spans="1:24" x14ac:dyDescent="0.35">
      <c r="A35" s="1"/>
      <c r="B35" s="54" t="s">
        <v>800</v>
      </c>
      <c r="C35" s="55">
        <v>1116.07457</v>
      </c>
      <c r="D35" s="55">
        <v>2798.5</v>
      </c>
      <c r="E35" s="55">
        <v>2452.3000000000002</v>
      </c>
      <c r="F35" s="55"/>
      <c r="G35" s="55"/>
      <c r="H35" s="55">
        <v>0</v>
      </c>
      <c r="I35" s="55"/>
      <c r="J35" s="55">
        <v>60.099999999999994</v>
      </c>
      <c r="K35" s="55"/>
      <c r="L35" s="55">
        <v>5.6</v>
      </c>
      <c r="M35" s="55">
        <v>9.6999999999999993</v>
      </c>
      <c r="N35" s="55">
        <v>593.5</v>
      </c>
      <c r="O35" s="55">
        <v>283</v>
      </c>
      <c r="P35" s="55">
        <f t="shared" si="0"/>
        <v>7318.7745700000005</v>
      </c>
      <c r="Q35" s="1"/>
      <c r="R35" s="1"/>
      <c r="S35" s="1"/>
      <c r="T35" s="1"/>
      <c r="U35" s="207" t="s">
        <v>596</v>
      </c>
      <c r="V35" s="52" t="s">
        <v>952</v>
      </c>
      <c r="W35" s="53">
        <v>384.4</v>
      </c>
      <c r="X35" s="53" t="s">
        <v>925</v>
      </c>
    </row>
    <row r="36" spans="1:24" x14ac:dyDescent="0.35">
      <c r="A36" s="1"/>
      <c r="B36" s="54" t="s">
        <v>801</v>
      </c>
      <c r="C36" s="55">
        <v>1108.7240200000001</v>
      </c>
      <c r="D36" s="55">
        <v>2704.7</v>
      </c>
      <c r="E36" s="55">
        <v>2487.1999999999998</v>
      </c>
      <c r="F36" s="55"/>
      <c r="G36" s="55"/>
      <c r="H36" s="55">
        <v>0</v>
      </c>
      <c r="I36" s="55"/>
      <c r="J36" s="55">
        <v>59.8</v>
      </c>
      <c r="K36" s="55"/>
      <c r="L36" s="55">
        <v>5.6</v>
      </c>
      <c r="M36" s="55">
        <v>9.6999999999999993</v>
      </c>
      <c r="N36" s="55">
        <v>579.29999999999995</v>
      </c>
      <c r="O36" s="55">
        <v>338.8</v>
      </c>
      <c r="P36" s="55">
        <f t="shared" si="0"/>
        <v>7293.82402</v>
      </c>
      <c r="Q36" s="1"/>
      <c r="R36" s="1"/>
      <c r="S36" s="1"/>
      <c r="T36" s="1"/>
      <c r="U36" s="207"/>
      <c r="V36" s="52" t="s">
        <v>953</v>
      </c>
      <c r="W36" s="53">
        <v>108</v>
      </c>
      <c r="X36" s="53" t="s">
        <v>925</v>
      </c>
    </row>
    <row r="37" spans="1:24" x14ac:dyDescent="0.35">
      <c r="A37" s="1"/>
      <c r="B37" s="54" t="s">
        <v>802</v>
      </c>
      <c r="C37" s="55">
        <v>1098.5736099999999</v>
      </c>
      <c r="D37" s="55">
        <v>2665.3</v>
      </c>
      <c r="E37" s="55">
        <v>2458.9</v>
      </c>
      <c r="F37" s="55"/>
      <c r="G37" s="55"/>
      <c r="H37" s="55">
        <v>0</v>
      </c>
      <c r="I37" s="55"/>
      <c r="J37" s="55">
        <v>59.9</v>
      </c>
      <c r="K37" s="55"/>
      <c r="L37" s="55">
        <v>5.6</v>
      </c>
      <c r="M37" s="55">
        <v>9.6999999999999993</v>
      </c>
      <c r="N37" s="55">
        <v>547</v>
      </c>
      <c r="O37" s="55">
        <v>360.7</v>
      </c>
      <c r="P37" s="55">
        <f t="shared" si="0"/>
        <v>7205.6736099999998</v>
      </c>
      <c r="Q37" s="1"/>
      <c r="R37" s="1"/>
      <c r="S37" s="1"/>
      <c r="T37" s="1"/>
      <c r="U37" s="207" t="s">
        <v>597</v>
      </c>
      <c r="V37" s="52" t="s">
        <v>954</v>
      </c>
      <c r="W37" s="53">
        <v>237.4</v>
      </c>
      <c r="X37" s="53" t="s">
        <v>925</v>
      </c>
    </row>
    <row r="38" spans="1:24" x14ac:dyDescent="0.35">
      <c r="A38" s="1"/>
      <c r="B38" s="56" t="s">
        <v>803</v>
      </c>
      <c r="C38" s="57">
        <v>1108.93075</v>
      </c>
      <c r="D38" s="57">
        <v>2882</v>
      </c>
      <c r="E38" s="57">
        <v>2451.9</v>
      </c>
      <c r="F38" s="57"/>
      <c r="G38" s="57"/>
      <c r="H38" s="57">
        <v>0</v>
      </c>
      <c r="I38" s="57"/>
      <c r="J38" s="57">
        <v>59.699999999999996</v>
      </c>
      <c r="K38" s="57"/>
      <c r="L38" s="57">
        <v>5.6</v>
      </c>
      <c r="M38" s="57">
        <v>9.6999999999999993</v>
      </c>
      <c r="N38" s="57">
        <v>427.1</v>
      </c>
      <c r="O38" s="57">
        <v>384.6</v>
      </c>
      <c r="P38" s="57">
        <f t="shared" si="0"/>
        <v>7329.5307500000008</v>
      </c>
      <c r="Q38" s="1"/>
      <c r="R38" s="1"/>
      <c r="S38" s="1"/>
      <c r="T38" s="1"/>
      <c r="U38" s="207"/>
      <c r="V38" s="52" t="s">
        <v>955</v>
      </c>
      <c r="W38" s="53">
        <v>255.4</v>
      </c>
      <c r="X38" s="53" t="s">
        <v>925</v>
      </c>
    </row>
    <row r="39" spans="1:24" x14ac:dyDescent="0.35">
      <c r="A39" s="1"/>
      <c r="B39" s="50" t="s">
        <v>804</v>
      </c>
      <c r="C39" s="51">
        <v>1106.6683700000001</v>
      </c>
      <c r="D39" s="51">
        <v>3025.5</v>
      </c>
      <c r="E39" s="51">
        <v>2449.1</v>
      </c>
      <c r="F39" s="51"/>
      <c r="G39" s="51"/>
      <c r="H39" s="51">
        <v>0</v>
      </c>
      <c r="I39" s="51"/>
      <c r="J39" s="51">
        <v>59.3</v>
      </c>
      <c r="K39" s="51"/>
      <c r="L39" s="51">
        <v>6.6</v>
      </c>
      <c r="M39" s="51">
        <v>9.6999999999999993</v>
      </c>
      <c r="N39" s="51">
        <v>213.3</v>
      </c>
      <c r="O39" s="51">
        <v>376</v>
      </c>
      <c r="P39" s="51">
        <f t="shared" si="0"/>
        <v>7246.1683700000003</v>
      </c>
      <c r="Q39" s="1"/>
      <c r="R39" s="1"/>
      <c r="S39" s="1"/>
      <c r="T39" s="1"/>
      <c r="U39" s="207"/>
      <c r="V39" s="52" t="s">
        <v>956</v>
      </c>
      <c r="W39" s="53">
        <v>258.25</v>
      </c>
      <c r="X39" s="53" t="s">
        <v>925</v>
      </c>
    </row>
    <row r="40" spans="1:24" x14ac:dyDescent="0.35">
      <c r="A40" s="1"/>
      <c r="B40" s="54" t="s">
        <v>805</v>
      </c>
      <c r="C40" s="55">
        <v>1104.35024</v>
      </c>
      <c r="D40" s="55">
        <v>3137</v>
      </c>
      <c r="E40" s="55">
        <v>2504.8000000000002</v>
      </c>
      <c r="F40" s="55"/>
      <c r="G40" s="55"/>
      <c r="H40" s="55">
        <v>0</v>
      </c>
      <c r="I40" s="55"/>
      <c r="J40" s="55">
        <v>59.9</v>
      </c>
      <c r="K40" s="55"/>
      <c r="L40" s="55">
        <v>7.2</v>
      </c>
      <c r="M40" s="55">
        <v>9.6999999999999993</v>
      </c>
      <c r="N40" s="55">
        <v>38.799999999999997</v>
      </c>
      <c r="O40" s="55">
        <v>368.1</v>
      </c>
      <c r="P40" s="55">
        <f t="shared" si="0"/>
        <v>7229.8502399999998</v>
      </c>
      <c r="Q40" s="1"/>
      <c r="R40" s="1"/>
      <c r="S40" s="1"/>
      <c r="T40" s="1"/>
      <c r="U40" s="207"/>
      <c r="V40" s="52" t="s">
        <v>957</v>
      </c>
      <c r="W40" s="53">
        <v>157.35</v>
      </c>
      <c r="X40" s="53" t="s">
        <v>925</v>
      </c>
    </row>
    <row r="41" spans="1:24" x14ac:dyDescent="0.35">
      <c r="A41" s="1"/>
      <c r="B41" s="54" t="s">
        <v>806</v>
      </c>
      <c r="C41" s="55">
        <v>1104.2909199999999</v>
      </c>
      <c r="D41" s="55">
        <v>3066.2</v>
      </c>
      <c r="E41" s="55">
        <v>2636</v>
      </c>
      <c r="F41" s="55"/>
      <c r="G41" s="55"/>
      <c r="H41" s="55">
        <v>0</v>
      </c>
      <c r="I41" s="55"/>
      <c r="J41" s="55">
        <v>59.699999999999996</v>
      </c>
      <c r="K41" s="55"/>
      <c r="L41" s="55">
        <v>8.6</v>
      </c>
      <c r="M41" s="55">
        <v>9.6999999999999993</v>
      </c>
      <c r="N41" s="55">
        <v>0</v>
      </c>
      <c r="O41" s="55">
        <v>400.7</v>
      </c>
      <c r="P41" s="55">
        <f t="shared" si="0"/>
        <v>7285.19092</v>
      </c>
      <c r="Q41" s="1"/>
      <c r="R41" s="1"/>
      <c r="S41" s="1"/>
      <c r="T41" s="1"/>
      <c r="U41" s="207" t="s">
        <v>581</v>
      </c>
      <c r="V41" s="52" t="s">
        <v>958</v>
      </c>
      <c r="W41" s="53">
        <v>79.099999999999994</v>
      </c>
      <c r="X41" s="53" t="s">
        <v>925</v>
      </c>
    </row>
    <row r="42" spans="1:24" x14ac:dyDescent="0.35">
      <c r="A42" s="1"/>
      <c r="B42" s="54" t="s">
        <v>807</v>
      </c>
      <c r="C42" s="55">
        <v>1106.54008</v>
      </c>
      <c r="D42" s="55">
        <v>3013.2</v>
      </c>
      <c r="E42" s="55">
        <v>2637.8</v>
      </c>
      <c r="F42" s="55"/>
      <c r="G42" s="55"/>
      <c r="H42" s="55">
        <v>0</v>
      </c>
      <c r="I42" s="55"/>
      <c r="J42" s="55">
        <v>60.199999999999996</v>
      </c>
      <c r="K42" s="55"/>
      <c r="L42" s="55">
        <v>10.4</v>
      </c>
      <c r="M42" s="55">
        <v>10.5</v>
      </c>
      <c r="N42" s="55">
        <v>0</v>
      </c>
      <c r="O42" s="55">
        <v>420.8</v>
      </c>
      <c r="P42" s="55">
        <f t="shared" si="0"/>
        <v>7259.4400799999994</v>
      </c>
      <c r="Q42" s="1"/>
      <c r="R42" s="1"/>
      <c r="S42" s="1"/>
      <c r="T42" s="1"/>
      <c r="U42" s="207" t="s">
        <v>564</v>
      </c>
      <c r="V42" s="52" t="s">
        <v>959</v>
      </c>
      <c r="W42" s="53">
        <v>450.65</v>
      </c>
      <c r="X42" s="53" t="s">
        <v>925</v>
      </c>
    </row>
    <row r="43" spans="1:24" x14ac:dyDescent="0.35">
      <c r="A43" s="1"/>
      <c r="B43" s="54" t="s">
        <v>808</v>
      </c>
      <c r="C43" s="55">
        <v>1104.7204300000001</v>
      </c>
      <c r="D43" s="55">
        <v>3179.7</v>
      </c>
      <c r="E43" s="55">
        <v>2646.9</v>
      </c>
      <c r="F43" s="55"/>
      <c r="G43" s="55"/>
      <c r="H43" s="55">
        <v>0</v>
      </c>
      <c r="I43" s="55"/>
      <c r="J43" s="55">
        <v>59.699999999999996</v>
      </c>
      <c r="K43" s="55"/>
      <c r="L43" s="55">
        <v>9.6</v>
      </c>
      <c r="M43" s="55">
        <v>10.8</v>
      </c>
      <c r="N43" s="55">
        <v>0</v>
      </c>
      <c r="O43" s="55">
        <v>388.7</v>
      </c>
      <c r="P43" s="55">
        <f t="shared" si="0"/>
        <v>7400.1204299999999</v>
      </c>
      <c r="Q43" s="1"/>
      <c r="R43" s="1"/>
      <c r="S43" s="1"/>
      <c r="T43" s="1"/>
      <c r="U43" s="207" t="s">
        <v>582</v>
      </c>
      <c r="V43" s="52" t="s">
        <v>960</v>
      </c>
      <c r="W43" s="53">
        <v>446.25</v>
      </c>
      <c r="X43" s="53" t="s">
        <v>925</v>
      </c>
    </row>
    <row r="44" spans="1:24" x14ac:dyDescent="0.35">
      <c r="A44" s="1"/>
      <c r="B44" s="54" t="s">
        <v>809</v>
      </c>
      <c r="C44" s="55">
        <v>1104.67193</v>
      </c>
      <c r="D44" s="55">
        <v>3254.7</v>
      </c>
      <c r="E44" s="55">
        <v>2644.4</v>
      </c>
      <c r="F44" s="55"/>
      <c r="G44" s="55"/>
      <c r="H44" s="55">
        <v>0</v>
      </c>
      <c r="I44" s="55"/>
      <c r="J44" s="55">
        <v>59.699999999999996</v>
      </c>
      <c r="K44" s="55"/>
      <c r="L44" s="55">
        <v>10.3</v>
      </c>
      <c r="M44" s="55">
        <v>10.8</v>
      </c>
      <c r="N44" s="55">
        <v>0</v>
      </c>
      <c r="O44" s="55">
        <v>343.8</v>
      </c>
      <c r="P44" s="55">
        <f t="shared" si="0"/>
        <v>7428.3719299999993</v>
      </c>
      <c r="Q44" s="1"/>
      <c r="R44" s="1"/>
      <c r="S44" s="1"/>
      <c r="T44" s="1"/>
      <c r="U44" s="207" t="s">
        <v>566</v>
      </c>
      <c r="V44" s="52" t="s">
        <v>961</v>
      </c>
      <c r="W44" s="53">
        <v>2154.8000000000002</v>
      </c>
      <c r="X44" s="53" t="s">
        <v>925</v>
      </c>
    </row>
    <row r="45" spans="1:24" x14ac:dyDescent="0.35">
      <c r="A45" s="1"/>
      <c r="B45" s="54" t="s">
        <v>810</v>
      </c>
      <c r="C45" s="55">
        <v>1117.3808300000001</v>
      </c>
      <c r="D45" s="55">
        <v>3290.9</v>
      </c>
      <c r="E45" s="55">
        <v>2641.9</v>
      </c>
      <c r="F45" s="55"/>
      <c r="G45" s="55"/>
      <c r="H45" s="55">
        <v>0</v>
      </c>
      <c r="I45" s="55"/>
      <c r="J45" s="55">
        <v>59.699999999999996</v>
      </c>
      <c r="K45" s="55"/>
      <c r="L45" s="55">
        <v>10.3</v>
      </c>
      <c r="M45" s="55">
        <v>10.8</v>
      </c>
      <c r="N45" s="55">
        <v>0</v>
      </c>
      <c r="O45" s="55">
        <v>276.3</v>
      </c>
      <c r="P45" s="55">
        <f t="shared" si="0"/>
        <v>7407.2808299999997</v>
      </c>
      <c r="Q45" s="1"/>
      <c r="R45" s="1"/>
      <c r="S45" s="1"/>
      <c r="T45" s="1"/>
      <c r="U45" s="207" t="s">
        <v>569</v>
      </c>
      <c r="V45" s="52" t="s">
        <v>962</v>
      </c>
      <c r="W45" s="53">
        <v>98.3</v>
      </c>
      <c r="X45" s="53" t="s">
        <v>925</v>
      </c>
    </row>
    <row r="46" spans="1:24" x14ac:dyDescent="0.35">
      <c r="A46" s="1"/>
      <c r="B46" s="56" t="s">
        <v>811</v>
      </c>
      <c r="C46" s="57">
        <v>1107.2810400000001</v>
      </c>
      <c r="D46" s="57">
        <v>3321.8</v>
      </c>
      <c r="E46" s="57">
        <v>2643</v>
      </c>
      <c r="F46" s="57"/>
      <c r="G46" s="57"/>
      <c r="H46" s="57">
        <v>0</v>
      </c>
      <c r="I46" s="57"/>
      <c r="J46" s="57">
        <v>59.9</v>
      </c>
      <c r="K46" s="57"/>
      <c r="L46" s="57">
        <v>9.6999999999999993</v>
      </c>
      <c r="M46" s="57">
        <v>10.8</v>
      </c>
      <c r="N46" s="57">
        <v>0</v>
      </c>
      <c r="O46" s="57">
        <v>261</v>
      </c>
      <c r="P46" s="57">
        <f t="shared" si="0"/>
        <v>7413.4810399999997</v>
      </c>
      <c r="Q46" s="1"/>
      <c r="R46" s="1"/>
      <c r="S46" s="1"/>
      <c r="T46" s="1"/>
      <c r="U46" s="207" t="s">
        <v>92</v>
      </c>
      <c r="V46" s="52" t="s">
        <v>963</v>
      </c>
      <c r="W46" s="53" t="s">
        <v>925</v>
      </c>
      <c r="X46" s="53">
        <v>12436.3</v>
      </c>
    </row>
    <row r="47" spans="1:24" x14ac:dyDescent="0.35">
      <c r="A47" s="1"/>
      <c r="B47" s="50" t="s">
        <v>812</v>
      </c>
      <c r="C47" s="51">
        <v>1112.2262599999999</v>
      </c>
      <c r="D47" s="51">
        <v>3270.7</v>
      </c>
      <c r="E47" s="51">
        <v>2657.8</v>
      </c>
      <c r="F47" s="51"/>
      <c r="G47" s="51"/>
      <c r="H47" s="51">
        <v>0</v>
      </c>
      <c r="I47" s="51"/>
      <c r="J47" s="51">
        <v>59.6</v>
      </c>
      <c r="K47" s="51"/>
      <c r="L47" s="51">
        <v>8</v>
      </c>
      <c r="M47" s="51">
        <v>10.8</v>
      </c>
      <c r="N47" s="51">
        <v>0</v>
      </c>
      <c r="O47" s="51">
        <v>272.3</v>
      </c>
      <c r="P47" s="51">
        <f t="shared" si="0"/>
        <v>7391.4262600000011</v>
      </c>
      <c r="Q47" s="1"/>
      <c r="R47" s="1"/>
      <c r="S47" s="1"/>
      <c r="T47" s="1"/>
      <c r="U47" s="207"/>
      <c r="V47" s="52" t="s">
        <v>964</v>
      </c>
      <c r="W47" s="53">
        <v>73.55</v>
      </c>
      <c r="X47" s="53" t="s">
        <v>925</v>
      </c>
    </row>
    <row r="48" spans="1:24" x14ac:dyDescent="0.35">
      <c r="A48" s="1"/>
      <c r="B48" s="54" t="s">
        <v>813</v>
      </c>
      <c r="C48" s="55">
        <v>1112.80062</v>
      </c>
      <c r="D48" s="55">
        <v>3205.5</v>
      </c>
      <c r="E48" s="55">
        <v>2665.4</v>
      </c>
      <c r="F48" s="55"/>
      <c r="G48" s="55"/>
      <c r="H48" s="55">
        <v>0</v>
      </c>
      <c r="I48" s="55"/>
      <c r="J48" s="55">
        <v>59.9</v>
      </c>
      <c r="K48" s="55"/>
      <c r="L48" s="55">
        <v>5.8</v>
      </c>
      <c r="M48" s="55">
        <v>10.8</v>
      </c>
      <c r="N48" s="55">
        <v>0</v>
      </c>
      <c r="O48" s="55">
        <v>276.5</v>
      </c>
      <c r="P48" s="55">
        <f t="shared" si="0"/>
        <v>7336.7006199999996</v>
      </c>
      <c r="Q48" s="1"/>
      <c r="R48" s="1"/>
      <c r="S48" s="1"/>
      <c r="T48" s="1"/>
      <c r="U48" s="207" t="s">
        <v>562</v>
      </c>
      <c r="V48" s="52" t="s">
        <v>965</v>
      </c>
      <c r="W48" s="53" t="s">
        <v>925</v>
      </c>
      <c r="X48" s="53">
        <v>1495.55</v>
      </c>
    </row>
    <row r="49" spans="1:24" x14ac:dyDescent="0.35">
      <c r="A49" s="1"/>
      <c r="B49" s="54" t="s">
        <v>814</v>
      </c>
      <c r="C49" s="55">
        <v>1118.6753200000001</v>
      </c>
      <c r="D49" s="55">
        <v>3059.2</v>
      </c>
      <c r="E49" s="55">
        <v>2670</v>
      </c>
      <c r="F49" s="55"/>
      <c r="G49" s="55"/>
      <c r="H49" s="55">
        <v>0</v>
      </c>
      <c r="I49" s="55"/>
      <c r="J49" s="55">
        <v>59.699999999999996</v>
      </c>
      <c r="K49" s="55"/>
      <c r="L49" s="55">
        <v>5.2</v>
      </c>
      <c r="M49" s="55">
        <v>10.8</v>
      </c>
      <c r="N49" s="55">
        <v>0</v>
      </c>
      <c r="O49" s="55">
        <v>279.5</v>
      </c>
      <c r="P49" s="55">
        <f t="shared" si="0"/>
        <v>7203.0753199999999</v>
      </c>
      <c r="Q49" s="1"/>
      <c r="R49" s="1"/>
      <c r="S49" s="1"/>
      <c r="T49" s="1"/>
      <c r="U49" s="207" t="s">
        <v>576</v>
      </c>
      <c r="V49" s="52" t="s">
        <v>966</v>
      </c>
      <c r="W49" s="53">
        <v>36</v>
      </c>
      <c r="X49" s="53" t="s">
        <v>925</v>
      </c>
    </row>
    <row r="50" spans="1:24" x14ac:dyDescent="0.35">
      <c r="A50" s="1"/>
      <c r="B50" s="54" t="s">
        <v>815</v>
      </c>
      <c r="C50" s="55">
        <v>1110.5386599999999</v>
      </c>
      <c r="D50" s="55">
        <v>3013.5</v>
      </c>
      <c r="E50" s="55">
        <v>2665.8</v>
      </c>
      <c r="F50" s="55"/>
      <c r="G50" s="55"/>
      <c r="H50" s="55">
        <v>0</v>
      </c>
      <c r="I50" s="55"/>
      <c r="J50" s="55">
        <v>59.8</v>
      </c>
      <c r="K50" s="55"/>
      <c r="L50" s="55">
        <v>7.4</v>
      </c>
      <c r="M50" s="55">
        <v>10.8</v>
      </c>
      <c r="N50" s="55">
        <v>0</v>
      </c>
      <c r="O50" s="55">
        <v>303.7</v>
      </c>
      <c r="P50" s="55">
        <f t="shared" si="0"/>
        <v>7171.5386600000002</v>
      </c>
      <c r="Q50" s="1"/>
      <c r="R50" s="1"/>
      <c r="S50" s="1"/>
      <c r="T50" s="1"/>
      <c r="U50" s="207" t="s">
        <v>104</v>
      </c>
      <c r="V50" s="52" t="s">
        <v>967</v>
      </c>
      <c r="W50" s="53">
        <v>131.1</v>
      </c>
      <c r="X50" s="53" t="s">
        <v>925</v>
      </c>
    </row>
    <row r="51" spans="1:24" x14ac:dyDescent="0.35">
      <c r="A51" s="1"/>
      <c r="B51" s="54" t="s">
        <v>816</v>
      </c>
      <c r="C51" s="55">
        <v>1111.4071799999999</v>
      </c>
      <c r="D51" s="55">
        <v>2930.7</v>
      </c>
      <c r="E51" s="55">
        <v>2672</v>
      </c>
      <c r="F51" s="55"/>
      <c r="G51" s="55"/>
      <c r="H51" s="55">
        <v>0</v>
      </c>
      <c r="I51" s="55"/>
      <c r="J51" s="55">
        <v>59.9</v>
      </c>
      <c r="K51" s="55"/>
      <c r="L51" s="55">
        <v>8.4</v>
      </c>
      <c r="M51" s="55">
        <v>10.8</v>
      </c>
      <c r="N51" s="55">
        <v>0</v>
      </c>
      <c r="O51" s="55">
        <v>342.8</v>
      </c>
      <c r="P51" s="55">
        <f t="shared" si="0"/>
        <v>7136.0071799999996</v>
      </c>
      <c r="Q51" s="1"/>
      <c r="R51" s="1"/>
      <c r="S51" s="1"/>
      <c r="T51" s="1"/>
      <c r="U51" s="207"/>
      <c r="V51" s="52" t="s">
        <v>968</v>
      </c>
      <c r="W51" s="53" t="s">
        <v>925</v>
      </c>
      <c r="X51" s="53">
        <v>4613.3999999999996</v>
      </c>
    </row>
    <row r="52" spans="1:24" x14ac:dyDescent="0.35">
      <c r="A52" s="1"/>
      <c r="B52" s="54" t="s">
        <v>817</v>
      </c>
      <c r="C52" s="55">
        <v>1106.9221</v>
      </c>
      <c r="D52" s="55">
        <v>2619.5</v>
      </c>
      <c r="E52" s="55">
        <v>2713.2</v>
      </c>
      <c r="F52" s="55"/>
      <c r="G52" s="55"/>
      <c r="H52" s="55">
        <v>0</v>
      </c>
      <c r="I52" s="55"/>
      <c r="J52" s="55">
        <v>60.3</v>
      </c>
      <c r="K52" s="55"/>
      <c r="L52" s="55">
        <v>9.9</v>
      </c>
      <c r="M52" s="55">
        <v>10.8</v>
      </c>
      <c r="N52" s="55">
        <v>0</v>
      </c>
      <c r="O52" s="55">
        <v>389.9</v>
      </c>
      <c r="P52" s="55">
        <f t="shared" si="0"/>
        <v>6910.5220999999992</v>
      </c>
      <c r="Q52" s="1"/>
      <c r="R52" s="1"/>
      <c r="S52" s="1"/>
      <c r="T52" s="1"/>
      <c r="U52" s="207"/>
      <c r="V52" s="52" t="s">
        <v>110</v>
      </c>
      <c r="W52" s="53" t="s">
        <v>925</v>
      </c>
      <c r="X52" s="53">
        <v>2164.15</v>
      </c>
    </row>
    <row r="53" spans="1:24" x14ac:dyDescent="0.35">
      <c r="A53" s="1"/>
      <c r="B53" s="54" t="s">
        <v>818</v>
      </c>
      <c r="C53" s="55">
        <v>1093.72785</v>
      </c>
      <c r="D53" s="55">
        <v>2327.4</v>
      </c>
      <c r="E53" s="55">
        <v>2716.1</v>
      </c>
      <c r="F53" s="55"/>
      <c r="G53" s="55"/>
      <c r="H53" s="55">
        <v>0</v>
      </c>
      <c r="I53" s="55"/>
      <c r="J53" s="55">
        <v>59.8</v>
      </c>
      <c r="K53" s="55"/>
      <c r="L53" s="55">
        <v>9.1999999999999993</v>
      </c>
      <c r="M53" s="55">
        <v>10.8</v>
      </c>
      <c r="N53" s="55">
        <v>0</v>
      </c>
      <c r="O53" s="55">
        <v>398.1</v>
      </c>
      <c r="P53" s="55">
        <f t="shared" si="0"/>
        <v>6615.1278499999999</v>
      </c>
      <c r="Q53" s="1"/>
      <c r="R53" s="1"/>
      <c r="S53" s="1"/>
      <c r="T53" s="1"/>
      <c r="U53" s="207"/>
      <c r="V53" s="52" t="s">
        <v>969</v>
      </c>
      <c r="W53" s="53">
        <v>237.9</v>
      </c>
      <c r="X53" s="53" t="s">
        <v>925</v>
      </c>
    </row>
    <row r="54" spans="1:24" x14ac:dyDescent="0.35">
      <c r="A54" s="1"/>
      <c r="B54" s="56" t="s">
        <v>51</v>
      </c>
      <c r="C54" s="57">
        <v>1107.90146</v>
      </c>
      <c r="D54" s="57">
        <v>2505.8000000000002</v>
      </c>
      <c r="E54" s="57">
        <v>2456.6</v>
      </c>
      <c r="F54" s="57"/>
      <c r="G54" s="57"/>
      <c r="H54" s="57">
        <v>0</v>
      </c>
      <c r="I54" s="57"/>
      <c r="J54" s="57">
        <v>60.2</v>
      </c>
      <c r="K54" s="57"/>
      <c r="L54" s="57">
        <v>9.3000000000000007</v>
      </c>
      <c r="M54" s="57">
        <v>10.8</v>
      </c>
      <c r="N54" s="57">
        <v>0</v>
      </c>
      <c r="O54" s="57">
        <v>368.4</v>
      </c>
      <c r="P54" s="57">
        <f t="shared" si="0"/>
        <v>6519.0014600000004</v>
      </c>
      <c r="Q54" s="1"/>
      <c r="R54" s="1"/>
      <c r="S54" s="1"/>
      <c r="T54" s="1"/>
      <c r="U54" s="207" t="s">
        <v>112</v>
      </c>
      <c r="V54" s="52" t="s">
        <v>970</v>
      </c>
      <c r="W54" s="53" t="s">
        <v>925</v>
      </c>
      <c r="X54" s="53">
        <v>1829.25</v>
      </c>
    </row>
    <row r="55" spans="1:24" x14ac:dyDescent="0.35">
      <c r="A55" s="1"/>
      <c r="B55" s="58" t="s">
        <v>971</v>
      </c>
      <c r="C55" s="59">
        <v>26608.95004</v>
      </c>
      <c r="D55" s="59">
        <v>69797.55</v>
      </c>
      <c r="E55" s="59">
        <v>54332.35</v>
      </c>
      <c r="F55" s="238">
        <f t="shared" ref="F55" si="1">+SUM(F7:F54)/2</f>
        <v>0</v>
      </c>
      <c r="G55" s="238">
        <f t="shared" ref="G55" si="2">+SUM(G7:G54)/2</f>
        <v>0</v>
      </c>
      <c r="H55" s="59">
        <v>1.65</v>
      </c>
      <c r="I55" s="238">
        <f t="shared" ref="I55:K55" si="3">+SUM(I7:I54)/2</f>
        <v>0</v>
      </c>
      <c r="J55" s="238">
        <f t="shared" si="3"/>
        <v>1424.1999999999998</v>
      </c>
      <c r="K55" s="238">
        <f t="shared" si="3"/>
        <v>0</v>
      </c>
      <c r="L55" s="59">
        <v>205.85</v>
      </c>
      <c r="M55" s="59">
        <v>248.55</v>
      </c>
      <c r="N55" s="59">
        <v>5290.55</v>
      </c>
      <c r="O55" s="59">
        <v>5603.05</v>
      </c>
      <c r="P55" s="238">
        <f t="shared" ref="P55" si="4">+SUM(P7:P54)/2</f>
        <v>163512.70004</v>
      </c>
      <c r="Q55" s="1"/>
      <c r="R55" s="1"/>
      <c r="S55" s="1"/>
      <c r="T55" s="1"/>
      <c r="U55" s="207"/>
      <c r="V55" s="52" t="s">
        <v>972</v>
      </c>
      <c r="W55" s="53">
        <v>14.4</v>
      </c>
      <c r="X55" s="53" t="s">
        <v>925</v>
      </c>
    </row>
    <row r="56" spans="1:24" x14ac:dyDescent="0.35">
      <c r="A56" s="1"/>
      <c r="B56" s="58" t="s">
        <v>973</v>
      </c>
      <c r="C56" s="59">
        <f t="shared" ref="C56:O56" si="5">+C55*100/$P$55</f>
        <v>16.27332313238707</v>
      </c>
      <c r="D56" s="59">
        <f t="shared" si="5"/>
        <v>42.686317321483578</v>
      </c>
      <c r="E56" s="59">
        <f t="shared" si="5"/>
        <v>33.228214069432354</v>
      </c>
      <c r="F56" s="238">
        <f t="shared" si="5"/>
        <v>0</v>
      </c>
      <c r="G56" s="238">
        <f t="shared" si="5"/>
        <v>0</v>
      </c>
      <c r="H56" s="59">
        <f t="shared" si="5"/>
        <v>1.009095929304795E-3</v>
      </c>
      <c r="I56" s="238">
        <f t="shared" si="5"/>
        <v>0</v>
      </c>
      <c r="J56" s="238">
        <f t="shared" ref="J56" si="6">+J55*100/$P$55</f>
        <v>0.87100268031265993</v>
      </c>
      <c r="K56" s="238">
        <f t="shared" si="5"/>
        <v>0</v>
      </c>
      <c r="L56" s="59">
        <f t="shared" si="5"/>
        <v>0.12589236184690428</v>
      </c>
      <c r="M56" s="59">
        <f t="shared" si="5"/>
        <v>0.15200654135073141</v>
      </c>
      <c r="N56" s="59">
        <f t="shared" si="5"/>
        <v>3.2355590719899903</v>
      </c>
      <c r="O56" s="59">
        <f t="shared" si="5"/>
        <v>3.4266757252674136</v>
      </c>
      <c r="P56" s="60" t="s">
        <v>974</v>
      </c>
      <c r="Q56" s="1"/>
      <c r="R56" s="1"/>
      <c r="S56" s="1"/>
      <c r="T56" s="1"/>
      <c r="U56" s="207"/>
      <c r="V56" s="52" t="s">
        <v>975</v>
      </c>
      <c r="W56" s="53">
        <v>725.05</v>
      </c>
      <c r="X56" s="53" t="s">
        <v>925</v>
      </c>
    </row>
    <row r="57" spans="1:24" x14ac:dyDescent="0.35">
      <c r="A57" s="1"/>
      <c r="B57" s="1"/>
      <c r="C57" s="1"/>
      <c r="D57" s="1"/>
      <c r="E57" s="1"/>
      <c r="F57" s="1"/>
      <c r="G57" s="1"/>
      <c r="H57" s="1"/>
      <c r="I57" s="1"/>
      <c r="J57" s="1"/>
      <c r="K57" s="1"/>
      <c r="L57" s="1"/>
      <c r="M57" s="1"/>
      <c r="N57" s="1"/>
      <c r="O57" s="1"/>
      <c r="P57" s="1"/>
      <c r="Q57" s="1"/>
      <c r="R57" s="1"/>
      <c r="S57" s="1"/>
      <c r="T57" s="1"/>
      <c r="U57" s="207"/>
      <c r="V57" s="52" t="s">
        <v>976</v>
      </c>
      <c r="W57" s="53" t="s">
        <v>925</v>
      </c>
      <c r="X57" s="53">
        <v>2598.1</v>
      </c>
    </row>
    <row r="58" spans="1:24" x14ac:dyDescent="0.35">
      <c r="A58" s="1"/>
      <c r="B58" s="1"/>
      <c r="C58" s="1"/>
      <c r="D58" s="1"/>
      <c r="E58" s="1"/>
      <c r="F58" s="1"/>
      <c r="G58" s="1"/>
      <c r="H58" s="1"/>
      <c r="I58" s="1"/>
      <c r="J58" s="1"/>
      <c r="K58" s="1"/>
      <c r="L58" s="1"/>
      <c r="M58" s="1"/>
      <c r="N58" s="1"/>
      <c r="O58" s="1"/>
      <c r="P58" s="1"/>
      <c r="Q58" s="1"/>
      <c r="R58" s="1"/>
      <c r="S58" s="1"/>
      <c r="T58" s="1"/>
      <c r="U58" s="207"/>
      <c r="V58" s="52" t="s">
        <v>977</v>
      </c>
      <c r="W58" s="53" t="s">
        <v>925</v>
      </c>
      <c r="X58" s="53">
        <v>2757.25</v>
      </c>
    </row>
    <row r="59" spans="1:24" x14ac:dyDescent="0.35">
      <c r="A59" s="1"/>
      <c r="B59" s="1"/>
      <c r="C59" s="1"/>
      <c r="D59" s="1"/>
      <c r="E59" s="1"/>
      <c r="F59" s="1"/>
      <c r="G59" s="1"/>
      <c r="H59" s="1"/>
      <c r="I59" s="1"/>
      <c r="J59" s="1"/>
      <c r="K59" s="1"/>
      <c r="L59" s="1"/>
      <c r="M59" s="1"/>
      <c r="N59" s="1"/>
      <c r="O59" s="1"/>
      <c r="P59" s="1"/>
      <c r="Q59" s="1"/>
      <c r="R59" s="1"/>
      <c r="S59" s="1"/>
      <c r="T59" s="1"/>
      <c r="U59" s="207"/>
      <c r="V59" s="52" t="s">
        <v>978</v>
      </c>
      <c r="W59" s="53">
        <v>1542.75</v>
      </c>
      <c r="X59" s="53" t="s">
        <v>925</v>
      </c>
    </row>
    <row r="60" spans="1:24" x14ac:dyDescent="0.35">
      <c r="A60" s="1"/>
      <c r="B60" s="1"/>
      <c r="C60" s="1"/>
      <c r="D60" s="1"/>
      <c r="E60" s="1"/>
      <c r="F60" s="1"/>
      <c r="G60" s="1"/>
      <c r="H60" s="1"/>
      <c r="I60" s="1"/>
      <c r="J60" s="1"/>
      <c r="K60" s="1"/>
      <c r="L60" s="1"/>
      <c r="M60" s="1"/>
      <c r="N60" s="1"/>
      <c r="O60" s="1"/>
      <c r="P60" s="1"/>
      <c r="Q60" s="1"/>
      <c r="R60" s="1"/>
      <c r="S60" s="1"/>
      <c r="T60" s="1"/>
      <c r="U60" s="207" t="s">
        <v>575</v>
      </c>
      <c r="V60" s="52" t="s">
        <v>979</v>
      </c>
      <c r="W60" s="53">
        <v>443.4</v>
      </c>
      <c r="X60" s="53" t="s">
        <v>925</v>
      </c>
    </row>
    <row r="61" spans="1:24" x14ac:dyDescent="0.35">
      <c r="A61" s="1"/>
      <c r="B61" s="1"/>
      <c r="C61" s="1"/>
      <c r="D61" s="1"/>
      <c r="E61" s="1"/>
      <c r="F61" s="1"/>
      <c r="G61" s="1"/>
      <c r="H61" s="1"/>
      <c r="I61" s="1"/>
      <c r="J61" s="1"/>
      <c r="K61" s="1"/>
      <c r="L61" s="1"/>
      <c r="M61" s="1"/>
      <c r="N61" s="1"/>
      <c r="O61" s="1"/>
      <c r="P61" s="1"/>
      <c r="Q61" s="1"/>
      <c r="R61" s="1"/>
      <c r="S61" s="1"/>
      <c r="T61" s="1"/>
      <c r="U61" s="207" t="s">
        <v>559</v>
      </c>
      <c r="V61" s="52" t="s">
        <v>980</v>
      </c>
      <c r="W61" s="53" t="s">
        <v>925</v>
      </c>
      <c r="X61" s="53">
        <v>2320.1999999999998</v>
      </c>
    </row>
    <row r="62" spans="1:24" x14ac:dyDescent="0.35">
      <c r="A62" s="1"/>
      <c r="B62" s="1"/>
      <c r="C62" s="1"/>
      <c r="D62" s="1"/>
      <c r="E62" s="1"/>
      <c r="F62" s="1"/>
      <c r="G62" s="1"/>
      <c r="H62" s="1"/>
      <c r="I62" s="1"/>
      <c r="J62" s="1"/>
      <c r="K62" s="1"/>
      <c r="L62" s="1"/>
      <c r="M62" s="1"/>
      <c r="N62" s="1"/>
      <c r="O62" s="1"/>
      <c r="P62" s="1"/>
      <c r="Q62" s="1"/>
      <c r="R62" s="1"/>
      <c r="S62" s="1"/>
      <c r="T62" s="1"/>
      <c r="U62" s="207"/>
      <c r="V62" s="52" t="s">
        <v>981</v>
      </c>
      <c r="W62" s="53">
        <v>16.8</v>
      </c>
      <c r="X62" s="53" t="s">
        <v>925</v>
      </c>
    </row>
    <row r="63" spans="1:24" x14ac:dyDescent="0.35">
      <c r="A63" s="1"/>
      <c r="B63" s="1"/>
      <c r="C63" s="1"/>
      <c r="D63" s="1"/>
      <c r="E63" s="1"/>
      <c r="F63" s="1"/>
      <c r="G63" s="1"/>
      <c r="H63" s="1"/>
      <c r="I63" s="1"/>
      <c r="J63" s="1"/>
      <c r="K63" s="1"/>
      <c r="L63" s="1"/>
      <c r="M63" s="1"/>
      <c r="N63" s="1"/>
      <c r="O63" s="1"/>
      <c r="P63" s="1"/>
      <c r="Q63" s="1"/>
      <c r="R63" s="1"/>
      <c r="S63" s="1"/>
      <c r="T63" s="1"/>
      <c r="U63" s="207" t="s">
        <v>982</v>
      </c>
      <c r="V63" s="52" t="s">
        <v>983</v>
      </c>
      <c r="W63" s="53">
        <v>480.15</v>
      </c>
      <c r="X63" s="53" t="s">
        <v>925</v>
      </c>
    </row>
    <row r="64" spans="1:24" x14ac:dyDescent="0.35">
      <c r="A64" s="1"/>
      <c r="B64" s="1"/>
      <c r="C64" s="1"/>
      <c r="D64" s="1"/>
      <c r="E64" s="1"/>
      <c r="F64" s="1"/>
      <c r="G64" s="1"/>
      <c r="H64" s="1"/>
      <c r="I64" s="1"/>
      <c r="J64" s="1"/>
      <c r="K64" s="1"/>
      <c r="L64" s="1"/>
      <c r="M64" s="1"/>
      <c r="N64" s="1"/>
      <c r="O64" s="1"/>
      <c r="P64" s="1"/>
      <c r="Q64" s="1"/>
      <c r="R64" s="1"/>
      <c r="S64" s="1"/>
      <c r="T64" s="1"/>
      <c r="U64" s="207"/>
      <c r="V64" s="52" t="s">
        <v>984</v>
      </c>
      <c r="W64" s="53">
        <v>234.85</v>
      </c>
      <c r="X64" s="53" t="s">
        <v>925</v>
      </c>
    </row>
    <row r="65" spans="1:24" x14ac:dyDescent="0.35">
      <c r="A65" s="1"/>
      <c r="B65" s="1"/>
      <c r="C65" s="1"/>
      <c r="D65" s="1"/>
      <c r="E65" s="1"/>
      <c r="F65" s="1"/>
      <c r="G65" s="1"/>
      <c r="H65" s="1"/>
      <c r="I65" s="1"/>
      <c r="J65" s="1"/>
      <c r="K65" s="1"/>
      <c r="L65" s="1"/>
      <c r="M65" s="1"/>
      <c r="N65" s="1"/>
      <c r="O65" s="1"/>
      <c r="P65" s="1"/>
      <c r="Q65" s="1"/>
      <c r="R65" s="1"/>
      <c r="S65" s="1"/>
      <c r="T65" s="1"/>
      <c r="U65" s="207" t="s">
        <v>128</v>
      </c>
      <c r="V65" s="52" t="s">
        <v>129</v>
      </c>
      <c r="W65" s="53">
        <v>1043.95</v>
      </c>
      <c r="X65" s="53" t="s">
        <v>925</v>
      </c>
    </row>
    <row r="66" spans="1:24" x14ac:dyDescent="0.35">
      <c r="A66" s="1"/>
      <c r="B66" s="1"/>
      <c r="C66" s="1"/>
      <c r="D66" s="1"/>
      <c r="E66" s="1"/>
      <c r="F66" s="1"/>
      <c r="G66" s="1"/>
      <c r="H66" s="1"/>
      <c r="I66" s="1"/>
      <c r="J66" s="1"/>
      <c r="K66" s="1"/>
      <c r="L66" s="1"/>
      <c r="M66" s="1"/>
      <c r="N66" s="1"/>
      <c r="O66" s="1"/>
      <c r="P66" s="1"/>
      <c r="Q66" s="1"/>
      <c r="R66" s="1"/>
      <c r="S66" s="1"/>
      <c r="T66" s="1"/>
      <c r="U66" s="207"/>
      <c r="V66" s="52" t="s">
        <v>131</v>
      </c>
      <c r="W66" s="53" t="s">
        <v>925</v>
      </c>
      <c r="X66" s="53">
        <v>3360.1</v>
      </c>
    </row>
    <row r="67" spans="1:24" x14ac:dyDescent="0.35">
      <c r="A67" s="1"/>
      <c r="B67" s="1"/>
      <c r="C67" s="1"/>
      <c r="D67" s="1"/>
      <c r="E67" s="1"/>
      <c r="F67" s="1"/>
      <c r="G67" s="1"/>
      <c r="H67" s="1"/>
      <c r="I67" s="1"/>
      <c r="J67" s="1"/>
      <c r="K67" s="1"/>
      <c r="L67" s="1"/>
      <c r="M67" s="1"/>
      <c r="N67" s="1"/>
      <c r="O67" s="1"/>
      <c r="P67" s="1"/>
      <c r="Q67" s="1"/>
      <c r="R67" s="1"/>
      <c r="S67" s="1"/>
      <c r="T67" s="1"/>
      <c r="U67" s="207"/>
      <c r="V67" s="52" t="s">
        <v>985</v>
      </c>
      <c r="W67" s="53" t="s">
        <v>925</v>
      </c>
      <c r="X67" s="53">
        <v>433.8</v>
      </c>
    </row>
    <row r="68" spans="1:24" x14ac:dyDescent="0.35">
      <c r="A68" s="1"/>
      <c r="B68" s="1"/>
      <c r="C68" s="1"/>
      <c r="D68" s="1"/>
      <c r="E68" s="1"/>
      <c r="F68" s="1"/>
      <c r="G68" s="1"/>
      <c r="H68" s="1"/>
      <c r="I68" s="1"/>
      <c r="J68" s="1"/>
      <c r="K68" s="1"/>
      <c r="L68" s="1"/>
      <c r="M68" s="1"/>
      <c r="N68" s="1"/>
      <c r="O68" s="1"/>
      <c r="P68" s="1"/>
      <c r="Q68" s="1"/>
      <c r="R68" s="1"/>
      <c r="S68" s="1"/>
      <c r="T68" s="1"/>
      <c r="U68" s="207"/>
      <c r="V68" s="52" t="s">
        <v>986</v>
      </c>
      <c r="W68" s="53" t="s">
        <v>925</v>
      </c>
      <c r="X68" s="53">
        <v>584.04999999999995</v>
      </c>
    </row>
    <row r="69" spans="1:24" x14ac:dyDescent="0.35">
      <c r="A69" s="1"/>
      <c r="B69" s="1"/>
      <c r="C69" s="1"/>
      <c r="D69" s="1"/>
      <c r="E69" s="1"/>
      <c r="F69" s="1"/>
      <c r="G69" s="1"/>
      <c r="H69" s="1"/>
      <c r="I69" s="1"/>
      <c r="J69" s="1"/>
      <c r="K69" s="1"/>
      <c r="L69" s="1"/>
      <c r="M69" s="1"/>
      <c r="N69" s="1"/>
      <c r="O69" s="1"/>
      <c r="P69" s="1"/>
      <c r="Q69" s="1"/>
      <c r="R69" s="1"/>
      <c r="S69" s="1"/>
      <c r="T69" s="1"/>
      <c r="U69" s="207"/>
      <c r="V69" s="52" t="s">
        <v>987</v>
      </c>
      <c r="W69" s="53">
        <v>201.2</v>
      </c>
      <c r="X69" s="53" t="s">
        <v>925</v>
      </c>
    </row>
    <row r="70" spans="1:24" x14ac:dyDescent="0.35">
      <c r="A70" s="1"/>
      <c r="B70" s="1"/>
      <c r="C70" s="1"/>
      <c r="D70" s="1"/>
      <c r="E70" s="1"/>
      <c r="F70" s="1"/>
      <c r="G70" s="1"/>
      <c r="H70" s="1"/>
      <c r="I70" s="1"/>
      <c r="J70" s="1"/>
      <c r="K70" s="1"/>
      <c r="L70" s="1"/>
      <c r="M70" s="1"/>
      <c r="N70" s="1"/>
      <c r="O70" s="1"/>
      <c r="P70" s="1"/>
      <c r="Q70" s="1"/>
      <c r="R70" s="1"/>
      <c r="S70" s="1"/>
      <c r="T70" s="1"/>
      <c r="U70" s="207"/>
      <c r="V70" s="52" t="s">
        <v>988</v>
      </c>
      <c r="W70" s="53">
        <v>77.349999999999994</v>
      </c>
      <c r="X70" s="53" t="s">
        <v>925</v>
      </c>
    </row>
    <row r="71" spans="1:24" x14ac:dyDescent="0.35">
      <c r="A71" s="1"/>
      <c r="B71" s="1"/>
      <c r="C71" s="1"/>
      <c r="D71" s="1"/>
      <c r="E71" s="1"/>
      <c r="F71" s="1"/>
      <c r="H71" s="1"/>
      <c r="L71" s="1"/>
      <c r="M71" s="1"/>
      <c r="N71" s="1"/>
      <c r="O71" s="1"/>
      <c r="P71" s="1"/>
      <c r="Q71" s="1"/>
      <c r="R71" s="1"/>
      <c r="S71" s="1"/>
      <c r="T71" s="1"/>
      <c r="U71" s="207"/>
      <c r="V71" s="52" t="s">
        <v>989</v>
      </c>
      <c r="W71" s="53">
        <v>2630.8</v>
      </c>
      <c r="X71" s="53" t="s">
        <v>925</v>
      </c>
    </row>
    <row r="72" spans="1:24" x14ac:dyDescent="0.35">
      <c r="A72" s="1"/>
      <c r="B72" s="1"/>
      <c r="C72" s="1"/>
      <c r="D72" s="1"/>
      <c r="E72" s="1"/>
      <c r="H72" s="1"/>
      <c r="L72" s="1"/>
      <c r="M72" s="1"/>
      <c r="N72" s="1"/>
      <c r="O72" s="1"/>
      <c r="P72" s="1"/>
      <c r="Q72" s="1"/>
      <c r="R72" s="1"/>
      <c r="S72" s="1"/>
      <c r="T72" s="1"/>
      <c r="U72" s="61" t="s">
        <v>971</v>
      </c>
      <c r="V72" s="62"/>
      <c r="W72" s="63">
        <v>26608.95004</v>
      </c>
      <c r="X72" s="63">
        <v>69797.55</v>
      </c>
    </row>
  </sheetData>
  <mergeCells count="36">
    <mergeCell ref="U65:U71"/>
    <mergeCell ref="U50:U53"/>
    <mergeCell ref="U54:U59"/>
    <mergeCell ref="U60"/>
    <mergeCell ref="U61:U62"/>
    <mergeCell ref="U63:U64"/>
    <mergeCell ref="U44"/>
    <mergeCell ref="U45"/>
    <mergeCell ref="U46:U47"/>
    <mergeCell ref="U48"/>
    <mergeCell ref="U49"/>
    <mergeCell ref="U35:U36"/>
    <mergeCell ref="U37:U40"/>
    <mergeCell ref="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8" width="20" customWidth="1"/>
  </cols>
  <sheetData>
    <row r="1" spans="1:6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 x14ac:dyDescent="0.4">
      <c r="A5" s="1"/>
      <c r="B5" s="209" t="s">
        <v>990</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row>
    <row r="6" spans="1:68" ht="44" customHeight="1" x14ac:dyDescent="0.35">
      <c r="A6" s="1"/>
      <c r="B6" s="208" t="s">
        <v>546</v>
      </c>
      <c r="C6" s="208" t="s">
        <v>154</v>
      </c>
      <c r="D6" s="208" t="s">
        <v>165</v>
      </c>
      <c r="E6" s="208" t="s">
        <v>170</v>
      </c>
      <c r="F6" s="208" t="s">
        <v>590</v>
      </c>
      <c r="G6" s="208" t="s">
        <v>591</v>
      </c>
      <c r="H6" s="208" t="s">
        <v>592</v>
      </c>
      <c r="I6" s="208" t="s">
        <v>602</v>
      </c>
      <c r="J6" s="208" t="s">
        <v>570</v>
      </c>
      <c r="K6" s="208" t="s">
        <v>593</v>
      </c>
      <c r="L6" s="208"/>
      <c r="M6" s="208"/>
      <c r="N6" s="208"/>
      <c r="O6" s="208"/>
      <c r="P6" s="208" t="s">
        <v>589</v>
      </c>
      <c r="Q6" s="208" t="s">
        <v>577</v>
      </c>
      <c r="R6" s="208" t="s">
        <v>594</v>
      </c>
      <c r="S6" s="208" t="s">
        <v>578</v>
      </c>
      <c r="T6" s="208" t="s">
        <v>579</v>
      </c>
      <c r="U6" s="208" t="s">
        <v>580</v>
      </c>
      <c r="V6" s="208" t="s">
        <v>595</v>
      </c>
      <c r="W6" s="208"/>
      <c r="X6" s="208" t="s">
        <v>571</v>
      </c>
      <c r="Y6" s="208" t="s">
        <v>74</v>
      </c>
      <c r="Z6" s="208"/>
      <c r="AA6" s="208"/>
      <c r="AB6" s="208"/>
      <c r="AC6" s="208"/>
      <c r="AD6" s="208" t="s">
        <v>596</v>
      </c>
      <c r="AE6" s="208"/>
      <c r="AF6" s="208" t="s">
        <v>597</v>
      </c>
      <c r="AG6" s="208"/>
      <c r="AH6" s="208"/>
      <c r="AI6" s="208"/>
      <c r="AJ6" s="208" t="s">
        <v>572</v>
      </c>
      <c r="AK6" s="208" t="s">
        <v>598</v>
      </c>
      <c r="AL6" s="208" t="s">
        <v>573</v>
      </c>
      <c r="AM6" s="208" t="s">
        <v>581</v>
      </c>
      <c r="AN6" s="208" t="s">
        <v>582</v>
      </c>
      <c r="AO6" s="208" t="s">
        <v>991</v>
      </c>
      <c r="AP6" s="208" t="s">
        <v>334</v>
      </c>
      <c r="AQ6" s="208" t="s">
        <v>574</v>
      </c>
      <c r="AR6" s="208" t="s">
        <v>576</v>
      </c>
      <c r="AS6" s="208" t="s">
        <v>599</v>
      </c>
      <c r="AT6" s="208" t="s">
        <v>583</v>
      </c>
      <c r="AU6" s="208" t="s">
        <v>104</v>
      </c>
      <c r="AV6" s="208"/>
      <c r="AW6" s="208" t="s">
        <v>112</v>
      </c>
      <c r="AX6" s="208"/>
      <c r="AY6" s="208"/>
      <c r="AZ6" s="208"/>
      <c r="BA6" s="208"/>
      <c r="BB6" s="208" t="s">
        <v>584</v>
      </c>
      <c r="BC6" s="208" t="s">
        <v>585</v>
      </c>
      <c r="BD6" s="208" t="s">
        <v>586</v>
      </c>
      <c r="BE6" s="208" t="s">
        <v>575</v>
      </c>
      <c r="BF6" s="208" t="s">
        <v>587</v>
      </c>
      <c r="BG6" s="208"/>
      <c r="BH6" s="208"/>
      <c r="BI6" s="208"/>
      <c r="BJ6" s="208" t="s">
        <v>600</v>
      </c>
      <c r="BK6" s="208" t="s">
        <v>559</v>
      </c>
      <c r="BL6" s="208" t="s">
        <v>604</v>
      </c>
      <c r="BM6" s="208" t="s">
        <v>601</v>
      </c>
      <c r="BN6" s="208"/>
      <c r="BO6" s="208" t="s">
        <v>588</v>
      </c>
      <c r="BP6" s="64" t="s">
        <v>992</v>
      </c>
    </row>
    <row r="7" spans="1:68" x14ac:dyDescent="0.35">
      <c r="A7" s="1"/>
      <c r="B7" s="208"/>
      <c r="C7" s="64" t="s">
        <v>993</v>
      </c>
      <c r="D7" s="64" t="s">
        <v>994</v>
      </c>
      <c r="E7" s="64" t="s">
        <v>995</v>
      </c>
      <c r="F7" s="64" t="s">
        <v>996</v>
      </c>
      <c r="G7" s="64" t="s">
        <v>926</v>
      </c>
      <c r="H7" s="64" t="s">
        <v>927</v>
      </c>
      <c r="I7" s="64" t="s">
        <v>997</v>
      </c>
      <c r="J7" s="64" t="s">
        <v>925</v>
      </c>
      <c r="K7" s="64" t="s">
        <v>934</v>
      </c>
      <c r="L7" s="64" t="s">
        <v>998</v>
      </c>
      <c r="M7" s="64" t="s">
        <v>935</v>
      </c>
      <c r="N7" s="64" t="s">
        <v>936</v>
      </c>
      <c r="O7" s="64" t="s">
        <v>999</v>
      </c>
      <c r="P7" s="64" t="s">
        <v>941</v>
      </c>
      <c r="Q7" s="64" t="s">
        <v>944</v>
      </c>
      <c r="R7" s="64" t="s">
        <v>945</v>
      </c>
      <c r="S7" s="64" t="s">
        <v>946</v>
      </c>
      <c r="T7" s="64" t="s">
        <v>949</v>
      </c>
      <c r="U7" s="64" t="s">
        <v>950</v>
      </c>
      <c r="V7" s="64" t="s">
        <v>925</v>
      </c>
      <c r="W7" s="64" t="s">
        <v>925</v>
      </c>
      <c r="X7" s="64" t="s">
        <v>925</v>
      </c>
      <c r="Y7" s="64" t="s">
        <v>925</v>
      </c>
      <c r="Z7" s="64" t="s">
        <v>925</v>
      </c>
      <c r="AA7" s="64" t="s">
        <v>925</v>
      </c>
      <c r="AB7" s="64" t="s">
        <v>925</v>
      </c>
      <c r="AC7" s="64" t="s">
        <v>925</v>
      </c>
      <c r="AD7" s="64" t="s">
        <v>952</v>
      </c>
      <c r="AE7" s="64" t="s">
        <v>953</v>
      </c>
      <c r="AF7" s="64" t="s">
        <v>1000</v>
      </c>
      <c r="AG7" s="64" t="s">
        <v>1001</v>
      </c>
      <c r="AH7" s="64" t="s">
        <v>1002</v>
      </c>
      <c r="AI7" s="64" t="s">
        <v>957</v>
      </c>
      <c r="AJ7" s="64" t="s">
        <v>925</v>
      </c>
      <c r="AK7" s="64" t="s">
        <v>925</v>
      </c>
      <c r="AL7" s="64" t="s">
        <v>925</v>
      </c>
      <c r="AM7" s="64" t="s">
        <v>1003</v>
      </c>
      <c r="AN7" s="64" t="s">
        <v>960</v>
      </c>
      <c r="AO7" s="64" t="s">
        <v>1004</v>
      </c>
      <c r="AP7" s="64" t="s">
        <v>925</v>
      </c>
      <c r="AQ7" s="64" t="s">
        <v>925</v>
      </c>
      <c r="AR7" s="64" t="s">
        <v>966</v>
      </c>
      <c r="AS7" s="64" t="s">
        <v>925</v>
      </c>
      <c r="AT7" s="64" t="s">
        <v>925</v>
      </c>
      <c r="AU7" s="64" t="s">
        <v>1005</v>
      </c>
      <c r="AV7" s="64" t="s">
        <v>1006</v>
      </c>
      <c r="AW7" s="64" t="s">
        <v>925</v>
      </c>
      <c r="AX7" s="64" t="s">
        <v>925</v>
      </c>
      <c r="AY7" s="64" t="s">
        <v>925</v>
      </c>
      <c r="AZ7" s="64" t="s">
        <v>925</v>
      </c>
      <c r="BA7" s="64" t="s">
        <v>972</v>
      </c>
      <c r="BB7" s="64" t="s">
        <v>925</v>
      </c>
      <c r="BC7" s="64" t="s">
        <v>925</v>
      </c>
      <c r="BD7" s="64" t="s">
        <v>925</v>
      </c>
      <c r="BE7" s="64" t="s">
        <v>1007</v>
      </c>
      <c r="BF7" s="64" t="s">
        <v>1008</v>
      </c>
      <c r="BG7" s="64" t="s">
        <v>1009</v>
      </c>
      <c r="BH7" s="64" t="s">
        <v>390</v>
      </c>
      <c r="BI7" s="64" t="s">
        <v>1010</v>
      </c>
      <c r="BJ7" s="64" t="s">
        <v>925</v>
      </c>
      <c r="BK7" s="64" t="s">
        <v>1011</v>
      </c>
      <c r="BL7" s="64" t="s">
        <v>1012</v>
      </c>
      <c r="BM7" s="64" t="s">
        <v>983</v>
      </c>
      <c r="BN7" s="64" t="s">
        <v>1013</v>
      </c>
      <c r="BO7" s="64" t="s">
        <v>925</v>
      </c>
      <c r="BP7" s="64" t="s">
        <v>763</v>
      </c>
    </row>
    <row r="8" spans="1:68" x14ac:dyDescent="0.35">
      <c r="A8" s="1"/>
      <c r="B8" s="50" t="s">
        <v>1014</v>
      </c>
      <c r="C8" s="65"/>
      <c r="D8" s="65"/>
      <c r="E8" s="65"/>
      <c r="F8" s="65">
        <v>11.2</v>
      </c>
      <c r="G8" s="65">
        <v>2.8</v>
      </c>
      <c r="H8" s="65">
        <v>0.4</v>
      </c>
      <c r="I8" s="65">
        <v>10.9</v>
      </c>
      <c r="J8" s="65"/>
      <c r="K8" s="65">
        <v>17.5</v>
      </c>
      <c r="L8" s="65"/>
      <c r="M8" s="65">
        <v>10.3</v>
      </c>
      <c r="N8" s="65">
        <v>15.7</v>
      </c>
      <c r="O8" s="65">
        <v>6.5</v>
      </c>
      <c r="P8" s="65">
        <v>3.1</v>
      </c>
      <c r="Q8" s="65">
        <v>4.5</v>
      </c>
      <c r="R8" s="65">
        <v>20</v>
      </c>
      <c r="S8" s="65">
        <v>20</v>
      </c>
      <c r="T8" s="65">
        <v>10</v>
      </c>
      <c r="U8" s="65">
        <v>15.6</v>
      </c>
      <c r="V8" s="65">
        <v>7.1</v>
      </c>
      <c r="W8" s="65">
        <v>18.399999999999999</v>
      </c>
      <c r="X8" s="65">
        <v>68.2</v>
      </c>
      <c r="Y8" s="65">
        <v>23.3</v>
      </c>
      <c r="Z8" s="65">
        <v>35.5</v>
      </c>
      <c r="AA8" s="65"/>
      <c r="AB8" s="65">
        <v>1.9</v>
      </c>
      <c r="AC8" s="65">
        <v>0.4</v>
      </c>
      <c r="AD8" s="65">
        <v>16.399999999999999</v>
      </c>
      <c r="AE8" s="65">
        <v>4.9000000000000004</v>
      </c>
      <c r="AF8" s="65">
        <v>10.4</v>
      </c>
      <c r="AG8" s="65">
        <v>11</v>
      </c>
      <c r="AH8" s="65">
        <v>11</v>
      </c>
      <c r="AI8" s="65"/>
      <c r="AJ8" s="65"/>
      <c r="AK8" s="65">
        <v>6.7</v>
      </c>
      <c r="AL8" s="65">
        <v>10.199999999999999</v>
      </c>
      <c r="AM8" s="65">
        <v>3.2</v>
      </c>
      <c r="AN8" s="65">
        <v>18.600000000000001</v>
      </c>
      <c r="AO8" s="65"/>
      <c r="AP8" s="65"/>
      <c r="AQ8" s="65"/>
      <c r="AR8" s="65">
        <v>1.5</v>
      </c>
      <c r="AS8" s="65"/>
      <c r="AT8" s="65"/>
      <c r="AU8" s="65">
        <v>5.5</v>
      </c>
      <c r="AV8" s="65">
        <v>9.9</v>
      </c>
      <c r="AW8" s="65"/>
      <c r="AX8" s="65"/>
      <c r="AY8" s="65"/>
      <c r="AZ8" s="65"/>
      <c r="BA8" s="65">
        <v>0.6</v>
      </c>
      <c r="BB8" s="65"/>
      <c r="BC8" s="65">
        <v>17.600000000000001</v>
      </c>
      <c r="BD8" s="65">
        <v>31</v>
      </c>
      <c r="BE8" s="65">
        <v>18.100000000000001</v>
      </c>
      <c r="BF8" s="65">
        <v>4.5</v>
      </c>
      <c r="BG8" s="65">
        <v>3</v>
      </c>
      <c r="BH8" s="65">
        <v>1</v>
      </c>
      <c r="BI8" s="65">
        <v>2.2000000000000002</v>
      </c>
      <c r="BJ8" s="65"/>
      <c r="BK8" s="65">
        <v>0.7</v>
      </c>
      <c r="BL8" s="65"/>
      <c r="BM8" s="65">
        <v>20</v>
      </c>
      <c r="BN8" s="65">
        <v>9.8000000000000007</v>
      </c>
      <c r="BO8" s="65"/>
      <c r="BP8" s="66">
        <v>521.1</v>
      </c>
    </row>
    <row r="9" spans="1:68" x14ac:dyDescent="0.35">
      <c r="A9" s="1"/>
      <c r="B9" s="54" t="s">
        <v>1015</v>
      </c>
      <c r="C9" s="67"/>
      <c r="D9" s="67"/>
      <c r="E9" s="67"/>
      <c r="F9" s="67">
        <v>11.4</v>
      </c>
      <c r="G9" s="67">
        <v>2.8</v>
      </c>
      <c r="H9" s="67">
        <v>0.4</v>
      </c>
      <c r="I9" s="67">
        <v>10.8</v>
      </c>
      <c r="J9" s="67"/>
      <c r="K9" s="67">
        <v>17.5</v>
      </c>
      <c r="L9" s="67"/>
      <c r="M9" s="67">
        <v>10.5</v>
      </c>
      <c r="N9" s="67">
        <v>15.9</v>
      </c>
      <c r="O9" s="67">
        <v>6.5</v>
      </c>
      <c r="P9" s="67">
        <v>3.3</v>
      </c>
      <c r="Q9" s="67">
        <v>4.5</v>
      </c>
      <c r="R9" s="67">
        <v>20</v>
      </c>
      <c r="S9" s="67">
        <v>20.100000000000001</v>
      </c>
      <c r="T9" s="67">
        <v>10</v>
      </c>
      <c r="U9" s="67">
        <v>15.6</v>
      </c>
      <c r="V9" s="67">
        <v>8.1</v>
      </c>
      <c r="W9" s="67">
        <v>21.7</v>
      </c>
      <c r="X9" s="67">
        <v>57.1</v>
      </c>
      <c r="Y9" s="67">
        <v>14</v>
      </c>
      <c r="Z9" s="67">
        <v>21.7</v>
      </c>
      <c r="AA9" s="67"/>
      <c r="AB9" s="67">
        <v>1.2</v>
      </c>
      <c r="AC9" s="67">
        <v>0.1</v>
      </c>
      <c r="AD9" s="67">
        <v>16.399999999999999</v>
      </c>
      <c r="AE9" s="67">
        <v>4.9000000000000004</v>
      </c>
      <c r="AF9" s="67">
        <v>10.4</v>
      </c>
      <c r="AG9" s="67">
        <v>11</v>
      </c>
      <c r="AH9" s="67">
        <v>11</v>
      </c>
      <c r="AI9" s="67"/>
      <c r="AJ9" s="67"/>
      <c r="AK9" s="67">
        <v>8.5</v>
      </c>
      <c r="AL9" s="67">
        <v>10.199999999999999</v>
      </c>
      <c r="AM9" s="67">
        <v>3.2</v>
      </c>
      <c r="AN9" s="67">
        <v>18.600000000000001</v>
      </c>
      <c r="AO9" s="67"/>
      <c r="AP9" s="67"/>
      <c r="AQ9" s="67"/>
      <c r="AR9" s="67">
        <v>1.5</v>
      </c>
      <c r="AS9" s="67"/>
      <c r="AT9" s="67"/>
      <c r="AU9" s="67">
        <v>5.4</v>
      </c>
      <c r="AV9" s="67">
        <v>9.9</v>
      </c>
      <c r="AW9" s="67"/>
      <c r="AX9" s="67"/>
      <c r="AY9" s="67"/>
      <c r="AZ9" s="67"/>
      <c r="BA9" s="67">
        <v>0.6</v>
      </c>
      <c r="BB9" s="67"/>
      <c r="BC9" s="67">
        <v>11.2</v>
      </c>
      <c r="BD9" s="67">
        <v>17</v>
      </c>
      <c r="BE9" s="67">
        <v>18.100000000000001</v>
      </c>
      <c r="BF9" s="67">
        <v>4.5</v>
      </c>
      <c r="BG9" s="67">
        <v>3</v>
      </c>
      <c r="BH9" s="67">
        <v>1.1000000000000001</v>
      </c>
      <c r="BI9" s="67">
        <v>2.2000000000000002</v>
      </c>
      <c r="BJ9" s="67"/>
      <c r="BK9" s="67">
        <v>0.7</v>
      </c>
      <c r="BL9" s="67"/>
      <c r="BM9" s="67">
        <v>20</v>
      </c>
      <c r="BN9" s="67">
        <v>9.8000000000000007</v>
      </c>
      <c r="BO9" s="67"/>
      <c r="BP9" s="68">
        <v>472.4</v>
      </c>
    </row>
    <row r="10" spans="1:68" x14ac:dyDescent="0.35">
      <c r="A10" s="1"/>
      <c r="B10" s="54" t="s">
        <v>1016</v>
      </c>
      <c r="C10" s="67"/>
      <c r="D10" s="67"/>
      <c r="E10" s="67"/>
      <c r="F10" s="67">
        <v>11.4</v>
      </c>
      <c r="G10" s="67">
        <v>2.8</v>
      </c>
      <c r="H10" s="67">
        <v>0.4</v>
      </c>
      <c r="I10" s="67">
        <v>11.1</v>
      </c>
      <c r="J10" s="67"/>
      <c r="K10" s="67">
        <v>17.5</v>
      </c>
      <c r="L10" s="67"/>
      <c r="M10" s="67">
        <v>10.1</v>
      </c>
      <c r="N10" s="67">
        <v>15.7</v>
      </c>
      <c r="O10" s="67">
        <v>6.5</v>
      </c>
      <c r="P10" s="67">
        <v>3.3</v>
      </c>
      <c r="Q10" s="67">
        <v>4.7</v>
      </c>
      <c r="R10" s="67">
        <v>20</v>
      </c>
      <c r="S10" s="67">
        <v>20</v>
      </c>
      <c r="T10" s="67">
        <v>10</v>
      </c>
      <c r="U10" s="67">
        <v>15.6</v>
      </c>
      <c r="V10" s="67">
        <v>8.8000000000000007</v>
      </c>
      <c r="W10" s="67">
        <v>27.3</v>
      </c>
      <c r="X10" s="67">
        <v>47</v>
      </c>
      <c r="Y10" s="67">
        <v>8.1999999999999993</v>
      </c>
      <c r="Z10" s="67">
        <v>15.2</v>
      </c>
      <c r="AA10" s="67"/>
      <c r="AB10" s="67">
        <v>0.4</v>
      </c>
      <c r="AC10" s="67"/>
      <c r="AD10" s="67">
        <v>16.399999999999999</v>
      </c>
      <c r="AE10" s="67">
        <v>4.9000000000000004</v>
      </c>
      <c r="AF10" s="67">
        <v>10.3</v>
      </c>
      <c r="AG10" s="67">
        <v>11</v>
      </c>
      <c r="AH10" s="67">
        <v>11</v>
      </c>
      <c r="AI10" s="67"/>
      <c r="AJ10" s="67"/>
      <c r="AK10" s="67">
        <v>7.6</v>
      </c>
      <c r="AL10" s="67">
        <v>9.8000000000000007</v>
      </c>
      <c r="AM10" s="67">
        <v>3.2</v>
      </c>
      <c r="AN10" s="67">
        <v>18.600000000000001</v>
      </c>
      <c r="AO10" s="67"/>
      <c r="AP10" s="67"/>
      <c r="AQ10" s="67"/>
      <c r="AR10" s="67">
        <v>1.5</v>
      </c>
      <c r="AS10" s="67"/>
      <c r="AT10" s="67"/>
      <c r="AU10" s="67">
        <v>5.2</v>
      </c>
      <c r="AV10" s="67">
        <v>9.8000000000000007</v>
      </c>
      <c r="AW10" s="67"/>
      <c r="AX10" s="67"/>
      <c r="AY10" s="67"/>
      <c r="AZ10" s="67"/>
      <c r="BA10" s="67">
        <v>0.6</v>
      </c>
      <c r="BB10" s="67"/>
      <c r="BC10" s="67">
        <v>9.5</v>
      </c>
      <c r="BD10" s="67">
        <v>15.4</v>
      </c>
      <c r="BE10" s="67">
        <v>18.100000000000001</v>
      </c>
      <c r="BF10" s="67">
        <v>4.5</v>
      </c>
      <c r="BG10" s="67">
        <v>3</v>
      </c>
      <c r="BH10" s="67">
        <v>1.1000000000000001</v>
      </c>
      <c r="BI10" s="67">
        <v>2.2000000000000002</v>
      </c>
      <c r="BJ10" s="67"/>
      <c r="BK10" s="67">
        <v>0.7</v>
      </c>
      <c r="BL10" s="67"/>
      <c r="BM10" s="67">
        <v>20</v>
      </c>
      <c r="BN10" s="67">
        <v>9.8000000000000007</v>
      </c>
      <c r="BO10" s="67"/>
      <c r="BP10" s="68">
        <v>450.2</v>
      </c>
    </row>
    <row r="11" spans="1:68" x14ac:dyDescent="0.35">
      <c r="A11" s="1"/>
      <c r="B11" s="54" t="s">
        <v>1017</v>
      </c>
      <c r="C11" s="67"/>
      <c r="D11" s="67"/>
      <c r="E11" s="67"/>
      <c r="F11" s="67">
        <v>11.5</v>
      </c>
      <c r="G11" s="67">
        <v>2.8</v>
      </c>
      <c r="H11" s="67">
        <v>0.4</v>
      </c>
      <c r="I11" s="67">
        <v>11.2</v>
      </c>
      <c r="J11" s="67"/>
      <c r="K11" s="67">
        <v>17.5</v>
      </c>
      <c r="L11" s="67"/>
      <c r="M11" s="67">
        <v>10</v>
      </c>
      <c r="N11" s="67">
        <v>16</v>
      </c>
      <c r="O11" s="67">
        <v>6.5</v>
      </c>
      <c r="P11" s="67">
        <v>3.2</v>
      </c>
      <c r="Q11" s="67">
        <v>4.7</v>
      </c>
      <c r="R11" s="67">
        <v>20</v>
      </c>
      <c r="S11" s="67">
        <v>20.3</v>
      </c>
      <c r="T11" s="67">
        <v>10</v>
      </c>
      <c r="U11" s="67">
        <v>15.6</v>
      </c>
      <c r="V11" s="67">
        <v>8.6</v>
      </c>
      <c r="W11" s="67">
        <v>17.100000000000001</v>
      </c>
      <c r="X11" s="67">
        <v>33.200000000000003</v>
      </c>
      <c r="Y11" s="67">
        <v>8.1999999999999993</v>
      </c>
      <c r="Z11" s="67">
        <v>14.4</v>
      </c>
      <c r="AA11" s="67"/>
      <c r="AB11" s="67">
        <v>0.5</v>
      </c>
      <c r="AC11" s="67"/>
      <c r="AD11" s="67">
        <v>16.399999999999999</v>
      </c>
      <c r="AE11" s="67">
        <v>4.9000000000000004</v>
      </c>
      <c r="AF11" s="67">
        <v>10</v>
      </c>
      <c r="AG11" s="67">
        <v>11</v>
      </c>
      <c r="AH11" s="67">
        <v>11.1</v>
      </c>
      <c r="AI11" s="67"/>
      <c r="AJ11" s="67"/>
      <c r="AK11" s="67">
        <v>6</v>
      </c>
      <c r="AL11" s="67">
        <v>9.4</v>
      </c>
      <c r="AM11" s="67">
        <v>3.2</v>
      </c>
      <c r="AN11" s="67">
        <v>18.600000000000001</v>
      </c>
      <c r="AO11" s="67"/>
      <c r="AP11" s="67"/>
      <c r="AQ11" s="67"/>
      <c r="AR11" s="67">
        <v>1.5</v>
      </c>
      <c r="AS11" s="67"/>
      <c r="AT11" s="67"/>
      <c r="AU11" s="67">
        <v>5.6</v>
      </c>
      <c r="AV11" s="67">
        <v>9.9</v>
      </c>
      <c r="AW11" s="67"/>
      <c r="AX11" s="67"/>
      <c r="AY11" s="67"/>
      <c r="AZ11" s="67"/>
      <c r="BA11" s="67">
        <v>0.6</v>
      </c>
      <c r="BB11" s="67"/>
      <c r="BC11" s="67">
        <v>7.6</v>
      </c>
      <c r="BD11" s="67">
        <v>8.4</v>
      </c>
      <c r="BE11" s="67">
        <v>18.2</v>
      </c>
      <c r="BF11" s="67">
        <v>4.5</v>
      </c>
      <c r="BG11" s="67">
        <v>3</v>
      </c>
      <c r="BH11" s="67">
        <v>1.1000000000000001</v>
      </c>
      <c r="BI11" s="67">
        <v>2.2000000000000002</v>
      </c>
      <c r="BJ11" s="67"/>
      <c r="BK11" s="67">
        <v>0.7</v>
      </c>
      <c r="BL11" s="67"/>
      <c r="BM11" s="67">
        <v>20</v>
      </c>
      <c r="BN11" s="67">
        <v>9.6999999999999993</v>
      </c>
      <c r="BO11" s="67"/>
      <c r="BP11" s="68">
        <v>415.3</v>
      </c>
    </row>
    <row r="12" spans="1:68" x14ac:dyDescent="0.35">
      <c r="A12" s="1"/>
      <c r="B12" s="54" t="s">
        <v>1018</v>
      </c>
      <c r="C12" s="67"/>
      <c r="D12" s="67"/>
      <c r="E12" s="67"/>
      <c r="F12" s="67">
        <v>11.6</v>
      </c>
      <c r="G12" s="67">
        <v>2.8</v>
      </c>
      <c r="H12" s="67">
        <v>0.4</v>
      </c>
      <c r="I12" s="67">
        <v>11.1</v>
      </c>
      <c r="J12" s="67"/>
      <c r="K12" s="67">
        <v>17.5</v>
      </c>
      <c r="L12" s="67"/>
      <c r="M12" s="67">
        <v>10.199999999999999</v>
      </c>
      <c r="N12" s="67">
        <v>14.8</v>
      </c>
      <c r="O12" s="67">
        <v>6.5</v>
      </c>
      <c r="P12" s="67">
        <v>3.3</v>
      </c>
      <c r="Q12" s="67">
        <v>4.5999999999999996</v>
      </c>
      <c r="R12" s="67">
        <v>20</v>
      </c>
      <c r="S12" s="67">
        <v>20.100000000000001</v>
      </c>
      <c r="T12" s="67">
        <v>10</v>
      </c>
      <c r="U12" s="67">
        <v>15.6</v>
      </c>
      <c r="V12" s="67">
        <v>11.2</v>
      </c>
      <c r="W12" s="67">
        <v>15.8</v>
      </c>
      <c r="X12" s="67">
        <v>24.9</v>
      </c>
      <c r="Y12" s="67">
        <v>4.0999999999999996</v>
      </c>
      <c r="Z12" s="67">
        <v>9.3000000000000007</v>
      </c>
      <c r="AA12" s="67"/>
      <c r="AB12" s="67"/>
      <c r="AC12" s="67"/>
      <c r="AD12" s="67">
        <v>16.399999999999999</v>
      </c>
      <c r="AE12" s="67">
        <v>4.9000000000000004</v>
      </c>
      <c r="AF12" s="67">
        <v>10</v>
      </c>
      <c r="AG12" s="67">
        <v>11</v>
      </c>
      <c r="AH12" s="67">
        <v>11.1</v>
      </c>
      <c r="AI12" s="67"/>
      <c r="AJ12" s="67"/>
      <c r="AK12" s="67">
        <v>3.8</v>
      </c>
      <c r="AL12" s="67">
        <v>6.9</v>
      </c>
      <c r="AM12" s="67">
        <v>3.2</v>
      </c>
      <c r="AN12" s="67">
        <v>18.600000000000001</v>
      </c>
      <c r="AO12" s="67"/>
      <c r="AP12" s="67"/>
      <c r="AQ12" s="67"/>
      <c r="AR12" s="67">
        <v>1.5</v>
      </c>
      <c r="AS12" s="67"/>
      <c r="AT12" s="67"/>
      <c r="AU12" s="67">
        <v>5.5</v>
      </c>
      <c r="AV12" s="67">
        <v>9.9</v>
      </c>
      <c r="AW12" s="67"/>
      <c r="AX12" s="67"/>
      <c r="AY12" s="67"/>
      <c r="AZ12" s="67"/>
      <c r="BA12" s="67">
        <v>0.6</v>
      </c>
      <c r="BB12" s="67"/>
      <c r="BC12" s="67">
        <v>5.0999999999999996</v>
      </c>
      <c r="BD12" s="67">
        <v>4.9000000000000004</v>
      </c>
      <c r="BE12" s="67">
        <v>18.3</v>
      </c>
      <c r="BF12" s="67">
        <v>4.5</v>
      </c>
      <c r="BG12" s="67">
        <v>3</v>
      </c>
      <c r="BH12" s="67">
        <v>1.1000000000000001</v>
      </c>
      <c r="BI12" s="67">
        <v>2.2000000000000002</v>
      </c>
      <c r="BJ12" s="67"/>
      <c r="BK12" s="67">
        <v>0.7</v>
      </c>
      <c r="BL12" s="67"/>
      <c r="BM12" s="67">
        <v>20</v>
      </c>
      <c r="BN12" s="67">
        <v>9.8000000000000007</v>
      </c>
      <c r="BO12" s="67"/>
      <c r="BP12" s="68">
        <v>386.8</v>
      </c>
    </row>
    <row r="13" spans="1:68" x14ac:dyDescent="0.35">
      <c r="A13" s="1"/>
      <c r="B13" s="54" t="s">
        <v>1019</v>
      </c>
      <c r="C13" s="67"/>
      <c r="D13" s="67"/>
      <c r="E13" s="67"/>
      <c r="F13" s="67">
        <v>11.6</v>
      </c>
      <c r="G13" s="67">
        <v>2.8</v>
      </c>
      <c r="H13" s="67">
        <v>0.4</v>
      </c>
      <c r="I13" s="67">
        <v>11.1</v>
      </c>
      <c r="J13" s="67"/>
      <c r="K13" s="67">
        <v>17.600000000000001</v>
      </c>
      <c r="L13" s="67"/>
      <c r="M13" s="67">
        <v>10.199999999999999</v>
      </c>
      <c r="N13" s="67">
        <v>14.9</v>
      </c>
      <c r="O13" s="67">
        <v>6.5</v>
      </c>
      <c r="P13" s="67">
        <v>3.3</v>
      </c>
      <c r="Q13" s="67">
        <v>4.5999999999999996</v>
      </c>
      <c r="R13" s="67">
        <v>20</v>
      </c>
      <c r="S13" s="67">
        <v>19.899999999999999</v>
      </c>
      <c r="T13" s="67">
        <v>10</v>
      </c>
      <c r="U13" s="67">
        <v>15.6</v>
      </c>
      <c r="V13" s="67">
        <v>12.1</v>
      </c>
      <c r="W13" s="67">
        <v>15.1</v>
      </c>
      <c r="X13" s="67">
        <v>49.8</v>
      </c>
      <c r="Y13" s="67">
        <v>1.5</v>
      </c>
      <c r="Z13" s="67">
        <v>4.7</v>
      </c>
      <c r="AA13" s="67"/>
      <c r="AB13" s="67"/>
      <c r="AC13" s="67"/>
      <c r="AD13" s="67">
        <v>16.5</v>
      </c>
      <c r="AE13" s="67">
        <v>4.9000000000000004</v>
      </c>
      <c r="AF13" s="67">
        <v>10</v>
      </c>
      <c r="AG13" s="67">
        <v>11</v>
      </c>
      <c r="AH13" s="67">
        <v>11.1</v>
      </c>
      <c r="AI13" s="67"/>
      <c r="AJ13" s="67"/>
      <c r="AK13" s="67">
        <v>7.6</v>
      </c>
      <c r="AL13" s="67">
        <v>9.5</v>
      </c>
      <c r="AM13" s="67">
        <v>3.3</v>
      </c>
      <c r="AN13" s="67">
        <v>18.600000000000001</v>
      </c>
      <c r="AO13" s="67"/>
      <c r="AP13" s="67"/>
      <c r="AQ13" s="67"/>
      <c r="AR13" s="67">
        <v>1.5</v>
      </c>
      <c r="AS13" s="67"/>
      <c r="AT13" s="67"/>
      <c r="AU13" s="67">
        <v>5.3</v>
      </c>
      <c r="AV13" s="67">
        <v>9.9</v>
      </c>
      <c r="AW13" s="67"/>
      <c r="AX13" s="67"/>
      <c r="AY13" s="67"/>
      <c r="AZ13" s="67"/>
      <c r="BA13" s="67">
        <v>0.6</v>
      </c>
      <c r="BB13" s="67"/>
      <c r="BC13" s="67">
        <v>11.2</v>
      </c>
      <c r="BD13" s="67">
        <v>8.4</v>
      </c>
      <c r="BE13" s="67">
        <v>18.2</v>
      </c>
      <c r="BF13" s="67">
        <v>4.5</v>
      </c>
      <c r="BG13" s="67">
        <v>3</v>
      </c>
      <c r="BH13" s="67">
        <v>1.1000000000000001</v>
      </c>
      <c r="BI13" s="67">
        <v>2.2000000000000002</v>
      </c>
      <c r="BJ13" s="67"/>
      <c r="BK13" s="67">
        <v>0.7</v>
      </c>
      <c r="BL13" s="67"/>
      <c r="BM13" s="67">
        <v>20</v>
      </c>
      <c r="BN13" s="67">
        <v>9.8000000000000007</v>
      </c>
      <c r="BO13" s="67"/>
      <c r="BP13" s="68">
        <v>420.6</v>
      </c>
    </row>
    <row r="14" spans="1:68" x14ac:dyDescent="0.35">
      <c r="A14" s="1"/>
      <c r="B14" s="54" t="s">
        <v>1020</v>
      </c>
      <c r="C14" s="67"/>
      <c r="D14" s="67"/>
      <c r="E14" s="67"/>
      <c r="F14" s="67">
        <v>11.6</v>
      </c>
      <c r="G14" s="67">
        <v>2.8</v>
      </c>
      <c r="H14" s="67">
        <v>0.4</v>
      </c>
      <c r="I14" s="67">
        <v>10.7</v>
      </c>
      <c r="J14" s="67"/>
      <c r="K14" s="67">
        <v>17.5</v>
      </c>
      <c r="L14" s="67"/>
      <c r="M14" s="67">
        <v>10.1</v>
      </c>
      <c r="N14" s="67">
        <v>14.9</v>
      </c>
      <c r="O14" s="67">
        <v>6.5</v>
      </c>
      <c r="P14" s="67">
        <v>3.3</v>
      </c>
      <c r="Q14" s="67">
        <v>4.5999999999999996</v>
      </c>
      <c r="R14" s="67">
        <v>20</v>
      </c>
      <c r="S14" s="67">
        <v>19.899999999999999</v>
      </c>
      <c r="T14" s="67">
        <v>10</v>
      </c>
      <c r="U14" s="67">
        <v>15.5</v>
      </c>
      <c r="V14" s="67">
        <v>13</v>
      </c>
      <c r="W14" s="67">
        <v>13.3</v>
      </c>
      <c r="X14" s="67">
        <v>70.900000000000006</v>
      </c>
      <c r="Y14" s="67">
        <v>0.1</v>
      </c>
      <c r="Z14" s="67">
        <v>1.6</v>
      </c>
      <c r="AA14" s="67"/>
      <c r="AB14" s="67"/>
      <c r="AC14" s="67"/>
      <c r="AD14" s="67">
        <v>16.5</v>
      </c>
      <c r="AE14" s="67">
        <v>4.9000000000000004</v>
      </c>
      <c r="AF14" s="67">
        <v>10</v>
      </c>
      <c r="AG14" s="67">
        <v>11</v>
      </c>
      <c r="AH14" s="67">
        <v>11.1</v>
      </c>
      <c r="AI14" s="67"/>
      <c r="AJ14" s="67"/>
      <c r="AK14" s="67">
        <v>10.1</v>
      </c>
      <c r="AL14" s="67">
        <v>13.7</v>
      </c>
      <c r="AM14" s="67">
        <v>3.3</v>
      </c>
      <c r="AN14" s="67">
        <v>18.600000000000001</v>
      </c>
      <c r="AO14" s="67"/>
      <c r="AP14" s="67"/>
      <c r="AQ14" s="67"/>
      <c r="AR14" s="67">
        <v>1.5</v>
      </c>
      <c r="AS14" s="67"/>
      <c r="AT14" s="67"/>
      <c r="AU14" s="67">
        <v>5.5</v>
      </c>
      <c r="AV14" s="67">
        <v>9.9</v>
      </c>
      <c r="AW14" s="67"/>
      <c r="AX14" s="67"/>
      <c r="AY14" s="67"/>
      <c r="AZ14" s="67"/>
      <c r="BA14" s="67">
        <v>0.6</v>
      </c>
      <c r="BB14" s="67"/>
      <c r="BC14" s="67">
        <v>14.7</v>
      </c>
      <c r="BD14" s="67">
        <v>17.100000000000001</v>
      </c>
      <c r="BE14" s="67">
        <v>18.2</v>
      </c>
      <c r="BF14" s="67">
        <v>4.5</v>
      </c>
      <c r="BG14" s="67">
        <v>3</v>
      </c>
      <c r="BH14" s="67">
        <v>1.1000000000000001</v>
      </c>
      <c r="BI14" s="67">
        <v>2.2000000000000002</v>
      </c>
      <c r="BJ14" s="67"/>
      <c r="BK14" s="67">
        <v>0.7</v>
      </c>
      <c r="BL14" s="67"/>
      <c r="BM14" s="67">
        <v>20</v>
      </c>
      <c r="BN14" s="67">
        <v>9.8000000000000007</v>
      </c>
      <c r="BO14" s="67"/>
      <c r="BP14" s="68">
        <v>454.7</v>
      </c>
    </row>
    <row r="15" spans="1:68" x14ac:dyDescent="0.35">
      <c r="A15" s="1"/>
      <c r="B15" s="56" t="s">
        <v>1021</v>
      </c>
      <c r="C15" s="69"/>
      <c r="D15" s="69"/>
      <c r="E15" s="69"/>
      <c r="F15" s="69">
        <v>11.6</v>
      </c>
      <c r="G15" s="69">
        <v>2.7</v>
      </c>
      <c r="H15" s="69">
        <v>0.4</v>
      </c>
      <c r="I15" s="69">
        <v>11.1</v>
      </c>
      <c r="J15" s="69"/>
      <c r="K15" s="69">
        <v>17.5</v>
      </c>
      <c r="L15" s="69"/>
      <c r="M15" s="69">
        <v>10</v>
      </c>
      <c r="N15" s="69">
        <v>14.9</v>
      </c>
      <c r="O15" s="69">
        <v>6.5</v>
      </c>
      <c r="P15" s="69">
        <v>3.3</v>
      </c>
      <c r="Q15" s="69">
        <v>4.5</v>
      </c>
      <c r="R15" s="69">
        <v>20</v>
      </c>
      <c r="S15" s="69">
        <v>20</v>
      </c>
      <c r="T15" s="69">
        <v>10</v>
      </c>
      <c r="U15" s="69">
        <v>15.6</v>
      </c>
      <c r="V15" s="69">
        <v>12.2</v>
      </c>
      <c r="W15" s="69">
        <v>13.1</v>
      </c>
      <c r="X15" s="69">
        <v>87</v>
      </c>
      <c r="Y15" s="69"/>
      <c r="Z15" s="69">
        <v>2.7</v>
      </c>
      <c r="AA15" s="69"/>
      <c r="AB15" s="69"/>
      <c r="AC15" s="69"/>
      <c r="AD15" s="69">
        <v>16.5</v>
      </c>
      <c r="AE15" s="69">
        <v>4.9000000000000004</v>
      </c>
      <c r="AF15" s="69">
        <v>10</v>
      </c>
      <c r="AG15" s="69">
        <v>11</v>
      </c>
      <c r="AH15" s="69">
        <v>11.1</v>
      </c>
      <c r="AI15" s="69"/>
      <c r="AJ15" s="69"/>
      <c r="AK15" s="69">
        <v>11.4</v>
      </c>
      <c r="AL15" s="69">
        <v>13.3</v>
      </c>
      <c r="AM15" s="69">
        <v>3.3</v>
      </c>
      <c r="AN15" s="69">
        <v>18.600000000000001</v>
      </c>
      <c r="AO15" s="69"/>
      <c r="AP15" s="69"/>
      <c r="AQ15" s="69"/>
      <c r="AR15" s="69">
        <v>1.5</v>
      </c>
      <c r="AS15" s="69"/>
      <c r="AT15" s="69"/>
      <c r="AU15" s="69">
        <v>5.4</v>
      </c>
      <c r="AV15" s="69">
        <v>9.9</v>
      </c>
      <c r="AW15" s="69"/>
      <c r="AX15" s="69"/>
      <c r="AY15" s="69"/>
      <c r="AZ15" s="69"/>
      <c r="BA15" s="69">
        <v>0.6</v>
      </c>
      <c r="BB15" s="69"/>
      <c r="BC15" s="69">
        <v>19</v>
      </c>
      <c r="BD15" s="69">
        <v>28.3</v>
      </c>
      <c r="BE15" s="69">
        <v>18.3</v>
      </c>
      <c r="BF15" s="69">
        <v>4.5</v>
      </c>
      <c r="BG15" s="69">
        <v>3</v>
      </c>
      <c r="BH15" s="69">
        <v>1.1000000000000001</v>
      </c>
      <c r="BI15" s="69">
        <v>2.2000000000000002</v>
      </c>
      <c r="BJ15" s="69"/>
      <c r="BK15" s="69">
        <v>0.7</v>
      </c>
      <c r="BL15" s="69"/>
      <c r="BM15" s="69">
        <v>20</v>
      </c>
      <c r="BN15" s="69">
        <v>9.8000000000000007</v>
      </c>
      <c r="BO15" s="69"/>
      <c r="BP15" s="70">
        <v>487.5</v>
      </c>
    </row>
    <row r="16" spans="1:68" x14ac:dyDescent="0.35">
      <c r="A16" s="1"/>
      <c r="B16" s="50" t="s">
        <v>1022</v>
      </c>
      <c r="C16" s="65"/>
      <c r="D16" s="65"/>
      <c r="E16" s="65"/>
      <c r="F16" s="65">
        <v>11.6</v>
      </c>
      <c r="G16" s="65">
        <v>2.7</v>
      </c>
      <c r="H16" s="65">
        <v>0.4</v>
      </c>
      <c r="I16" s="65">
        <v>10.199999999999999</v>
      </c>
      <c r="J16" s="65"/>
      <c r="K16" s="65">
        <v>17.5</v>
      </c>
      <c r="L16" s="65"/>
      <c r="M16" s="65">
        <v>9.6999999999999993</v>
      </c>
      <c r="N16" s="65">
        <v>13.4</v>
      </c>
      <c r="O16" s="65">
        <v>6.4</v>
      </c>
      <c r="P16" s="65">
        <v>3.2</v>
      </c>
      <c r="Q16" s="65">
        <v>4.5</v>
      </c>
      <c r="R16" s="65">
        <v>20</v>
      </c>
      <c r="S16" s="65">
        <v>19.7</v>
      </c>
      <c r="T16" s="65">
        <v>10</v>
      </c>
      <c r="U16" s="65">
        <v>15.5</v>
      </c>
      <c r="V16" s="65">
        <v>17.100000000000001</v>
      </c>
      <c r="W16" s="65">
        <v>10.3</v>
      </c>
      <c r="X16" s="65">
        <v>91</v>
      </c>
      <c r="Y16" s="65"/>
      <c r="Z16" s="65">
        <v>1</v>
      </c>
      <c r="AA16" s="65"/>
      <c r="AB16" s="65"/>
      <c r="AC16" s="65"/>
      <c r="AD16" s="65">
        <v>16.5</v>
      </c>
      <c r="AE16" s="65">
        <v>4.9000000000000004</v>
      </c>
      <c r="AF16" s="65">
        <v>10</v>
      </c>
      <c r="AG16" s="65">
        <v>11</v>
      </c>
      <c r="AH16" s="65">
        <v>11.1</v>
      </c>
      <c r="AI16" s="65"/>
      <c r="AJ16" s="65"/>
      <c r="AK16" s="65">
        <v>8.9</v>
      </c>
      <c r="AL16" s="65">
        <v>13.1</v>
      </c>
      <c r="AM16" s="65">
        <v>3.3</v>
      </c>
      <c r="AN16" s="65">
        <v>18.600000000000001</v>
      </c>
      <c r="AO16" s="65"/>
      <c r="AP16" s="65"/>
      <c r="AQ16" s="65"/>
      <c r="AR16" s="65">
        <v>1.5</v>
      </c>
      <c r="AS16" s="65"/>
      <c r="AT16" s="65"/>
      <c r="AU16" s="65">
        <v>5.5</v>
      </c>
      <c r="AV16" s="65">
        <v>9.9</v>
      </c>
      <c r="AW16" s="65"/>
      <c r="AX16" s="65"/>
      <c r="AY16" s="65"/>
      <c r="AZ16" s="65"/>
      <c r="BA16" s="65">
        <v>0.6</v>
      </c>
      <c r="BB16" s="65"/>
      <c r="BC16" s="65">
        <v>16.3</v>
      </c>
      <c r="BD16" s="65">
        <v>30.2</v>
      </c>
      <c r="BE16" s="65">
        <v>18.3</v>
      </c>
      <c r="BF16" s="65">
        <v>4.5</v>
      </c>
      <c r="BG16" s="65">
        <v>3</v>
      </c>
      <c r="BH16" s="65">
        <v>1.1000000000000001</v>
      </c>
      <c r="BI16" s="65">
        <v>2.2000000000000002</v>
      </c>
      <c r="BJ16" s="65"/>
      <c r="BK16" s="65">
        <v>0.7</v>
      </c>
      <c r="BL16" s="65"/>
      <c r="BM16" s="65">
        <v>20</v>
      </c>
      <c r="BN16" s="65">
        <v>9.8000000000000007</v>
      </c>
      <c r="BO16" s="65"/>
      <c r="BP16" s="66">
        <v>485.2</v>
      </c>
    </row>
    <row r="17" spans="1:68" x14ac:dyDescent="0.35">
      <c r="A17" s="1"/>
      <c r="B17" s="54" t="s">
        <v>1023</v>
      </c>
      <c r="C17" s="67"/>
      <c r="D17" s="67"/>
      <c r="E17" s="67"/>
      <c r="F17" s="67">
        <v>11.6</v>
      </c>
      <c r="G17" s="67">
        <v>2.6</v>
      </c>
      <c r="H17" s="67">
        <v>0.4</v>
      </c>
      <c r="I17" s="67">
        <v>10.8</v>
      </c>
      <c r="J17" s="67"/>
      <c r="K17" s="67">
        <v>17.5</v>
      </c>
      <c r="L17" s="67"/>
      <c r="M17" s="67">
        <v>10</v>
      </c>
      <c r="N17" s="67">
        <v>13.7</v>
      </c>
      <c r="O17" s="67">
        <v>6.4</v>
      </c>
      <c r="P17" s="67">
        <v>3.3</v>
      </c>
      <c r="Q17" s="67">
        <v>4.5</v>
      </c>
      <c r="R17" s="67">
        <v>20</v>
      </c>
      <c r="S17" s="67">
        <v>20</v>
      </c>
      <c r="T17" s="67">
        <v>10</v>
      </c>
      <c r="U17" s="67">
        <v>15.6</v>
      </c>
      <c r="V17" s="67">
        <v>19.899999999999999</v>
      </c>
      <c r="W17" s="67">
        <v>10.199999999999999</v>
      </c>
      <c r="X17" s="67">
        <v>98.7</v>
      </c>
      <c r="Y17" s="67">
        <v>0.3</v>
      </c>
      <c r="Z17" s="67">
        <v>1.2</v>
      </c>
      <c r="AA17" s="67"/>
      <c r="AB17" s="67"/>
      <c r="AC17" s="67"/>
      <c r="AD17" s="67">
        <v>16.5</v>
      </c>
      <c r="AE17" s="67">
        <v>4.9000000000000004</v>
      </c>
      <c r="AF17" s="67">
        <v>10</v>
      </c>
      <c r="AG17" s="67">
        <v>11</v>
      </c>
      <c r="AH17" s="67">
        <v>11.1</v>
      </c>
      <c r="AI17" s="67"/>
      <c r="AJ17" s="67"/>
      <c r="AK17" s="67">
        <v>11.4</v>
      </c>
      <c r="AL17" s="67">
        <v>15.1</v>
      </c>
      <c r="AM17" s="67">
        <v>3.3</v>
      </c>
      <c r="AN17" s="67">
        <v>18.600000000000001</v>
      </c>
      <c r="AO17" s="67"/>
      <c r="AP17" s="67"/>
      <c r="AQ17" s="67"/>
      <c r="AR17" s="67">
        <v>1.5</v>
      </c>
      <c r="AS17" s="67"/>
      <c r="AT17" s="67"/>
      <c r="AU17" s="67">
        <v>5.4</v>
      </c>
      <c r="AV17" s="67">
        <v>10</v>
      </c>
      <c r="AW17" s="67"/>
      <c r="AX17" s="67"/>
      <c r="AY17" s="67"/>
      <c r="AZ17" s="67"/>
      <c r="BA17" s="67">
        <v>0.6</v>
      </c>
      <c r="BB17" s="67"/>
      <c r="BC17" s="67">
        <v>20.399999999999999</v>
      </c>
      <c r="BD17" s="67">
        <v>32.200000000000003</v>
      </c>
      <c r="BE17" s="67">
        <v>18.2</v>
      </c>
      <c r="BF17" s="67">
        <v>4.5</v>
      </c>
      <c r="BG17" s="67">
        <v>3</v>
      </c>
      <c r="BH17" s="67">
        <v>1.1000000000000001</v>
      </c>
      <c r="BI17" s="67">
        <v>2.2000000000000002</v>
      </c>
      <c r="BJ17" s="67"/>
      <c r="BK17" s="67">
        <v>0.7</v>
      </c>
      <c r="BL17" s="67"/>
      <c r="BM17" s="67">
        <v>20</v>
      </c>
      <c r="BN17" s="67">
        <v>9.8000000000000007</v>
      </c>
      <c r="BO17" s="67"/>
      <c r="BP17" s="68">
        <v>508.2</v>
      </c>
    </row>
    <row r="18" spans="1:68" x14ac:dyDescent="0.35">
      <c r="A18" s="1"/>
      <c r="B18" s="54" t="s">
        <v>1024</v>
      </c>
      <c r="C18" s="67"/>
      <c r="D18" s="67"/>
      <c r="E18" s="67"/>
      <c r="F18" s="67">
        <v>11.6</v>
      </c>
      <c r="G18" s="67">
        <v>2.6</v>
      </c>
      <c r="H18" s="67">
        <v>0.4</v>
      </c>
      <c r="I18" s="67">
        <v>10.5</v>
      </c>
      <c r="J18" s="67"/>
      <c r="K18" s="67">
        <v>17.399999999999999</v>
      </c>
      <c r="L18" s="67"/>
      <c r="M18" s="67">
        <v>10.1</v>
      </c>
      <c r="N18" s="67">
        <v>14.4</v>
      </c>
      <c r="O18" s="67">
        <v>6.4</v>
      </c>
      <c r="P18" s="67">
        <v>3.3</v>
      </c>
      <c r="Q18" s="67">
        <v>4.4000000000000004</v>
      </c>
      <c r="R18" s="67">
        <v>20</v>
      </c>
      <c r="S18" s="67">
        <v>20</v>
      </c>
      <c r="T18" s="67">
        <v>10</v>
      </c>
      <c r="U18" s="67">
        <v>15.6</v>
      </c>
      <c r="V18" s="67">
        <v>21.1</v>
      </c>
      <c r="W18" s="67">
        <v>8.8000000000000007</v>
      </c>
      <c r="X18" s="67">
        <v>91</v>
      </c>
      <c r="Y18" s="67">
        <v>0.9</v>
      </c>
      <c r="Z18" s="67">
        <v>2.7</v>
      </c>
      <c r="AA18" s="67"/>
      <c r="AB18" s="67"/>
      <c r="AC18" s="67"/>
      <c r="AD18" s="67">
        <v>16.5</v>
      </c>
      <c r="AE18" s="67">
        <v>4.7</v>
      </c>
      <c r="AF18" s="67">
        <v>10</v>
      </c>
      <c r="AG18" s="67">
        <v>11</v>
      </c>
      <c r="AH18" s="67">
        <v>11.1</v>
      </c>
      <c r="AI18" s="67"/>
      <c r="AJ18" s="67"/>
      <c r="AK18" s="67">
        <v>10.5</v>
      </c>
      <c r="AL18" s="67">
        <v>14.1</v>
      </c>
      <c r="AM18" s="67">
        <v>3.3</v>
      </c>
      <c r="AN18" s="67">
        <v>18.600000000000001</v>
      </c>
      <c r="AO18" s="67"/>
      <c r="AP18" s="67"/>
      <c r="AQ18" s="67"/>
      <c r="AR18" s="67">
        <v>1.5</v>
      </c>
      <c r="AS18" s="67"/>
      <c r="AT18" s="67"/>
      <c r="AU18" s="67">
        <v>5.4</v>
      </c>
      <c r="AV18" s="67">
        <v>9.9</v>
      </c>
      <c r="AW18" s="67"/>
      <c r="AX18" s="67"/>
      <c r="AY18" s="67"/>
      <c r="AZ18" s="67"/>
      <c r="BA18" s="67">
        <v>0.6</v>
      </c>
      <c r="BB18" s="67"/>
      <c r="BC18" s="67">
        <v>18.100000000000001</v>
      </c>
      <c r="BD18" s="67">
        <v>28.3</v>
      </c>
      <c r="BE18" s="67">
        <v>18.2</v>
      </c>
      <c r="BF18" s="67">
        <v>4.5</v>
      </c>
      <c r="BG18" s="67">
        <v>3</v>
      </c>
      <c r="BH18" s="67">
        <v>1.1000000000000001</v>
      </c>
      <c r="BI18" s="67">
        <v>2.2000000000000002</v>
      </c>
      <c r="BJ18" s="67"/>
      <c r="BK18" s="67">
        <v>0.7</v>
      </c>
      <c r="BL18" s="67"/>
      <c r="BM18" s="67">
        <v>20</v>
      </c>
      <c r="BN18" s="67">
        <v>9.8000000000000007</v>
      </c>
      <c r="BO18" s="67"/>
      <c r="BP18" s="68">
        <v>494.3</v>
      </c>
    </row>
    <row r="19" spans="1:68" x14ac:dyDescent="0.35">
      <c r="A19" s="1"/>
      <c r="B19" s="54" t="s">
        <v>1025</v>
      </c>
      <c r="C19" s="67"/>
      <c r="D19" s="67"/>
      <c r="E19" s="67"/>
      <c r="F19" s="67">
        <v>11.6</v>
      </c>
      <c r="G19" s="67">
        <v>2.6</v>
      </c>
      <c r="H19" s="67">
        <v>0.4</v>
      </c>
      <c r="I19" s="67">
        <v>10.6</v>
      </c>
      <c r="J19" s="67"/>
      <c r="K19" s="67">
        <v>17.399999999999999</v>
      </c>
      <c r="L19" s="67"/>
      <c r="M19" s="67">
        <v>9.5</v>
      </c>
      <c r="N19" s="67">
        <v>14.5</v>
      </c>
      <c r="O19" s="67">
        <v>6.3</v>
      </c>
      <c r="P19" s="67">
        <v>3.3</v>
      </c>
      <c r="Q19" s="67">
        <v>4.7</v>
      </c>
      <c r="R19" s="67">
        <v>20</v>
      </c>
      <c r="S19" s="67">
        <v>20.3</v>
      </c>
      <c r="T19" s="67">
        <v>10</v>
      </c>
      <c r="U19" s="67">
        <v>15.6</v>
      </c>
      <c r="V19" s="67">
        <v>17.8</v>
      </c>
      <c r="W19" s="67">
        <v>8.3000000000000007</v>
      </c>
      <c r="X19" s="67">
        <v>73.2</v>
      </c>
      <c r="Y19" s="67">
        <v>1.3</v>
      </c>
      <c r="Z19" s="67">
        <v>5.9</v>
      </c>
      <c r="AA19" s="67"/>
      <c r="AB19" s="67"/>
      <c r="AC19" s="67"/>
      <c r="AD19" s="67">
        <v>16.5</v>
      </c>
      <c r="AE19" s="67">
        <v>4.7</v>
      </c>
      <c r="AF19" s="67">
        <v>10.4</v>
      </c>
      <c r="AG19" s="67">
        <v>10.8</v>
      </c>
      <c r="AH19" s="67">
        <v>11</v>
      </c>
      <c r="AI19" s="67"/>
      <c r="AJ19" s="67"/>
      <c r="AK19" s="67">
        <v>9.8000000000000007</v>
      </c>
      <c r="AL19" s="67">
        <v>14.3</v>
      </c>
      <c r="AM19" s="67">
        <v>3.3</v>
      </c>
      <c r="AN19" s="67">
        <v>18.600000000000001</v>
      </c>
      <c r="AO19" s="67"/>
      <c r="AP19" s="67"/>
      <c r="AQ19" s="67"/>
      <c r="AR19" s="67">
        <v>1.5</v>
      </c>
      <c r="AS19" s="67"/>
      <c r="AT19" s="67">
        <v>0.2</v>
      </c>
      <c r="AU19" s="67">
        <v>5.5</v>
      </c>
      <c r="AV19" s="67">
        <v>9.9</v>
      </c>
      <c r="AW19" s="67"/>
      <c r="AX19" s="67"/>
      <c r="AY19" s="67"/>
      <c r="AZ19" s="67"/>
      <c r="BA19" s="67">
        <v>0.6</v>
      </c>
      <c r="BB19" s="67"/>
      <c r="BC19" s="67">
        <v>17.899999999999999</v>
      </c>
      <c r="BD19" s="67">
        <v>32.700000000000003</v>
      </c>
      <c r="BE19" s="67">
        <v>18.3</v>
      </c>
      <c r="BF19" s="67">
        <v>4.5</v>
      </c>
      <c r="BG19" s="67">
        <v>3</v>
      </c>
      <c r="BH19" s="67">
        <v>1.1000000000000001</v>
      </c>
      <c r="BI19" s="67">
        <v>2.2000000000000002</v>
      </c>
      <c r="BJ19" s="67"/>
      <c r="BK19" s="67">
        <v>0.7</v>
      </c>
      <c r="BL19" s="67"/>
      <c r="BM19" s="67">
        <v>20</v>
      </c>
      <c r="BN19" s="67">
        <v>9.8000000000000007</v>
      </c>
      <c r="BO19" s="67"/>
      <c r="BP19" s="68">
        <v>480.6</v>
      </c>
    </row>
    <row r="20" spans="1:68" x14ac:dyDescent="0.35">
      <c r="A20" s="1"/>
      <c r="B20" s="54" t="s">
        <v>1026</v>
      </c>
      <c r="C20" s="67"/>
      <c r="D20" s="67"/>
      <c r="E20" s="67"/>
      <c r="F20" s="67">
        <v>11.6</v>
      </c>
      <c r="G20" s="67">
        <v>2.6</v>
      </c>
      <c r="H20" s="67">
        <v>0.4</v>
      </c>
      <c r="I20" s="67">
        <v>10.6</v>
      </c>
      <c r="J20" s="67"/>
      <c r="K20" s="67">
        <v>17.2</v>
      </c>
      <c r="L20" s="67"/>
      <c r="M20" s="67">
        <v>9.5</v>
      </c>
      <c r="N20" s="67">
        <v>15.6</v>
      </c>
      <c r="O20" s="67">
        <v>6.3</v>
      </c>
      <c r="P20" s="67">
        <v>3.3</v>
      </c>
      <c r="Q20" s="67">
        <v>4.7</v>
      </c>
      <c r="R20" s="67">
        <v>20</v>
      </c>
      <c r="S20" s="67">
        <v>20.100000000000001</v>
      </c>
      <c r="T20" s="67">
        <v>10</v>
      </c>
      <c r="U20" s="67">
        <v>15.6</v>
      </c>
      <c r="V20" s="67">
        <v>21.8</v>
      </c>
      <c r="W20" s="67">
        <v>9</v>
      </c>
      <c r="X20" s="67">
        <v>54</v>
      </c>
      <c r="Y20" s="67">
        <v>1.5</v>
      </c>
      <c r="Z20" s="67">
        <v>3</v>
      </c>
      <c r="AA20" s="67">
        <v>0.4</v>
      </c>
      <c r="AB20" s="67"/>
      <c r="AC20" s="67"/>
      <c r="AD20" s="67">
        <v>16.5</v>
      </c>
      <c r="AE20" s="67">
        <v>4.7</v>
      </c>
      <c r="AF20" s="67">
        <v>10.4</v>
      </c>
      <c r="AG20" s="67">
        <v>10.8</v>
      </c>
      <c r="AH20" s="67">
        <v>11</v>
      </c>
      <c r="AI20" s="67">
        <v>6.9</v>
      </c>
      <c r="AJ20" s="67">
        <v>2.4</v>
      </c>
      <c r="AK20" s="67">
        <v>9.6</v>
      </c>
      <c r="AL20" s="67">
        <v>15.4</v>
      </c>
      <c r="AM20" s="67">
        <v>3.3</v>
      </c>
      <c r="AN20" s="67">
        <v>18.600000000000001</v>
      </c>
      <c r="AO20" s="67"/>
      <c r="AP20" s="67">
        <v>5.0999999999999996</v>
      </c>
      <c r="AQ20" s="67"/>
      <c r="AR20" s="67">
        <v>1.5</v>
      </c>
      <c r="AS20" s="67"/>
      <c r="AT20" s="67">
        <v>3.5</v>
      </c>
      <c r="AU20" s="67">
        <v>5.4</v>
      </c>
      <c r="AV20" s="67">
        <v>9.9</v>
      </c>
      <c r="AW20" s="67"/>
      <c r="AX20" s="67">
        <v>4.5999999999999996</v>
      </c>
      <c r="AY20" s="67"/>
      <c r="AZ20" s="67">
        <v>3.1</v>
      </c>
      <c r="BA20" s="67">
        <v>0.6</v>
      </c>
      <c r="BB20" s="67">
        <v>3.9</v>
      </c>
      <c r="BC20" s="67">
        <v>13.1</v>
      </c>
      <c r="BD20" s="67">
        <v>23.9</v>
      </c>
      <c r="BE20" s="67">
        <v>18.3</v>
      </c>
      <c r="BF20" s="67">
        <v>4.5</v>
      </c>
      <c r="BG20" s="67">
        <v>3</v>
      </c>
      <c r="BH20" s="67">
        <v>1.1000000000000001</v>
      </c>
      <c r="BI20" s="67">
        <v>2.2000000000000002</v>
      </c>
      <c r="BJ20" s="67"/>
      <c r="BK20" s="67">
        <v>0.7</v>
      </c>
      <c r="BL20" s="67"/>
      <c r="BM20" s="67">
        <v>20</v>
      </c>
      <c r="BN20" s="67">
        <v>9.6999999999999993</v>
      </c>
      <c r="BO20" s="67">
        <v>4.2</v>
      </c>
      <c r="BP20" s="68">
        <v>485.1</v>
      </c>
    </row>
    <row r="21" spans="1:68" x14ac:dyDescent="0.35">
      <c r="A21" s="1"/>
      <c r="B21" s="54" t="s">
        <v>1027</v>
      </c>
      <c r="C21" s="67"/>
      <c r="D21" s="67"/>
      <c r="E21" s="67"/>
      <c r="F21" s="67">
        <v>11.6</v>
      </c>
      <c r="G21" s="67">
        <v>2.6</v>
      </c>
      <c r="H21" s="67">
        <v>0.4</v>
      </c>
      <c r="I21" s="67">
        <v>11</v>
      </c>
      <c r="J21" s="67">
        <v>0.1</v>
      </c>
      <c r="K21" s="67">
        <v>17.2</v>
      </c>
      <c r="L21" s="67"/>
      <c r="M21" s="67">
        <v>8.6</v>
      </c>
      <c r="N21" s="67">
        <v>15.4</v>
      </c>
      <c r="O21" s="67">
        <v>6.3</v>
      </c>
      <c r="P21" s="67">
        <v>3.3</v>
      </c>
      <c r="Q21" s="67">
        <v>4.7</v>
      </c>
      <c r="R21" s="67">
        <v>20</v>
      </c>
      <c r="S21" s="67">
        <v>19.899999999999999</v>
      </c>
      <c r="T21" s="67">
        <v>10</v>
      </c>
      <c r="U21" s="67">
        <v>15.5</v>
      </c>
      <c r="V21" s="67">
        <v>17.399999999999999</v>
      </c>
      <c r="W21" s="67">
        <v>7.8</v>
      </c>
      <c r="X21" s="67">
        <v>49.3</v>
      </c>
      <c r="Y21" s="67">
        <v>2</v>
      </c>
      <c r="Z21" s="67">
        <v>3.8</v>
      </c>
      <c r="AA21" s="67">
        <v>7.5</v>
      </c>
      <c r="AB21" s="67"/>
      <c r="AC21" s="67"/>
      <c r="AD21" s="67">
        <v>16.5</v>
      </c>
      <c r="AE21" s="67">
        <v>4.7</v>
      </c>
      <c r="AF21" s="67">
        <v>10.199999999999999</v>
      </c>
      <c r="AG21" s="67">
        <v>10.8</v>
      </c>
      <c r="AH21" s="67">
        <v>11</v>
      </c>
      <c r="AI21" s="67">
        <v>7.4</v>
      </c>
      <c r="AJ21" s="67">
        <v>20</v>
      </c>
      <c r="AK21" s="67">
        <v>10.9</v>
      </c>
      <c r="AL21" s="67">
        <v>15.5</v>
      </c>
      <c r="AM21" s="67">
        <v>3.1</v>
      </c>
      <c r="AN21" s="67">
        <v>18.600000000000001</v>
      </c>
      <c r="AO21" s="67"/>
      <c r="AP21" s="67">
        <v>63.1</v>
      </c>
      <c r="AQ21" s="67"/>
      <c r="AR21" s="67">
        <v>1.5</v>
      </c>
      <c r="AS21" s="67">
        <v>2.2999999999999998</v>
      </c>
      <c r="AT21" s="67">
        <v>9.6999999999999993</v>
      </c>
      <c r="AU21" s="67">
        <v>5.4</v>
      </c>
      <c r="AV21" s="67">
        <v>10</v>
      </c>
      <c r="AW21" s="67"/>
      <c r="AX21" s="67">
        <v>38.200000000000003</v>
      </c>
      <c r="AY21" s="67"/>
      <c r="AZ21" s="67">
        <v>27.9</v>
      </c>
      <c r="BA21" s="67">
        <v>0.6</v>
      </c>
      <c r="BB21" s="67">
        <v>11</v>
      </c>
      <c r="BC21" s="67">
        <v>10.1</v>
      </c>
      <c r="BD21" s="67">
        <v>20.2</v>
      </c>
      <c r="BE21" s="67">
        <v>18.2</v>
      </c>
      <c r="BF21" s="67">
        <v>4.5</v>
      </c>
      <c r="BG21" s="67">
        <v>3</v>
      </c>
      <c r="BH21" s="67">
        <v>1.1000000000000001</v>
      </c>
      <c r="BI21" s="67">
        <v>2.2000000000000002</v>
      </c>
      <c r="BJ21" s="67">
        <v>2.2999999999999998</v>
      </c>
      <c r="BK21" s="67">
        <v>0.7</v>
      </c>
      <c r="BL21" s="67"/>
      <c r="BM21" s="67">
        <v>20</v>
      </c>
      <c r="BN21" s="67">
        <v>9.8000000000000007</v>
      </c>
      <c r="BO21" s="67">
        <v>11</v>
      </c>
      <c r="BP21" s="68">
        <v>635.9</v>
      </c>
    </row>
    <row r="22" spans="1:68" x14ac:dyDescent="0.35">
      <c r="A22" s="1"/>
      <c r="B22" s="54" t="s">
        <v>1028</v>
      </c>
      <c r="C22" s="67"/>
      <c r="D22" s="67"/>
      <c r="E22" s="67"/>
      <c r="F22" s="67">
        <v>11.6</v>
      </c>
      <c r="G22" s="67">
        <v>2.6</v>
      </c>
      <c r="H22" s="67">
        <v>0.4</v>
      </c>
      <c r="I22" s="67">
        <v>10.8</v>
      </c>
      <c r="J22" s="67">
        <v>0.1</v>
      </c>
      <c r="K22" s="67">
        <v>17</v>
      </c>
      <c r="L22" s="67"/>
      <c r="M22" s="67">
        <v>8.4</v>
      </c>
      <c r="N22" s="67">
        <v>15.3</v>
      </c>
      <c r="O22" s="67">
        <v>6.3</v>
      </c>
      <c r="P22" s="67">
        <v>3.2</v>
      </c>
      <c r="Q22" s="67">
        <v>4.5999999999999996</v>
      </c>
      <c r="R22" s="67">
        <v>20</v>
      </c>
      <c r="S22" s="67">
        <v>19.899999999999999</v>
      </c>
      <c r="T22" s="67">
        <v>10</v>
      </c>
      <c r="U22" s="67">
        <v>15.6</v>
      </c>
      <c r="V22" s="67">
        <v>13.7</v>
      </c>
      <c r="W22" s="67">
        <v>5.9</v>
      </c>
      <c r="X22" s="67">
        <v>42.4</v>
      </c>
      <c r="Y22" s="67">
        <v>1</v>
      </c>
      <c r="Z22" s="67">
        <v>1.8</v>
      </c>
      <c r="AA22" s="67">
        <v>17.399999999999999</v>
      </c>
      <c r="AB22" s="67"/>
      <c r="AC22" s="67"/>
      <c r="AD22" s="67">
        <v>16.5</v>
      </c>
      <c r="AE22" s="67">
        <v>4.7</v>
      </c>
      <c r="AF22" s="67">
        <v>10.199999999999999</v>
      </c>
      <c r="AG22" s="67">
        <v>10.9</v>
      </c>
      <c r="AH22" s="67">
        <v>11</v>
      </c>
      <c r="AI22" s="67">
        <v>7.7</v>
      </c>
      <c r="AJ22" s="67">
        <v>44</v>
      </c>
      <c r="AK22" s="67">
        <v>12.6</v>
      </c>
      <c r="AL22" s="67">
        <v>16.7</v>
      </c>
      <c r="AM22" s="67">
        <v>3.2</v>
      </c>
      <c r="AN22" s="67">
        <v>18.600000000000001</v>
      </c>
      <c r="AO22" s="67"/>
      <c r="AP22" s="67">
        <v>144.1</v>
      </c>
      <c r="AQ22" s="67"/>
      <c r="AR22" s="67">
        <v>1.5</v>
      </c>
      <c r="AS22" s="67">
        <v>4.8</v>
      </c>
      <c r="AT22" s="67">
        <v>11.8</v>
      </c>
      <c r="AU22" s="67">
        <v>5.4</v>
      </c>
      <c r="AV22" s="67">
        <v>9.9</v>
      </c>
      <c r="AW22" s="67"/>
      <c r="AX22" s="67">
        <v>81.5</v>
      </c>
      <c r="AY22" s="67"/>
      <c r="AZ22" s="67">
        <v>62.6</v>
      </c>
      <c r="BA22" s="67">
        <v>0.6</v>
      </c>
      <c r="BB22" s="67">
        <v>14.2</v>
      </c>
      <c r="BC22" s="67">
        <v>10.8</v>
      </c>
      <c r="BD22" s="67">
        <v>22.6</v>
      </c>
      <c r="BE22" s="67">
        <v>18.2</v>
      </c>
      <c r="BF22" s="67">
        <v>4.5</v>
      </c>
      <c r="BG22" s="67">
        <v>3</v>
      </c>
      <c r="BH22" s="67">
        <v>1.1000000000000001</v>
      </c>
      <c r="BI22" s="67">
        <v>2.2000000000000002</v>
      </c>
      <c r="BJ22" s="67">
        <v>4.8</v>
      </c>
      <c r="BK22" s="67">
        <v>0.7</v>
      </c>
      <c r="BL22" s="67"/>
      <c r="BM22" s="67">
        <v>20</v>
      </c>
      <c r="BN22" s="67">
        <v>9.8000000000000007</v>
      </c>
      <c r="BO22" s="67">
        <v>14</v>
      </c>
      <c r="BP22" s="68">
        <v>832.2</v>
      </c>
    </row>
    <row r="23" spans="1:68" x14ac:dyDescent="0.35">
      <c r="A23" s="1"/>
      <c r="B23" s="56" t="s">
        <v>1029</v>
      </c>
      <c r="C23" s="69"/>
      <c r="D23" s="69"/>
      <c r="E23" s="69"/>
      <c r="F23" s="69">
        <v>11.6</v>
      </c>
      <c r="G23" s="69">
        <v>2.6</v>
      </c>
      <c r="H23" s="69">
        <v>0.4</v>
      </c>
      <c r="I23" s="69">
        <v>10.4</v>
      </c>
      <c r="J23" s="69">
        <v>0.2</v>
      </c>
      <c r="K23" s="69">
        <v>17</v>
      </c>
      <c r="L23" s="69"/>
      <c r="M23" s="69">
        <v>8.8000000000000007</v>
      </c>
      <c r="N23" s="69">
        <v>15</v>
      </c>
      <c r="O23" s="69">
        <v>6.3</v>
      </c>
      <c r="P23" s="69">
        <v>3.3</v>
      </c>
      <c r="Q23" s="69">
        <v>4.5999999999999996</v>
      </c>
      <c r="R23" s="69">
        <v>20</v>
      </c>
      <c r="S23" s="69">
        <v>19.8</v>
      </c>
      <c r="T23" s="69">
        <v>10</v>
      </c>
      <c r="U23" s="69">
        <v>15.5</v>
      </c>
      <c r="V23" s="69">
        <v>15.6</v>
      </c>
      <c r="W23" s="69">
        <v>8.8000000000000007</v>
      </c>
      <c r="X23" s="69">
        <v>35.700000000000003</v>
      </c>
      <c r="Y23" s="69">
        <v>0.9</v>
      </c>
      <c r="Z23" s="69">
        <v>1.7</v>
      </c>
      <c r="AA23" s="69">
        <v>26.1</v>
      </c>
      <c r="AB23" s="69"/>
      <c r="AC23" s="69"/>
      <c r="AD23" s="69">
        <v>16.5</v>
      </c>
      <c r="AE23" s="69">
        <v>4.7</v>
      </c>
      <c r="AF23" s="69">
        <v>10.1</v>
      </c>
      <c r="AG23" s="69">
        <v>10.9</v>
      </c>
      <c r="AH23" s="69">
        <v>11</v>
      </c>
      <c r="AI23" s="69">
        <v>7.7</v>
      </c>
      <c r="AJ23" s="69">
        <v>62.3</v>
      </c>
      <c r="AK23" s="69">
        <v>13.4</v>
      </c>
      <c r="AL23" s="69">
        <v>14</v>
      </c>
      <c r="AM23" s="69">
        <v>3.2</v>
      </c>
      <c r="AN23" s="69">
        <v>18.600000000000001</v>
      </c>
      <c r="AO23" s="69"/>
      <c r="AP23" s="69">
        <v>196.7</v>
      </c>
      <c r="AQ23" s="69"/>
      <c r="AR23" s="69">
        <v>1.5</v>
      </c>
      <c r="AS23" s="69">
        <v>7.2</v>
      </c>
      <c r="AT23" s="69">
        <v>12.3</v>
      </c>
      <c r="AU23" s="69">
        <v>5.4</v>
      </c>
      <c r="AV23" s="69">
        <v>9.9</v>
      </c>
      <c r="AW23" s="69"/>
      <c r="AX23" s="69">
        <v>113.7</v>
      </c>
      <c r="AY23" s="69"/>
      <c r="AZ23" s="69">
        <v>81.7</v>
      </c>
      <c r="BA23" s="69">
        <v>0.6</v>
      </c>
      <c r="BB23" s="69">
        <v>14.8</v>
      </c>
      <c r="BC23" s="69">
        <v>7.8</v>
      </c>
      <c r="BD23" s="69">
        <v>19.100000000000001</v>
      </c>
      <c r="BE23" s="69">
        <v>18.2</v>
      </c>
      <c r="BF23" s="69">
        <v>4.5</v>
      </c>
      <c r="BG23" s="69">
        <v>3</v>
      </c>
      <c r="BH23" s="69">
        <v>1.1000000000000001</v>
      </c>
      <c r="BI23" s="69">
        <v>2.2000000000000002</v>
      </c>
      <c r="BJ23" s="69">
        <v>7.2</v>
      </c>
      <c r="BK23" s="69">
        <v>0.7</v>
      </c>
      <c r="BL23" s="69"/>
      <c r="BM23" s="69">
        <v>20</v>
      </c>
      <c r="BN23" s="69">
        <v>9.8000000000000007</v>
      </c>
      <c r="BO23" s="69">
        <v>14.9</v>
      </c>
      <c r="BP23" s="70">
        <v>959</v>
      </c>
    </row>
    <row r="24" spans="1:68" x14ac:dyDescent="0.35">
      <c r="A24" s="1"/>
      <c r="B24" s="50" t="s">
        <v>1030</v>
      </c>
      <c r="C24" s="65"/>
      <c r="D24" s="65"/>
      <c r="E24" s="65"/>
      <c r="F24" s="65">
        <v>11.6</v>
      </c>
      <c r="G24" s="65">
        <v>2.6</v>
      </c>
      <c r="H24" s="65">
        <v>0.4</v>
      </c>
      <c r="I24" s="65">
        <v>10.4</v>
      </c>
      <c r="J24" s="65">
        <v>0.3</v>
      </c>
      <c r="K24" s="65">
        <v>17</v>
      </c>
      <c r="L24" s="65"/>
      <c r="M24" s="65">
        <v>8.8000000000000007</v>
      </c>
      <c r="N24" s="65">
        <v>12.9</v>
      </c>
      <c r="O24" s="65">
        <v>6.3</v>
      </c>
      <c r="P24" s="65">
        <v>3.3</v>
      </c>
      <c r="Q24" s="65">
        <v>4.5999999999999996</v>
      </c>
      <c r="R24" s="65">
        <v>20</v>
      </c>
      <c r="S24" s="65">
        <v>19.8</v>
      </c>
      <c r="T24" s="65">
        <v>10</v>
      </c>
      <c r="U24" s="65">
        <v>15.4</v>
      </c>
      <c r="V24" s="65">
        <v>19</v>
      </c>
      <c r="W24" s="65">
        <v>7.1</v>
      </c>
      <c r="X24" s="65">
        <v>32.9</v>
      </c>
      <c r="Y24" s="65"/>
      <c r="Z24" s="65">
        <v>2.2000000000000002</v>
      </c>
      <c r="AA24" s="65">
        <v>29.1</v>
      </c>
      <c r="AB24" s="65"/>
      <c r="AC24" s="65"/>
      <c r="AD24" s="65">
        <v>16.399999999999999</v>
      </c>
      <c r="AE24" s="65">
        <v>4.7</v>
      </c>
      <c r="AF24" s="65">
        <v>10.1</v>
      </c>
      <c r="AG24" s="65">
        <v>10.9</v>
      </c>
      <c r="AH24" s="65">
        <v>11</v>
      </c>
      <c r="AI24" s="65">
        <v>7.9</v>
      </c>
      <c r="AJ24" s="65">
        <v>64.5</v>
      </c>
      <c r="AK24" s="65">
        <v>16.2</v>
      </c>
      <c r="AL24" s="65">
        <v>16.7</v>
      </c>
      <c r="AM24" s="65">
        <v>3.2</v>
      </c>
      <c r="AN24" s="65">
        <v>18.600000000000001</v>
      </c>
      <c r="AO24" s="65"/>
      <c r="AP24" s="65">
        <v>203.8</v>
      </c>
      <c r="AQ24" s="65">
        <v>0.1</v>
      </c>
      <c r="AR24" s="65">
        <v>1.5</v>
      </c>
      <c r="AS24" s="65">
        <v>9.3000000000000007</v>
      </c>
      <c r="AT24" s="65">
        <v>12.6</v>
      </c>
      <c r="AU24" s="65">
        <v>5.3</v>
      </c>
      <c r="AV24" s="65">
        <v>9.9</v>
      </c>
      <c r="AW24" s="65"/>
      <c r="AX24" s="65">
        <v>117.3</v>
      </c>
      <c r="AY24" s="65"/>
      <c r="AZ24" s="65">
        <v>85</v>
      </c>
      <c r="BA24" s="65">
        <v>0.6</v>
      </c>
      <c r="BB24" s="65">
        <v>15.1</v>
      </c>
      <c r="BC24" s="65">
        <v>7.5</v>
      </c>
      <c r="BD24" s="65">
        <v>18.5</v>
      </c>
      <c r="BE24" s="65">
        <v>18.2</v>
      </c>
      <c r="BF24" s="65">
        <v>4.5</v>
      </c>
      <c r="BG24" s="65">
        <v>3</v>
      </c>
      <c r="BH24" s="65">
        <v>1.1000000000000001</v>
      </c>
      <c r="BI24" s="65">
        <v>1.1000000000000001</v>
      </c>
      <c r="BJ24" s="65">
        <v>9.3000000000000007</v>
      </c>
      <c r="BK24" s="65">
        <v>0.7</v>
      </c>
      <c r="BL24" s="65"/>
      <c r="BM24" s="65">
        <v>20</v>
      </c>
      <c r="BN24" s="65">
        <v>9.8000000000000007</v>
      </c>
      <c r="BO24" s="65">
        <v>15.2</v>
      </c>
      <c r="BP24" s="66">
        <v>983.3</v>
      </c>
    </row>
    <row r="25" spans="1:68" x14ac:dyDescent="0.35">
      <c r="A25" s="1"/>
      <c r="B25" s="54" t="s">
        <v>1031</v>
      </c>
      <c r="C25" s="67"/>
      <c r="D25" s="67"/>
      <c r="E25" s="67"/>
      <c r="F25" s="67">
        <v>11.8</v>
      </c>
      <c r="G25" s="67">
        <v>2.6</v>
      </c>
      <c r="H25" s="67">
        <v>0.4</v>
      </c>
      <c r="I25" s="67">
        <v>10.199999999999999</v>
      </c>
      <c r="J25" s="67">
        <v>0.5</v>
      </c>
      <c r="K25" s="67">
        <v>17</v>
      </c>
      <c r="L25" s="67"/>
      <c r="M25" s="67">
        <v>9</v>
      </c>
      <c r="N25" s="67">
        <v>13.1</v>
      </c>
      <c r="O25" s="67">
        <v>6.3</v>
      </c>
      <c r="P25" s="67">
        <v>3.3</v>
      </c>
      <c r="Q25" s="67">
        <v>4.5999999999999996</v>
      </c>
      <c r="R25" s="67">
        <v>20</v>
      </c>
      <c r="S25" s="67">
        <v>20</v>
      </c>
      <c r="T25" s="67">
        <v>10</v>
      </c>
      <c r="U25" s="67">
        <v>15.5</v>
      </c>
      <c r="V25" s="67">
        <v>20.2</v>
      </c>
      <c r="W25" s="67">
        <v>5.6</v>
      </c>
      <c r="X25" s="67">
        <v>28.2</v>
      </c>
      <c r="Y25" s="67"/>
      <c r="Z25" s="67">
        <v>5.3</v>
      </c>
      <c r="AA25" s="67">
        <v>29</v>
      </c>
      <c r="AB25" s="67"/>
      <c r="AC25" s="67"/>
      <c r="AD25" s="67">
        <v>16.5</v>
      </c>
      <c r="AE25" s="67">
        <v>4.7</v>
      </c>
      <c r="AF25" s="67">
        <v>10.1</v>
      </c>
      <c r="AG25" s="67">
        <v>10.9</v>
      </c>
      <c r="AH25" s="67">
        <v>11</v>
      </c>
      <c r="AI25" s="67">
        <v>8.6999999999999993</v>
      </c>
      <c r="AJ25" s="67">
        <v>65.7</v>
      </c>
      <c r="AK25" s="67">
        <v>17.600000000000001</v>
      </c>
      <c r="AL25" s="67">
        <v>17.3</v>
      </c>
      <c r="AM25" s="67">
        <v>3.3</v>
      </c>
      <c r="AN25" s="67">
        <v>18.600000000000001</v>
      </c>
      <c r="AO25" s="67"/>
      <c r="AP25" s="67">
        <v>207.4</v>
      </c>
      <c r="AQ25" s="67">
        <v>0.2</v>
      </c>
      <c r="AR25" s="67">
        <v>1.5</v>
      </c>
      <c r="AS25" s="67">
        <v>11.1</v>
      </c>
      <c r="AT25" s="67">
        <v>12.8</v>
      </c>
      <c r="AU25" s="67">
        <v>5.2</v>
      </c>
      <c r="AV25" s="67">
        <v>9.9</v>
      </c>
      <c r="AW25" s="67"/>
      <c r="AX25" s="67">
        <v>117.5</v>
      </c>
      <c r="AY25" s="67"/>
      <c r="AZ25" s="67">
        <v>85.4</v>
      </c>
      <c r="BA25" s="67">
        <v>0.6</v>
      </c>
      <c r="BB25" s="67">
        <v>15.4</v>
      </c>
      <c r="BC25" s="67">
        <v>6.6</v>
      </c>
      <c r="BD25" s="67">
        <v>14</v>
      </c>
      <c r="BE25" s="67">
        <v>18.2</v>
      </c>
      <c r="BF25" s="67">
        <v>4.5</v>
      </c>
      <c r="BG25" s="67">
        <v>3</v>
      </c>
      <c r="BH25" s="67">
        <v>1.1000000000000001</v>
      </c>
      <c r="BI25" s="67">
        <v>1.1000000000000001</v>
      </c>
      <c r="BJ25" s="67">
        <v>11.1</v>
      </c>
      <c r="BK25" s="67">
        <v>0.7</v>
      </c>
      <c r="BL25" s="67"/>
      <c r="BM25" s="67">
        <v>20</v>
      </c>
      <c r="BN25" s="67">
        <v>9.8000000000000007</v>
      </c>
      <c r="BO25" s="67">
        <v>15.4</v>
      </c>
      <c r="BP25" s="68">
        <v>989.5</v>
      </c>
    </row>
    <row r="26" spans="1:68" x14ac:dyDescent="0.35">
      <c r="A26" s="1"/>
      <c r="B26" s="54" t="s">
        <v>1032</v>
      </c>
      <c r="C26" s="67"/>
      <c r="D26" s="67"/>
      <c r="E26" s="67"/>
      <c r="F26" s="67">
        <v>11.8</v>
      </c>
      <c r="G26" s="67">
        <v>2.6</v>
      </c>
      <c r="H26" s="67">
        <v>0.4</v>
      </c>
      <c r="I26" s="67">
        <v>10.9</v>
      </c>
      <c r="J26" s="67">
        <v>1.1000000000000001</v>
      </c>
      <c r="K26" s="67">
        <v>17</v>
      </c>
      <c r="L26" s="67"/>
      <c r="M26" s="67">
        <v>9.1999999999999993</v>
      </c>
      <c r="N26" s="67">
        <v>13</v>
      </c>
      <c r="O26" s="67">
        <v>6.3</v>
      </c>
      <c r="P26" s="67">
        <v>3.3</v>
      </c>
      <c r="Q26" s="67">
        <v>4.5999999999999996</v>
      </c>
      <c r="R26" s="67">
        <v>20</v>
      </c>
      <c r="S26" s="67">
        <v>19.600000000000001</v>
      </c>
      <c r="T26" s="67">
        <v>10</v>
      </c>
      <c r="U26" s="67">
        <v>15.5</v>
      </c>
      <c r="V26" s="67">
        <v>22.3</v>
      </c>
      <c r="W26" s="67">
        <v>7.3</v>
      </c>
      <c r="X26" s="67">
        <v>25.7</v>
      </c>
      <c r="Y26" s="67"/>
      <c r="Z26" s="67">
        <v>6.1</v>
      </c>
      <c r="AA26" s="67">
        <v>28.9</v>
      </c>
      <c r="AB26" s="67"/>
      <c r="AC26" s="67">
        <v>0.1</v>
      </c>
      <c r="AD26" s="67">
        <v>16.5</v>
      </c>
      <c r="AE26" s="67">
        <v>4.5</v>
      </c>
      <c r="AF26" s="67">
        <v>9.6999999999999993</v>
      </c>
      <c r="AG26" s="67">
        <v>10.7</v>
      </c>
      <c r="AH26" s="67">
        <v>11</v>
      </c>
      <c r="AI26" s="67">
        <v>8.6999999999999993</v>
      </c>
      <c r="AJ26" s="67">
        <v>66.3</v>
      </c>
      <c r="AK26" s="67">
        <v>18.100000000000001</v>
      </c>
      <c r="AL26" s="67">
        <v>17.399999999999999</v>
      </c>
      <c r="AM26" s="67">
        <v>3.3</v>
      </c>
      <c r="AN26" s="67">
        <v>18.600000000000001</v>
      </c>
      <c r="AO26" s="67"/>
      <c r="AP26" s="67">
        <v>209.7</v>
      </c>
      <c r="AQ26" s="67">
        <v>0.2</v>
      </c>
      <c r="AR26" s="67">
        <v>1.5</v>
      </c>
      <c r="AS26" s="67">
        <v>12.7</v>
      </c>
      <c r="AT26" s="67">
        <v>12.7</v>
      </c>
      <c r="AU26" s="67">
        <v>5.5</v>
      </c>
      <c r="AV26" s="67">
        <v>10</v>
      </c>
      <c r="AW26" s="67"/>
      <c r="AX26" s="67">
        <v>117.2</v>
      </c>
      <c r="AY26" s="67"/>
      <c r="AZ26" s="67">
        <v>85.4</v>
      </c>
      <c r="BA26" s="67">
        <v>0.6</v>
      </c>
      <c r="BB26" s="67">
        <v>15.3</v>
      </c>
      <c r="BC26" s="67">
        <v>4.4000000000000004</v>
      </c>
      <c r="BD26" s="67">
        <v>12.3</v>
      </c>
      <c r="BE26" s="67">
        <v>18</v>
      </c>
      <c r="BF26" s="67">
        <v>4.5</v>
      </c>
      <c r="BG26" s="67">
        <v>3</v>
      </c>
      <c r="BH26" s="67">
        <v>1.1000000000000001</v>
      </c>
      <c r="BI26" s="67">
        <v>1.1000000000000001</v>
      </c>
      <c r="BJ26" s="67">
        <v>12.8</v>
      </c>
      <c r="BK26" s="67">
        <v>0.7</v>
      </c>
      <c r="BL26" s="67"/>
      <c r="BM26" s="67">
        <v>20</v>
      </c>
      <c r="BN26" s="67">
        <v>9.8000000000000007</v>
      </c>
      <c r="BO26" s="67">
        <v>15.2</v>
      </c>
      <c r="BP26" s="68">
        <v>994.2</v>
      </c>
    </row>
    <row r="27" spans="1:68" x14ac:dyDescent="0.35">
      <c r="A27" s="1"/>
      <c r="B27" s="54" t="s">
        <v>791</v>
      </c>
      <c r="C27" s="67"/>
      <c r="D27" s="67"/>
      <c r="E27" s="67"/>
      <c r="F27" s="67">
        <v>11.8</v>
      </c>
      <c r="G27" s="67">
        <v>2.5</v>
      </c>
      <c r="H27" s="67">
        <v>0.4</v>
      </c>
      <c r="I27" s="67">
        <v>7.8</v>
      </c>
      <c r="J27" s="67">
        <v>0.9</v>
      </c>
      <c r="K27" s="67">
        <v>16.899999999999999</v>
      </c>
      <c r="L27" s="67"/>
      <c r="M27" s="67">
        <v>9.4</v>
      </c>
      <c r="N27" s="67">
        <v>13</v>
      </c>
      <c r="O27" s="67">
        <v>6.3</v>
      </c>
      <c r="P27" s="67">
        <v>3.3</v>
      </c>
      <c r="Q27" s="67">
        <v>4.5999999999999996</v>
      </c>
      <c r="R27" s="67">
        <v>20</v>
      </c>
      <c r="S27" s="67">
        <v>19.899999999999999</v>
      </c>
      <c r="T27" s="67">
        <v>10</v>
      </c>
      <c r="U27" s="67">
        <v>15.4</v>
      </c>
      <c r="V27" s="67">
        <v>19.899999999999999</v>
      </c>
      <c r="W27" s="67">
        <v>12</v>
      </c>
      <c r="X27" s="67">
        <v>27.5</v>
      </c>
      <c r="Y27" s="67"/>
      <c r="Z27" s="67">
        <v>17</v>
      </c>
      <c r="AA27" s="67">
        <v>28.7</v>
      </c>
      <c r="AB27" s="67"/>
      <c r="AC27" s="67">
        <v>0.3</v>
      </c>
      <c r="AD27" s="67">
        <v>16.5</v>
      </c>
      <c r="AE27" s="67">
        <v>4.5</v>
      </c>
      <c r="AF27" s="67">
        <v>9.6999999999999993</v>
      </c>
      <c r="AG27" s="67">
        <v>10.7</v>
      </c>
      <c r="AH27" s="67">
        <v>11</v>
      </c>
      <c r="AI27" s="67">
        <v>9</v>
      </c>
      <c r="AJ27" s="67">
        <v>66.900000000000006</v>
      </c>
      <c r="AK27" s="67">
        <v>18.100000000000001</v>
      </c>
      <c r="AL27" s="67">
        <v>18</v>
      </c>
      <c r="AM27" s="67">
        <v>3.3</v>
      </c>
      <c r="AN27" s="67">
        <v>18.600000000000001</v>
      </c>
      <c r="AO27" s="67"/>
      <c r="AP27" s="67">
        <v>210.2</v>
      </c>
      <c r="AQ27" s="67">
        <v>0.2</v>
      </c>
      <c r="AR27" s="67">
        <v>1.5</v>
      </c>
      <c r="AS27" s="67">
        <v>14.1</v>
      </c>
      <c r="AT27" s="67">
        <v>12.5</v>
      </c>
      <c r="AU27" s="67">
        <v>5.5</v>
      </c>
      <c r="AV27" s="67">
        <v>9.9</v>
      </c>
      <c r="AW27" s="67"/>
      <c r="AX27" s="67">
        <v>117</v>
      </c>
      <c r="AY27" s="67"/>
      <c r="AZ27" s="67">
        <v>85.6</v>
      </c>
      <c r="BA27" s="67">
        <v>0.6</v>
      </c>
      <c r="BB27" s="67">
        <v>15.1</v>
      </c>
      <c r="BC27" s="67">
        <v>5.7</v>
      </c>
      <c r="BD27" s="67">
        <v>14.5</v>
      </c>
      <c r="BE27" s="67">
        <v>18</v>
      </c>
      <c r="BF27" s="67">
        <v>4.5</v>
      </c>
      <c r="BG27" s="67">
        <v>3</v>
      </c>
      <c r="BH27" s="67">
        <v>1.1000000000000001</v>
      </c>
      <c r="BI27" s="67">
        <v>1.1000000000000001</v>
      </c>
      <c r="BJ27" s="67">
        <v>14.4</v>
      </c>
      <c r="BK27" s="67">
        <v>0.7</v>
      </c>
      <c r="BL27" s="67"/>
      <c r="BM27" s="67">
        <v>20</v>
      </c>
      <c r="BN27" s="67">
        <v>9.8000000000000007</v>
      </c>
      <c r="BO27" s="67">
        <v>15.4</v>
      </c>
      <c r="BP27" s="68">
        <v>1014.3</v>
      </c>
    </row>
    <row r="28" spans="1:68" x14ac:dyDescent="0.35">
      <c r="A28" s="1"/>
      <c r="B28" s="54" t="s">
        <v>792</v>
      </c>
      <c r="C28" s="67"/>
      <c r="D28" s="67"/>
      <c r="E28" s="67"/>
      <c r="F28" s="67">
        <v>11.8</v>
      </c>
      <c r="G28" s="67">
        <v>2.5</v>
      </c>
      <c r="H28" s="67">
        <v>0.4</v>
      </c>
      <c r="I28" s="67">
        <v>5.3</v>
      </c>
      <c r="J28" s="67">
        <v>0.8</v>
      </c>
      <c r="K28" s="67">
        <v>16.600000000000001</v>
      </c>
      <c r="L28" s="67"/>
      <c r="M28" s="67">
        <v>9.6999999999999993</v>
      </c>
      <c r="N28" s="67">
        <v>13.1</v>
      </c>
      <c r="O28" s="67">
        <v>6.3</v>
      </c>
      <c r="P28" s="67">
        <v>3.3</v>
      </c>
      <c r="Q28" s="67">
        <v>4.5999999999999996</v>
      </c>
      <c r="R28" s="67">
        <v>20</v>
      </c>
      <c r="S28" s="67">
        <v>19.8</v>
      </c>
      <c r="T28" s="67">
        <v>10</v>
      </c>
      <c r="U28" s="67">
        <v>15.4</v>
      </c>
      <c r="V28" s="67">
        <v>18.399999999999999</v>
      </c>
      <c r="W28" s="67">
        <v>11.7</v>
      </c>
      <c r="X28" s="67">
        <v>28.1</v>
      </c>
      <c r="Y28" s="67"/>
      <c r="Z28" s="67">
        <v>20.8</v>
      </c>
      <c r="AA28" s="67">
        <v>28.6</v>
      </c>
      <c r="AB28" s="67"/>
      <c r="AC28" s="67">
        <v>1.8</v>
      </c>
      <c r="AD28" s="67">
        <v>16.5</v>
      </c>
      <c r="AE28" s="67">
        <v>4.5</v>
      </c>
      <c r="AF28" s="67">
        <v>9.8000000000000007</v>
      </c>
      <c r="AG28" s="67">
        <v>10.5</v>
      </c>
      <c r="AH28" s="67">
        <v>10.6</v>
      </c>
      <c r="AI28" s="67">
        <v>9.3000000000000007</v>
      </c>
      <c r="AJ28" s="67">
        <v>67.3</v>
      </c>
      <c r="AK28" s="67">
        <v>18.100000000000001</v>
      </c>
      <c r="AL28" s="67">
        <v>17.899999999999999</v>
      </c>
      <c r="AM28" s="67">
        <v>3.3</v>
      </c>
      <c r="AN28" s="67">
        <v>18.600000000000001</v>
      </c>
      <c r="AO28" s="67"/>
      <c r="AP28" s="67">
        <v>211.1</v>
      </c>
      <c r="AQ28" s="67">
        <v>0.4</v>
      </c>
      <c r="AR28" s="67">
        <v>1.5</v>
      </c>
      <c r="AS28" s="67">
        <v>15.4</v>
      </c>
      <c r="AT28" s="67">
        <v>12.4</v>
      </c>
      <c r="AU28" s="67">
        <v>5.4</v>
      </c>
      <c r="AV28" s="67">
        <v>9.9</v>
      </c>
      <c r="AW28" s="67"/>
      <c r="AX28" s="67">
        <v>116.9</v>
      </c>
      <c r="AY28" s="67"/>
      <c r="AZ28" s="67">
        <v>85.7</v>
      </c>
      <c r="BA28" s="67">
        <v>0.6</v>
      </c>
      <c r="BB28" s="67">
        <v>14.9</v>
      </c>
      <c r="BC28" s="67">
        <v>4.2</v>
      </c>
      <c r="BD28" s="67">
        <v>15.8</v>
      </c>
      <c r="BE28" s="67">
        <v>17.600000000000001</v>
      </c>
      <c r="BF28" s="67">
        <v>4.5</v>
      </c>
      <c r="BG28" s="67">
        <v>3</v>
      </c>
      <c r="BH28" s="67">
        <v>1.1000000000000001</v>
      </c>
      <c r="BI28" s="67">
        <v>1.1000000000000001</v>
      </c>
      <c r="BJ28" s="67">
        <v>15.4</v>
      </c>
      <c r="BK28" s="67">
        <v>0.7</v>
      </c>
      <c r="BL28" s="67"/>
      <c r="BM28" s="67">
        <v>20</v>
      </c>
      <c r="BN28" s="67">
        <v>9.6</v>
      </c>
      <c r="BO28" s="67">
        <v>15.7</v>
      </c>
      <c r="BP28" s="68">
        <v>1018.3</v>
      </c>
    </row>
    <row r="29" spans="1:68" x14ac:dyDescent="0.35">
      <c r="A29" s="1"/>
      <c r="B29" s="54" t="s">
        <v>793</v>
      </c>
      <c r="C29" s="67"/>
      <c r="D29" s="67"/>
      <c r="E29" s="67"/>
      <c r="F29" s="67">
        <v>11.7</v>
      </c>
      <c r="G29" s="67">
        <v>2.5</v>
      </c>
      <c r="H29" s="67">
        <v>0.3</v>
      </c>
      <c r="I29" s="67">
        <v>5</v>
      </c>
      <c r="J29" s="67">
        <v>0.5</v>
      </c>
      <c r="K29" s="67">
        <v>16.600000000000001</v>
      </c>
      <c r="L29" s="67"/>
      <c r="M29" s="67">
        <v>10</v>
      </c>
      <c r="N29" s="67">
        <v>13.2</v>
      </c>
      <c r="O29" s="67">
        <v>6.3</v>
      </c>
      <c r="P29" s="67">
        <v>3.3</v>
      </c>
      <c r="Q29" s="67">
        <v>4.5999999999999996</v>
      </c>
      <c r="R29" s="67">
        <v>20</v>
      </c>
      <c r="S29" s="67">
        <v>20.2</v>
      </c>
      <c r="T29" s="67">
        <v>10</v>
      </c>
      <c r="U29" s="67">
        <v>15.5</v>
      </c>
      <c r="V29" s="67">
        <v>18.2</v>
      </c>
      <c r="W29" s="67">
        <v>16.7</v>
      </c>
      <c r="X29" s="67">
        <v>27.7</v>
      </c>
      <c r="Y29" s="67"/>
      <c r="Z29" s="67">
        <v>21.9</v>
      </c>
      <c r="AA29" s="67">
        <v>28.6</v>
      </c>
      <c r="AB29" s="67"/>
      <c r="AC29" s="67">
        <v>3.1</v>
      </c>
      <c r="AD29" s="67">
        <v>16.5</v>
      </c>
      <c r="AE29" s="67">
        <v>4.5</v>
      </c>
      <c r="AF29" s="67">
        <v>9.8000000000000007</v>
      </c>
      <c r="AG29" s="67">
        <v>10.5</v>
      </c>
      <c r="AH29" s="67">
        <v>10.6</v>
      </c>
      <c r="AI29" s="67">
        <v>9.5</v>
      </c>
      <c r="AJ29" s="67">
        <v>67.400000000000006</v>
      </c>
      <c r="AK29" s="67">
        <v>17.600000000000001</v>
      </c>
      <c r="AL29" s="67">
        <v>18.100000000000001</v>
      </c>
      <c r="AM29" s="67">
        <v>3.3</v>
      </c>
      <c r="AN29" s="67">
        <v>18.600000000000001</v>
      </c>
      <c r="AO29" s="67"/>
      <c r="AP29" s="67">
        <v>211.5</v>
      </c>
      <c r="AQ29" s="67">
        <v>0.4</v>
      </c>
      <c r="AR29" s="67">
        <v>1.5</v>
      </c>
      <c r="AS29" s="67">
        <v>16.100000000000001</v>
      </c>
      <c r="AT29" s="67">
        <v>12.3</v>
      </c>
      <c r="AU29" s="67">
        <v>5.5</v>
      </c>
      <c r="AV29" s="67">
        <v>10</v>
      </c>
      <c r="AW29" s="67"/>
      <c r="AX29" s="67">
        <v>115.4</v>
      </c>
      <c r="AY29" s="67"/>
      <c r="AZ29" s="67">
        <v>85.1</v>
      </c>
      <c r="BA29" s="67">
        <v>0.6</v>
      </c>
      <c r="BB29" s="67">
        <v>14.7</v>
      </c>
      <c r="BC29" s="67">
        <v>5.3</v>
      </c>
      <c r="BD29" s="67">
        <v>16.100000000000001</v>
      </c>
      <c r="BE29" s="67">
        <v>17.2</v>
      </c>
      <c r="BF29" s="67">
        <v>4.5</v>
      </c>
      <c r="BG29" s="67">
        <v>3</v>
      </c>
      <c r="BH29" s="67">
        <v>1.1000000000000001</v>
      </c>
      <c r="BI29" s="67">
        <v>1.1000000000000001</v>
      </c>
      <c r="BJ29" s="67">
        <v>16.2</v>
      </c>
      <c r="BK29" s="67">
        <v>0.7</v>
      </c>
      <c r="BL29" s="67"/>
      <c r="BM29" s="67">
        <v>20</v>
      </c>
      <c r="BN29" s="67">
        <v>9.8000000000000007</v>
      </c>
      <c r="BO29" s="67">
        <v>15.7</v>
      </c>
      <c r="BP29" s="68">
        <v>1026.0999999999999</v>
      </c>
    </row>
    <row r="30" spans="1:68" x14ac:dyDescent="0.35">
      <c r="A30" s="1"/>
      <c r="B30" s="54" t="s">
        <v>794</v>
      </c>
      <c r="C30" s="67"/>
      <c r="D30" s="67"/>
      <c r="E30" s="67"/>
      <c r="F30" s="67">
        <v>11.6</v>
      </c>
      <c r="G30" s="67">
        <v>2.4</v>
      </c>
      <c r="H30" s="67">
        <v>0.3</v>
      </c>
      <c r="I30" s="67">
        <v>5</v>
      </c>
      <c r="J30" s="67">
        <v>0.4</v>
      </c>
      <c r="K30" s="67">
        <v>16.600000000000001</v>
      </c>
      <c r="L30" s="67"/>
      <c r="M30" s="67">
        <v>9.9</v>
      </c>
      <c r="N30" s="67">
        <v>13.1</v>
      </c>
      <c r="O30" s="67">
        <v>6.2</v>
      </c>
      <c r="P30" s="67">
        <v>3.2</v>
      </c>
      <c r="Q30" s="67">
        <v>4.5</v>
      </c>
      <c r="R30" s="67">
        <v>20</v>
      </c>
      <c r="S30" s="67">
        <v>20.100000000000001</v>
      </c>
      <c r="T30" s="67">
        <v>10</v>
      </c>
      <c r="U30" s="67">
        <v>15.5</v>
      </c>
      <c r="V30" s="67">
        <v>20.5</v>
      </c>
      <c r="W30" s="67">
        <v>21.2</v>
      </c>
      <c r="X30" s="67">
        <v>27.2</v>
      </c>
      <c r="Y30" s="67"/>
      <c r="Z30" s="67">
        <v>24.4</v>
      </c>
      <c r="AA30" s="67">
        <v>28.5</v>
      </c>
      <c r="AB30" s="67"/>
      <c r="AC30" s="67">
        <v>2.2999999999999998</v>
      </c>
      <c r="AD30" s="67">
        <v>16.5</v>
      </c>
      <c r="AE30" s="67">
        <v>4.5</v>
      </c>
      <c r="AF30" s="67">
        <v>9.8000000000000007</v>
      </c>
      <c r="AG30" s="67">
        <v>10.5</v>
      </c>
      <c r="AH30" s="67">
        <v>10.6</v>
      </c>
      <c r="AI30" s="67">
        <v>9.5</v>
      </c>
      <c r="AJ30" s="67">
        <v>67.7</v>
      </c>
      <c r="AK30" s="67">
        <v>17.899999999999999</v>
      </c>
      <c r="AL30" s="67">
        <v>18</v>
      </c>
      <c r="AM30" s="67">
        <v>3.3</v>
      </c>
      <c r="AN30" s="67">
        <v>18.600000000000001</v>
      </c>
      <c r="AO30" s="67"/>
      <c r="AP30" s="67">
        <v>212.4</v>
      </c>
      <c r="AQ30" s="67">
        <v>0.4</v>
      </c>
      <c r="AR30" s="67">
        <v>1.5</v>
      </c>
      <c r="AS30" s="67">
        <v>16.600000000000001</v>
      </c>
      <c r="AT30" s="67">
        <v>12.4</v>
      </c>
      <c r="AU30" s="67">
        <v>5.6</v>
      </c>
      <c r="AV30" s="67">
        <v>9.9</v>
      </c>
      <c r="AW30" s="67"/>
      <c r="AX30" s="67">
        <v>115</v>
      </c>
      <c r="AY30" s="67"/>
      <c r="AZ30" s="67">
        <v>85.2</v>
      </c>
      <c r="BA30" s="67">
        <v>0.6</v>
      </c>
      <c r="BB30" s="67">
        <v>14.8</v>
      </c>
      <c r="BC30" s="67">
        <v>4.7</v>
      </c>
      <c r="BD30" s="67">
        <v>15.8</v>
      </c>
      <c r="BE30" s="67">
        <v>18.2</v>
      </c>
      <c r="BF30" s="67">
        <v>4.5</v>
      </c>
      <c r="BG30" s="67">
        <v>3</v>
      </c>
      <c r="BH30" s="67">
        <v>1.1000000000000001</v>
      </c>
      <c r="BI30" s="67">
        <v>1.1000000000000001</v>
      </c>
      <c r="BJ30" s="67">
        <v>16.7</v>
      </c>
      <c r="BK30" s="67">
        <v>0.7</v>
      </c>
      <c r="BL30" s="67"/>
      <c r="BM30" s="67">
        <v>20.100000000000001</v>
      </c>
      <c r="BN30" s="67">
        <v>9.8000000000000007</v>
      </c>
      <c r="BO30" s="67">
        <v>15.7</v>
      </c>
      <c r="BP30" s="68">
        <v>1035.5999999999999</v>
      </c>
    </row>
    <row r="31" spans="1:68" x14ac:dyDescent="0.35">
      <c r="A31" s="1"/>
      <c r="B31" s="56" t="s">
        <v>795</v>
      </c>
      <c r="C31" s="69"/>
      <c r="D31" s="69"/>
      <c r="E31" s="69"/>
      <c r="F31" s="69">
        <v>11.6</v>
      </c>
      <c r="G31" s="69">
        <v>2.4</v>
      </c>
      <c r="H31" s="69">
        <v>0.3</v>
      </c>
      <c r="I31" s="69">
        <v>4.9000000000000004</v>
      </c>
      <c r="J31" s="69">
        <v>0.7</v>
      </c>
      <c r="K31" s="69">
        <v>16.600000000000001</v>
      </c>
      <c r="L31" s="69"/>
      <c r="M31" s="69">
        <v>9.5</v>
      </c>
      <c r="N31" s="69">
        <v>13.2</v>
      </c>
      <c r="O31" s="69">
        <v>6.1</v>
      </c>
      <c r="P31" s="69">
        <v>3.2</v>
      </c>
      <c r="Q31" s="69">
        <v>4.5</v>
      </c>
      <c r="R31" s="69">
        <v>20</v>
      </c>
      <c r="S31" s="69">
        <v>20.2</v>
      </c>
      <c r="T31" s="69">
        <v>10</v>
      </c>
      <c r="U31" s="69">
        <v>15.4</v>
      </c>
      <c r="V31" s="69">
        <v>22.6</v>
      </c>
      <c r="W31" s="69">
        <v>17.8</v>
      </c>
      <c r="X31" s="69">
        <v>30.2</v>
      </c>
      <c r="Y31" s="69"/>
      <c r="Z31" s="69">
        <v>26.9</v>
      </c>
      <c r="AA31" s="69">
        <v>28.5</v>
      </c>
      <c r="AB31" s="69"/>
      <c r="AC31" s="69">
        <v>3.4</v>
      </c>
      <c r="AD31" s="69">
        <v>16.5</v>
      </c>
      <c r="AE31" s="69">
        <v>4.5</v>
      </c>
      <c r="AF31" s="69">
        <v>10</v>
      </c>
      <c r="AG31" s="69">
        <v>10.5</v>
      </c>
      <c r="AH31" s="69">
        <v>10.6</v>
      </c>
      <c r="AI31" s="69">
        <v>9.5</v>
      </c>
      <c r="AJ31" s="69">
        <v>68.3</v>
      </c>
      <c r="AK31" s="69">
        <v>17.7</v>
      </c>
      <c r="AL31" s="69">
        <v>18</v>
      </c>
      <c r="AM31" s="69">
        <v>3.3</v>
      </c>
      <c r="AN31" s="69">
        <v>18.600000000000001</v>
      </c>
      <c r="AO31" s="69"/>
      <c r="AP31" s="69">
        <v>213.7</v>
      </c>
      <c r="AQ31" s="69">
        <v>0.4</v>
      </c>
      <c r="AR31" s="69">
        <v>1.5</v>
      </c>
      <c r="AS31" s="69">
        <v>16.8</v>
      </c>
      <c r="AT31" s="69">
        <v>12.3</v>
      </c>
      <c r="AU31" s="69">
        <v>5.5</v>
      </c>
      <c r="AV31" s="69">
        <v>9.9</v>
      </c>
      <c r="AW31" s="69"/>
      <c r="AX31" s="69">
        <v>117.5</v>
      </c>
      <c r="AY31" s="69"/>
      <c r="AZ31" s="69">
        <v>86.3</v>
      </c>
      <c r="BA31" s="69">
        <v>0.6</v>
      </c>
      <c r="BB31" s="69">
        <v>15</v>
      </c>
      <c r="BC31" s="69">
        <v>4.5</v>
      </c>
      <c r="BD31" s="69">
        <v>22.8</v>
      </c>
      <c r="BE31" s="69">
        <v>18.600000000000001</v>
      </c>
      <c r="BF31" s="69">
        <v>4.5</v>
      </c>
      <c r="BG31" s="69">
        <v>3</v>
      </c>
      <c r="BH31" s="69">
        <v>1.1000000000000001</v>
      </c>
      <c r="BI31" s="69">
        <v>1.1000000000000001</v>
      </c>
      <c r="BJ31" s="69">
        <v>16.8</v>
      </c>
      <c r="BK31" s="69">
        <v>0.7</v>
      </c>
      <c r="BL31" s="69"/>
      <c r="BM31" s="69">
        <v>20</v>
      </c>
      <c r="BN31" s="69">
        <v>9.8000000000000007</v>
      </c>
      <c r="BO31" s="69">
        <v>15.4</v>
      </c>
      <c r="BP31" s="70">
        <v>1053.3</v>
      </c>
    </row>
    <row r="32" spans="1:68" x14ac:dyDescent="0.35">
      <c r="A32" s="1"/>
      <c r="B32" s="50" t="s">
        <v>796</v>
      </c>
      <c r="C32" s="65"/>
      <c r="D32" s="65"/>
      <c r="E32" s="65"/>
      <c r="F32" s="65">
        <v>11.6</v>
      </c>
      <c r="G32" s="65">
        <v>2.4</v>
      </c>
      <c r="H32" s="65">
        <v>0.3</v>
      </c>
      <c r="I32" s="65">
        <v>4.9000000000000004</v>
      </c>
      <c r="J32" s="65">
        <v>0.5</v>
      </c>
      <c r="K32" s="65">
        <v>16.600000000000001</v>
      </c>
      <c r="L32" s="65"/>
      <c r="M32" s="65">
        <v>9.3000000000000007</v>
      </c>
      <c r="N32" s="65">
        <v>13.2</v>
      </c>
      <c r="O32" s="65">
        <v>5.8</v>
      </c>
      <c r="P32" s="65">
        <v>3.3</v>
      </c>
      <c r="Q32" s="65">
        <v>4.5</v>
      </c>
      <c r="R32" s="65">
        <v>20</v>
      </c>
      <c r="S32" s="65">
        <v>20.100000000000001</v>
      </c>
      <c r="T32" s="65">
        <v>10</v>
      </c>
      <c r="U32" s="65">
        <v>15.4</v>
      </c>
      <c r="V32" s="65">
        <v>22</v>
      </c>
      <c r="W32" s="65">
        <v>17.2</v>
      </c>
      <c r="X32" s="65">
        <v>34.700000000000003</v>
      </c>
      <c r="Y32" s="65"/>
      <c r="Z32" s="65">
        <v>29</v>
      </c>
      <c r="AA32" s="65">
        <v>28.5</v>
      </c>
      <c r="AB32" s="65"/>
      <c r="AC32" s="65">
        <v>2.6</v>
      </c>
      <c r="AD32" s="65">
        <v>16.399999999999999</v>
      </c>
      <c r="AE32" s="65">
        <v>4.4000000000000004</v>
      </c>
      <c r="AF32" s="65">
        <v>10</v>
      </c>
      <c r="AG32" s="65">
        <v>10.5</v>
      </c>
      <c r="AH32" s="65">
        <v>10.6</v>
      </c>
      <c r="AI32" s="65">
        <v>9.6999999999999993</v>
      </c>
      <c r="AJ32" s="65">
        <v>69</v>
      </c>
      <c r="AK32" s="65">
        <v>17.2</v>
      </c>
      <c r="AL32" s="65">
        <v>17.100000000000001</v>
      </c>
      <c r="AM32" s="65">
        <v>3.3</v>
      </c>
      <c r="AN32" s="65">
        <v>18.600000000000001</v>
      </c>
      <c r="AO32" s="65"/>
      <c r="AP32" s="65">
        <v>215.1</v>
      </c>
      <c r="AQ32" s="65">
        <v>0.4</v>
      </c>
      <c r="AR32" s="65">
        <v>1.5</v>
      </c>
      <c r="AS32" s="65">
        <v>16.7</v>
      </c>
      <c r="AT32" s="65">
        <v>12.7</v>
      </c>
      <c r="AU32" s="65">
        <v>5.4</v>
      </c>
      <c r="AV32" s="65">
        <v>10</v>
      </c>
      <c r="AW32" s="65">
        <v>1.4</v>
      </c>
      <c r="AX32" s="65">
        <v>118.2</v>
      </c>
      <c r="AY32" s="65"/>
      <c r="AZ32" s="65">
        <v>86.9</v>
      </c>
      <c r="BA32" s="65">
        <v>0.6</v>
      </c>
      <c r="BB32" s="65">
        <v>15</v>
      </c>
      <c r="BC32" s="65">
        <v>4.7</v>
      </c>
      <c r="BD32" s="65">
        <v>20.6</v>
      </c>
      <c r="BE32" s="65">
        <v>18.600000000000001</v>
      </c>
      <c r="BF32" s="65">
        <v>4.5</v>
      </c>
      <c r="BG32" s="65">
        <v>3</v>
      </c>
      <c r="BH32" s="65">
        <v>1.1000000000000001</v>
      </c>
      <c r="BI32" s="65">
        <v>1.1000000000000001</v>
      </c>
      <c r="BJ32" s="65">
        <v>16.5</v>
      </c>
      <c r="BK32" s="65">
        <v>0.7</v>
      </c>
      <c r="BL32" s="65"/>
      <c r="BM32" s="65">
        <v>20</v>
      </c>
      <c r="BN32" s="65">
        <v>9.8000000000000007</v>
      </c>
      <c r="BO32" s="65">
        <v>15.7</v>
      </c>
      <c r="BP32" s="66">
        <v>1058.9000000000001</v>
      </c>
    </row>
    <row r="33" spans="1:68" x14ac:dyDescent="0.35">
      <c r="A33" s="1"/>
      <c r="B33" s="54" t="s">
        <v>797</v>
      </c>
      <c r="C33" s="67"/>
      <c r="D33" s="67"/>
      <c r="E33" s="67"/>
      <c r="F33" s="67">
        <v>11.5</v>
      </c>
      <c r="G33" s="67">
        <v>2.4</v>
      </c>
      <c r="H33" s="67">
        <v>0.3</v>
      </c>
      <c r="I33" s="67">
        <v>5</v>
      </c>
      <c r="J33" s="67">
        <v>0.6</v>
      </c>
      <c r="K33" s="67">
        <v>16.600000000000001</v>
      </c>
      <c r="L33" s="67"/>
      <c r="M33" s="67">
        <v>9.1999999999999993</v>
      </c>
      <c r="N33" s="67">
        <v>13.2</v>
      </c>
      <c r="O33" s="67">
        <v>5.7</v>
      </c>
      <c r="P33" s="67">
        <v>3.2</v>
      </c>
      <c r="Q33" s="67">
        <v>4.4000000000000004</v>
      </c>
      <c r="R33" s="67">
        <v>20</v>
      </c>
      <c r="S33" s="67">
        <v>19.7</v>
      </c>
      <c r="T33" s="67">
        <v>9.9</v>
      </c>
      <c r="U33" s="67">
        <v>15.5</v>
      </c>
      <c r="V33" s="67">
        <v>22.1</v>
      </c>
      <c r="W33" s="67">
        <v>19.2</v>
      </c>
      <c r="X33" s="67">
        <v>38.799999999999997</v>
      </c>
      <c r="Y33" s="67"/>
      <c r="Z33" s="67">
        <v>25.9</v>
      </c>
      <c r="AA33" s="67">
        <v>28.7</v>
      </c>
      <c r="AB33" s="67"/>
      <c r="AC33" s="67">
        <v>3.3</v>
      </c>
      <c r="AD33" s="67">
        <v>16.399999999999999</v>
      </c>
      <c r="AE33" s="67">
        <v>4.4000000000000004</v>
      </c>
      <c r="AF33" s="67">
        <v>10</v>
      </c>
      <c r="AG33" s="67">
        <v>10.5</v>
      </c>
      <c r="AH33" s="67">
        <v>10.6</v>
      </c>
      <c r="AI33" s="67">
        <v>9.6999999999999993</v>
      </c>
      <c r="AJ33" s="67">
        <v>69.5</v>
      </c>
      <c r="AK33" s="67">
        <v>17.2</v>
      </c>
      <c r="AL33" s="67">
        <v>17.8</v>
      </c>
      <c r="AM33" s="67">
        <v>3.3</v>
      </c>
      <c r="AN33" s="67">
        <v>18.600000000000001</v>
      </c>
      <c r="AO33" s="67"/>
      <c r="AP33" s="67">
        <v>216.2</v>
      </c>
      <c r="AQ33" s="67">
        <v>0.4</v>
      </c>
      <c r="AR33" s="67">
        <v>1.5</v>
      </c>
      <c r="AS33" s="67">
        <v>16.3</v>
      </c>
      <c r="AT33" s="67">
        <v>12.8</v>
      </c>
      <c r="AU33" s="67">
        <v>5.5</v>
      </c>
      <c r="AV33" s="67">
        <v>9.9</v>
      </c>
      <c r="AW33" s="67">
        <v>6.7</v>
      </c>
      <c r="AX33" s="67">
        <v>119.5</v>
      </c>
      <c r="AY33" s="67"/>
      <c r="AZ33" s="67">
        <v>86.8</v>
      </c>
      <c r="BA33" s="67">
        <v>0.6</v>
      </c>
      <c r="BB33" s="67">
        <v>15.2</v>
      </c>
      <c r="BC33" s="67">
        <v>4.5</v>
      </c>
      <c r="BD33" s="67">
        <v>16</v>
      </c>
      <c r="BE33" s="67">
        <v>19.2</v>
      </c>
      <c r="BF33" s="67">
        <v>4.5</v>
      </c>
      <c r="BG33" s="67">
        <v>3</v>
      </c>
      <c r="BH33" s="67">
        <v>1.1000000000000001</v>
      </c>
      <c r="BI33" s="67">
        <v>1.1000000000000001</v>
      </c>
      <c r="BJ33" s="67">
        <v>16.2</v>
      </c>
      <c r="BK33" s="67">
        <v>0.7</v>
      </c>
      <c r="BL33" s="67"/>
      <c r="BM33" s="67">
        <v>20</v>
      </c>
      <c r="BN33" s="67">
        <v>9.8000000000000007</v>
      </c>
      <c r="BO33" s="67">
        <v>15.9</v>
      </c>
      <c r="BP33" s="68">
        <v>1066.5999999999999</v>
      </c>
    </row>
    <row r="34" spans="1:68" x14ac:dyDescent="0.35">
      <c r="A34" s="1"/>
      <c r="B34" s="54" t="s">
        <v>798</v>
      </c>
      <c r="C34" s="67"/>
      <c r="D34" s="67"/>
      <c r="E34" s="67"/>
      <c r="F34" s="67">
        <v>11.4</v>
      </c>
      <c r="G34" s="67">
        <v>2.4</v>
      </c>
      <c r="H34" s="67">
        <v>0.3</v>
      </c>
      <c r="I34" s="67">
        <v>5.4</v>
      </c>
      <c r="J34" s="67">
        <v>0.8</v>
      </c>
      <c r="K34" s="67">
        <v>16.600000000000001</v>
      </c>
      <c r="L34" s="67"/>
      <c r="M34" s="67">
        <v>8.9</v>
      </c>
      <c r="N34" s="67">
        <v>12.9</v>
      </c>
      <c r="O34" s="67">
        <v>5.7</v>
      </c>
      <c r="P34" s="67">
        <v>3.2</v>
      </c>
      <c r="Q34" s="67">
        <v>4.4000000000000004</v>
      </c>
      <c r="R34" s="67">
        <v>20</v>
      </c>
      <c r="S34" s="67">
        <v>19.5</v>
      </c>
      <c r="T34" s="67">
        <v>9.3000000000000007</v>
      </c>
      <c r="U34" s="67">
        <v>15.4</v>
      </c>
      <c r="V34" s="67">
        <v>23.7</v>
      </c>
      <c r="W34" s="67">
        <v>24.4</v>
      </c>
      <c r="X34" s="67">
        <v>44.8</v>
      </c>
      <c r="Y34" s="67"/>
      <c r="Z34" s="67">
        <v>28.9</v>
      </c>
      <c r="AA34" s="67">
        <v>29</v>
      </c>
      <c r="AB34" s="67"/>
      <c r="AC34" s="67">
        <v>3.3</v>
      </c>
      <c r="AD34" s="67">
        <v>16.399999999999999</v>
      </c>
      <c r="AE34" s="67">
        <v>4.4000000000000004</v>
      </c>
      <c r="AF34" s="67">
        <v>10</v>
      </c>
      <c r="AG34" s="67">
        <v>10.5</v>
      </c>
      <c r="AH34" s="67">
        <v>10.6</v>
      </c>
      <c r="AI34" s="67">
        <v>9.6</v>
      </c>
      <c r="AJ34" s="67">
        <v>69.8</v>
      </c>
      <c r="AK34" s="67">
        <v>17.5</v>
      </c>
      <c r="AL34" s="67">
        <v>18.100000000000001</v>
      </c>
      <c r="AM34" s="67">
        <v>3.3</v>
      </c>
      <c r="AN34" s="67">
        <v>18.600000000000001</v>
      </c>
      <c r="AO34" s="67"/>
      <c r="AP34" s="67">
        <v>213.5</v>
      </c>
      <c r="AQ34" s="67">
        <v>0.4</v>
      </c>
      <c r="AR34" s="67">
        <v>1.5</v>
      </c>
      <c r="AS34" s="67">
        <v>15.4</v>
      </c>
      <c r="AT34" s="67">
        <v>13</v>
      </c>
      <c r="AU34" s="67">
        <v>5.5</v>
      </c>
      <c r="AV34" s="67">
        <v>10</v>
      </c>
      <c r="AW34" s="67">
        <v>13.6</v>
      </c>
      <c r="AX34" s="67">
        <v>120.6</v>
      </c>
      <c r="AY34" s="67">
        <v>1.3</v>
      </c>
      <c r="AZ34" s="67">
        <v>87.6</v>
      </c>
      <c r="BA34" s="67">
        <v>0.6</v>
      </c>
      <c r="BB34" s="67">
        <v>15.4</v>
      </c>
      <c r="BC34" s="67">
        <v>7</v>
      </c>
      <c r="BD34" s="67">
        <v>27.7</v>
      </c>
      <c r="BE34" s="67">
        <v>19</v>
      </c>
      <c r="BF34" s="67">
        <v>4.5</v>
      </c>
      <c r="BG34" s="67">
        <v>3</v>
      </c>
      <c r="BH34" s="67">
        <v>1.1000000000000001</v>
      </c>
      <c r="BI34" s="67">
        <v>1.1000000000000001</v>
      </c>
      <c r="BJ34" s="67">
        <v>15.3</v>
      </c>
      <c r="BK34" s="67">
        <v>0.7</v>
      </c>
      <c r="BL34" s="67"/>
      <c r="BM34" s="67">
        <v>20</v>
      </c>
      <c r="BN34" s="67">
        <v>9.8000000000000007</v>
      </c>
      <c r="BO34" s="67">
        <v>16.100000000000001</v>
      </c>
      <c r="BP34" s="68">
        <v>1102.8</v>
      </c>
    </row>
    <row r="35" spans="1:68" x14ac:dyDescent="0.35">
      <c r="A35" s="1"/>
      <c r="B35" s="54" t="s">
        <v>799</v>
      </c>
      <c r="C35" s="67"/>
      <c r="D35" s="67"/>
      <c r="E35" s="67"/>
      <c r="F35" s="67">
        <v>11.4</v>
      </c>
      <c r="G35" s="67">
        <v>2.4</v>
      </c>
      <c r="H35" s="67">
        <v>0.3</v>
      </c>
      <c r="I35" s="67">
        <v>5.7</v>
      </c>
      <c r="J35" s="67">
        <v>0.5</v>
      </c>
      <c r="K35" s="67">
        <v>16.600000000000001</v>
      </c>
      <c r="L35" s="67"/>
      <c r="M35" s="67">
        <v>9.1999999999999993</v>
      </c>
      <c r="N35" s="67">
        <v>13.2</v>
      </c>
      <c r="O35" s="67">
        <v>5.7</v>
      </c>
      <c r="P35" s="67">
        <v>3.3</v>
      </c>
      <c r="Q35" s="67">
        <v>4.4000000000000004</v>
      </c>
      <c r="R35" s="67">
        <v>20</v>
      </c>
      <c r="S35" s="67">
        <v>20.3</v>
      </c>
      <c r="T35" s="67">
        <v>20</v>
      </c>
      <c r="U35" s="67">
        <v>15.4</v>
      </c>
      <c r="V35" s="67">
        <v>25.2</v>
      </c>
      <c r="W35" s="67">
        <v>33.5</v>
      </c>
      <c r="X35" s="67">
        <v>40.6</v>
      </c>
      <c r="Y35" s="67"/>
      <c r="Z35" s="67">
        <v>26.4</v>
      </c>
      <c r="AA35" s="67">
        <v>29.2</v>
      </c>
      <c r="AB35" s="67"/>
      <c r="AC35" s="67">
        <v>2.5</v>
      </c>
      <c r="AD35" s="67">
        <v>16.399999999999999</v>
      </c>
      <c r="AE35" s="67">
        <v>4.4000000000000004</v>
      </c>
      <c r="AF35" s="67">
        <v>10</v>
      </c>
      <c r="AG35" s="67">
        <v>10.5</v>
      </c>
      <c r="AH35" s="67">
        <v>10.6</v>
      </c>
      <c r="AI35" s="67">
        <v>9.6</v>
      </c>
      <c r="AJ35" s="67">
        <v>69.599999999999994</v>
      </c>
      <c r="AK35" s="67">
        <v>17.3</v>
      </c>
      <c r="AL35" s="67">
        <v>17.5</v>
      </c>
      <c r="AM35" s="67">
        <v>3.3</v>
      </c>
      <c r="AN35" s="67">
        <v>18.600000000000001</v>
      </c>
      <c r="AO35" s="67"/>
      <c r="AP35" s="67">
        <v>216.9</v>
      </c>
      <c r="AQ35" s="67">
        <v>0.4</v>
      </c>
      <c r="AR35" s="67">
        <v>1.5</v>
      </c>
      <c r="AS35" s="67">
        <v>14.1</v>
      </c>
      <c r="AT35" s="67">
        <v>13</v>
      </c>
      <c r="AU35" s="67">
        <v>5.4</v>
      </c>
      <c r="AV35" s="67">
        <v>9.9</v>
      </c>
      <c r="AW35" s="67">
        <v>28</v>
      </c>
      <c r="AX35" s="67">
        <v>120.8</v>
      </c>
      <c r="AY35" s="67">
        <v>9.6999999999999993</v>
      </c>
      <c r="AZ35" s="67">
        <v>87</v>
      </c>
      <c r="BA35" s="67">
        <v>0.6</v>
      </c>
      <c r="BB35" s="67">
        <v>15.6</v>
      </c>
      <c r="BC35" s="67">
        <v>7.7</v>
      </c>
      <c r="BD35" s="67">
        <v>28.8</v>
      </c>
      <c r="BE35" s="67">
        <v>18.899999999999999</v>
      </c>
      <c r="BF35" s="67">
        <v>4.5</v>
      </c>
      <c r="BG35" s="67">
        <v>3</v>
      </c>
      <c r="BH35" s="67">
        <v>1.1000000000000001</v>
      </c>
      <c r="BI35" s="67">
        <v>1.1000000000000001</v>
      </c>
      <c r="BJ35" s="67">
        <v>14.1</v>
      </c>
      <c r="BK35" s="67">
        <v>0.7</v>
      </c>
      <c r="BL35" s="67"/>
      <c r="BM35" s="67">
        <v>20</v>
      </c>
      <c r="BN35" s="67">
        <v>9.8000000000000007</v>
      </c>
      <c r="BO35" s="67">
        <v>16.2</v>
      </c>
      <c r="BP35" s="68">
        <v>1142.4000000000001</v>
      </c>
    </row>
    <row r="36" spans="1:68" x14ac:dyDescent="0.35">
      <c r="A36" s="1"/>
      <c r="B36" s="54" t="s">
        <v>800</v>
      </c>
      <c r="C36" s="67"/>
      <c r="D36" s="67"/>
      <c r="E36" s="67"/>
      <c r="F36" s="67">
        <v>11.4</v>
      </c>
      <c r="G36" s="67">
        <v>2.4</v>
      </c>
      <c r="H36" s="67">
        <v>0.3</v>
      </c>
      <c r="I36" s="67">
        <v>5.6</v>
      </c>
      <c r="J36" s="67">
        <v>1.3</v>
      </c>
      <c r="K36" s="67">
        <v>16.5</v>
      </c>
      <c r="L36" s="67"/>
      <c r="M36" s="67">
        <v>8.9</v>
      </c>
      <c r="N36" s="67">
        <v>13</v>
      </c>
      <c r="O36" s="67">
        <v>5.7</v>
      </c>
      <c r="P36" s="67">
        <v>3.2</v>
      </c>
      <c r="Q36" s="67">
        <v>4.5</v>
      </c>
      <c r="R36" s="67">
        <v>20</v>
      </c>
      <c r="S36" s="67">
        <v>20.2</v>
      </c>
      <c r="T36" s="67">
        <v>20</v>
      </c>
      <c r="U36" s="67">
        <v>15.4</v>
      </c>
      <c r="V36" s="67">
        <v>23.4</v>
      </c>
      <c r="W36" s="67">
        <v>34.200000000000003</v>
      </c>
      <c r="X36" s="67">
        <v>34.4</v>
      </c>
      <c r="Y36" s="67"/>
      <c r="Z36" s="67">
        <v>26.2</v>
      </c>
      <c r="AA36" s="67">
        <v>29.5</v>
      </c>
      <c r="AB36" s="67"/>
      <c r="AC36" s="67">
        <v>2.2999999999999998</v>
      </c>
      <c r="AD36" s="67">
        <v>16.399999999999999</v>
      </c>
      <c r="AE36" s="67">
        <v>4.4000000000000004</v>
      </c>
      <c r="AF36" s="67">
        <v>9.8000000000000007</v>
      </c>
      <c r="AG36" s="67">
        <v>10.5</v>
      </c>
      <c r="AH36" s="67">
        <v>10.6</v>
      </c>
      <c r="AI36" s="67">
        <v>9.3000000000000007</v>
      </c>
      <c r="AJ36" s="67">
        <v>68.7</v>
      </c>
      <c r="AK36" s="67">
        <v>18</v>
      </c>
      <c r="AL36" s="67">
        <v>18.100000000000001</v>
      </c>
      <c r="AM36" s="67">
        <v>3.3</v>
      </c>
      <c r="AN36" s="67">
        <v>18.600000000000001</v>
      </c>
      <c r="AO36" s="67"/>
      <c r="AP36" s="67">
        <v>215.4</v>
      </c>
      <c r="AQ36" s="67">
        <v>0.4</v>
      </c>
      <c r="AR36" s="67">
        <v>1.5</v>
      </c>
      <c r="AS36" s="67">
        <v>12.6</v>
      </c>
      <c r="AT36" s="67">
        <v>13</v>
      </c>
      <c r="AU36" s="67">
        <v>5.5</v>
      </c>
      <c r="AV36" s="67">
        <v>9.8000000000000007</v>
      </c>
      <c r="AW36" s="67">
        <v>49.3</v>
      </c>
      <c r="AX36" s="67">
        <v>121.3</v>
      </c>
      <c r="AY36" s="67">
        <v>42.8</v>
      </c>
      <c r="AZ36" s="67">
        <v>87.2</v>
      </c>
      <c r="BA36" s="67">
        <v>0.6</v>
      </c>
      <c r="BB36" s="67">
        <v>15.6</v>
      </c>
      <c r="BC36" s="67">
        <v>6.4</v>
      </c>
      <c r="BD36" s="67">
        <v>27.9</v>
      </c>
      <c r="BE36" s="67">
        <v>18.8</v>
      </c>
      <c r="BF36" s="67">
        <v>4.5</v>
      </c>
      <c r="BG36" s="67">
        <v>3</v>
      </c>
      <c r="BH36" s="67">
        <v>1.1000000000000001</v>
      </c>
      <c r="BI36" s="67">
        <v>1.1000000000000001</v>
      </c>
      <c r="BJ36" s="67">
        <v>12.6</v>
      </c>
      <c r="BK36" s="67">
        <v>0.7</v>
      </c>
      <c r="BL36" s="67"/>
      <c r="BM36" s="67">
        <v>20.100000000000001</v>
      </c>
      <c r="BN36" s="67">
        <v>9.6999999999999993</v>
      </c>
      <c r="BO36" s="67">
        <v>15.9</v>
      </c>
      <c r="BP36" s="68">
        <v>1182.9000000000001</v>
      </c>
    </row>
    <row r="37" spans="1:68" x14ac:dyDescent="0.35">
      <c r="A37" s="1"/>
      <c r="B37" s="54" t="s">
        <v>801</v>
      </c>
      <c r="C37" s="67"/>
      <c r="D37" s="67"/>
      <c r="E37" s="67"/>
      <c r="F37" s="67">
        <v>11.4</v>
      </c>
      <c r="G37" s="67">
        <v>2.4</v>
      </c>
      <c r="H37" s="67">
        <v>0.3</v>
      </c>
      <c r="I37" s="67">
        <v>5.6</v>
      </c>
      <c r="J37" s="67">
        <v>0.6</v>
      </c>
      <c r="K37" s="67">
        <v>16.3</v>
      </c>
      <c r="L37" s="67"/>
      <c r="M37" s="67">
        <v>8.9</v>
      </c>
      <c r="N37" s="67">
        <v>13</v>
      </c>
      <c r="O37" s="67">
        <v>5.8</v>
      </c>
      <c r="P37" s="67">
        <v>3.2</v>
      </c>
      <c r="Q37" s="67">
        <v>4.5</v>
      </c>
      <c r="R37" s="67">
        <v>20</v>
      </c>
      <c r="S37" s="67">
        <v>20.100000000000001</v>
      </c>
      <c r="T37" s="67">
        <v>20</v>
      </c>
      <c r="U37" s="67">
        <v>15.4</v>
      </c>
      <c r="V37" s="67">
        <v>25.3</v>
      </c>
      <c r="W37" s="67">
        <v>34.799999999999997</v>
      </c>
      <c r="X37" s="67">
        <v>31.8</v>
      </c>
      <c r="Y37" s="67"/>
      <c r="Z37" s="67">
        <v>32.6</v>
      </c>
      <c r="AA37" s="67">
        <v>29</v>
      </c>
      <c r="AB37" s="67"/>
      <c r="AC37" s="67">
        <v>4.0999999999999996</v>
      </c>
      <c r="AD37" s="67">
        <v>16.3</v>
      </c>
      <c r="AE37" s="67">
        <v>4.4000000000000004</v>
      </c>
      <c r="AF37" s="67">
        <v>9.8000000000000007</v>
      </c>
      <c r="AG37" s="67">
        <v>10.5</v>
      </c>
      <c r="AH37" s="67">
        <v>10.6</v>
      </c>
      <c r="AI37" s="67">
        <v>9.3000000000000007</v>
      </c>
      <c r="AJ37" s="67">
        <v>66.400000000000006</v>
      </c>
      <c r="AK37" s="67">
        <v>16</v>
      </c>
      <c r="AL37" s="67">
        <v>17.2</v>
      </c>
      <c r="AM37" s="67">
        <v>3.3</v>
      </c>
      <c r="AN37" s="67">
        <v>18.600000000000001</v>
      </c>
      <c r="AO37" s="67"/>
      <c r="AP37" s="67">
        <v>211</v>
      </c>
      <c r="AQ37" s="67">
        <v>0.3</v>
      </c>
      <c r="AR37" s="67">
        <v>1.5</v>
      </c>
      <c r="AS37" s="67">
        <v>10.7</v>
      </c>
      <c r="AT37" s="67">
        <v>12.7</v>
      </c>
      <c r="AU37" s="67">
        <v>5.5</v>
      </c>
      <c r="AV37" s="67">
        <v>9.9</v>
      </c>
      <c r="AW37" s="67">
        <v>72</v>
      </c>
      <c r="AX37" s="67">
        <v>120.6</v>
      </c>
      <c r="AY37" s="67">
        <v>76.3</v>
      </c>
      <c r="AZ37" s="67">
        <v>86.5</v>
      </c>
      <c r="BA37" s="67">
        <v>0.6</v>
      </c>
      <c r="BB37" s="67">
        <v>15.3</v>
      </c>
      <c r="BC37" s="67">
        <v>5.5</v>
      </c>
      <c r="BD37" s="67">
        <v>23.2</v>
      </c>
      <c r="BE37" s="67">
        <v>18.600000000000001</v>
      </c>
      <c r="BF37" s="67">
        <v>4.5</v>
      </c>
      <c r="BG37" s="67">
        <v>3</v>
      </c>
      <c r="BH37" s="67">
        <v>1.1000000000000001</v>
      </c>
      <c r="BI37" s="67">
        <v>1.1000000000000001</v>
      </c>
      <c r="BJ37" s="67">
        <v>10.9</v>
      </c>
      <c r="BK37" s="67">
        <v>0.7</v>
      </c>
      <c r="BL37" s="67"/>
      <c r="BM37" s="67">
        <v>20</v>
      </c>
      <c r="BN37" s="67">
        <v>9.8000000000000007</v>
      </c>
      <c r="BO37" s="67">
        <v>15.3</v>
      </c>
      <c r="BP37" s="68">
        <v>1224.0999999999999</v>
      </c>
    </row>
    <row r="38" spans="1:68" x14ac:dyDescent="0.35">
      <c r="A38" s="1"/>
      <c r="B38" s="54" t="s">
        <v>802</v>
      </c>
      <c r="C38" s="67"/>
      <c r="D38" s="67"/>
      <c r="E38" s="67"/>
      <c r="F38" s="67">
        <v>11.4</v>
      </c>
      <c r="G38" s="67">
        <v>2.4</v>
      </c>
      <c r="H38" s="67">
        <v>0.3</v>
      </c>
      <c r="I38" s="67">
        <v>5.6</v>
      </c>
      <c r="J38" s="67">
        <v>0.7</v>
      </c>
      <c r="K38" s="67">
        <v>16.100000000000001</v>
      </c>
      <c r="L38" s="67"/>
      <c r="M38" s="67">
        <v>8.6</v>
      </c>
      <c r="N38" s="67">
        <v>12.9</v>
      </c>
      <c r="O38" s="67">
        <v>5.8</v>
      </c>
      <c r="P38" s="67">
        <v>3.2</v>
      </c>
      <c r="Q38" s="67">
        <v>4.4000000000000004</v>
      </c>
      <c r="R38" s="67">
        <v>20</v>
      </c>
      <c r="S38" s="67">
        <v>19.7</v>
      </c>
      <c r="T38" s="67">
        <v>20</v>
      </c>
      <c r="U38" s="67">
        <v>15.4</v>
      </c>
      <c r="V38" s="67">
        <v>25.2</v>
      </c>
      <c r="W38" s="67">
        <v>48.8</v>
      </c>
      <c r="X38" s="67">
        <v>32.700000000000003</v>
      </c>
      <c r="Y38" s="67"/>
      <c r="Z38" s="67">
        <v>31.2</v>
      </c>
      <c r="AA38" s="67">
        <v>26.9</v>
      </c>
      <c r="AB38" s="67"/>
      <c r="AC38" s="67">
        <v>2.1</v>
      </c>
      <c r="AD38" s="67">
        <v>16.2</v>
      </c>
      <c r="AE38" s="67">
        <v>4.3</v>
      </c>
      <c r="AF38" s="67">
        <v>9.6</v>
      </c>
      <c r="AG38" s="67">
        <v>10.5</v>
      </c>
      <c r="AH38" s="67">
        <v>10.6</v>
      </c>
      <c r="AI38" s="67">
        <v>9.3000000000000007</v>
      </c>
      <c r="AJ38" s="67">
        <v>62.4</v>
      </c>
      <c r="AK38" s="67">
        <v>16.2</v>
      </c>
      <c r="AL38" s="67">
        <v>17.100000000000001</v>
      </c>
      <c r="AM38" s="67">
        <v>3.4</v>
      </c>
      <c r="AN38" s="67">
        <v>18.600000000000001</v>
      </c>
      <c r="AO38" s="67"/>
      <c r="AP38" s="67">
        <v>202.3</v>
      </c>
      <c r="AQ38" s="67">
        <v>0.3</v>
      </c>
      <c r="AR38" s="67">
        <v>1.5</v>
      </c>
      <c r="AS38" s="67">
        <v>8.6999999999999993</v>
      </c>
      <c r="AT38" s="67">
        <v>11.8</v>
      </c>
      <c r="AU38" s="67">
        <v>5.5</v>
      </c>
      <c r="AV38" s="67">
        <v>9.9</v>
      </c>
      <c r="AW38" s="67">
        <v>77</v>
      </c>
      <c r="AX38" s="67">
        <v>113.9</v>
      </c>
      <c r="AY38" s="67">
        <v>81.900000000000006</v>
      </c>
      <c r="AZ38" s="67">
        <v>82.4</v>
      </c>
      <c r="BA38" s="67">
        <v>0.6</v>
      </c>
      <c r="BB38" s="67">
        <v>14.3</v>
      </c>
      <c r="BC38" s="67">
        <v>5.3</v>
      </c>
      <c r="BD38" s="67">
        <v>23.2</v>
      </c>
      <c r="BE38" s="67">
        <v>18.600000000000001</v>
      </c>
      <c r="BF38" s="67">
        <v>4.5</v>
      </c>
      <c r="BG38" s="67">
        <v>3</v>
      </c>
      <c r="BH38" s="67">
        <v>1.1000000000000001</v>
      </c>
      <c r="BI38" s="67">
        <v>1.1000000000000001</v>
      </c>
      <c r="BJ38" s="67">
        <v>8.9</v>
      </c>
      <c r="BK38" s="67">
        <v>0.7</v>
      </c>
      <c r="BL38" s="67"/>
      <c r="BM38" s="67">
        <v>20</v>
      </c>
      <c r="BN38" s="67">
        <v>9.8000000000000007</v>
      </c>
      <c r="BO38" s="67">
        <v>14.4</v>
      </c>
      <c r="BP38" s="68">
        <v>1212.3</v>
      </c>
    </row>
    <row r="39" spans="1:68" x14ac:dyDescent="0.35">
      <c r="A39" s="1"/>
      <c r="B39" s="56" t="s">
        <v>803</v>
      </c>
      <c r="C39" s="69"/>
      <c r="D39" s="69"/>
      <c r="E39" s="69"/>
      <c r="F39" s="69">
        <v>11.4</v>
      </c>
      <c r="G39" s="69">
        <v>2.4</v>
      </c>
      <c r="H39" s="69">
        <v>0.3</v>
      </c>
      <c r="I39" s="69">
        <v>5.6</v>
      </c>
      <c r="J39" s="69">
        <v>0.5</v>
      </c>
      <c r="K39" s="69">
        <v>16.100000000000001</v>
      </c>
      <c r="L39" s="69"/>
      <c r="M39" s="69">
        <v>8.6</v>
      </c>
      <c r="N39" s="69">
        <v>13.2</v>
      </c>
      <c r="O39" s="69">
        <v>5.7</v>
      </c>
      <c r="P39" s="69">
        <v>3.2</v>
      </c>
      <c r="Q39" s="69">
        <v>4.4000000000000004</v>
      </c>
      <c r="R39" s="69">
        <v>20</v>
      </c>
      <c r="S39" s="69">
        <v>20.2</v>
      </c>
      <c r="T39" s="69">
        <v>20</v>
      </c>
      <c r="U39" s="69">
        <v>12.9</v>
      </c>
      <c r="V39" s="69">
        <v>25.5</v>
      </c>
      <c r="W39" s="69">
        <v>58</v>
      </c>
      <c r="X39" s="69">
        <v>35</v>
      </c>
      <c r="Y39" s="69"/>
      <c r="Z39" s="69">
        <v>36.4</v>
      </c>
      <c r="AA39" s="69">
        <v>18.7</v>
      </c>
      <c r="AB39" s="69"/>
      <c r="AC39" s="69">
        <v>2.8</v>
      </c>
      <c r="AD39" s="69">
        <v>16.2</v>
      </c>
      <c r="AE39" s="69">
        <v>4.4000000000000004</v>
      </c>
      <c r="AF39" s="69">
        <v>9.6</v>
      </c>
      <c r="AG39" s="69">
        <v>10.5</v>
      </c>
      <c r="AH39" s="69">
        <v>10.6</v>
      </c>
      <c r="AI39" s="69">
        <v>9</v>
      </c>
      <c r="AJ39" s="69">
        <v>44.2</v>
      </c>
      <c r="AK39" s="69">
        <v>15.6</v>
      </c>
      <c r="AL39" s="69">
        <v>17.2</v>
      </c>
      <c r="AM39" s="69">
        <v>3.4</v>
      </c>
      <c r="AN39" s="69">
        <v>18.600000000000001</v>
      </c>
      <c r="AO39" s="69"/>
      <c r="AP39" s="69">
        <v>168.6</v>
      </c>
      <c r="AQ39" s="69">
        <v>0.2</v>
      </c>
      <c r="AR39" s="69">
        <v>1.5</v>
      </c>
      <c r="AS39" s="69">
        <v>6.3</v>
      </c>
      <c r="AT39" s="69">
        <v>9.1</v>
      </c>
      <c r="AU39" s="69">
        <v>5.4</v>
      </c>
      <c r="AV39" s="69">
        <v>9.9</v>
      </c>
      <c r="AW39" s="69">
        <v>81</v>
      </c>
      <c r="AX39" s="69">
        <v>78.8</v>
      </c>
      <c r="AY39" s="69">
        <v>79</v>
      </c>
      <c r="AZ39" s="69">
        <v>69.099999999999994</v>
      </c>
      <c r="BA39" s="69">
        <v>0.6</v>
      </c>
      <c r="BB39" s="69">
        <v>11</v>
      </c>
      <c r="BC39" s="69">
        <v>5.9</v>
      </c>
      <c r="BD39" s="69">
        <v>28.2</v>
      </c>
      <c r="BE39" s="69">
        <v>19</v>
      </c>
      <c r="BF39" s="69">
        <v>4.5</v>
      </c>
      <c r="BG39" s="69">
        <v>3</v>
      </c>
      <c r="BH39" s="69">
        <v>1.1000000000000001</v>
      </c>
      <c r="BI39" s="69">
        <v>1.1000000000000001</v>
      </c>
      <c r="BJ39" s="69">
        <v>6.6</v>
      </c>
      <c r="BK39" s="69">
        <v>0.7</v>
      </c>
      <c r="BL39" s="69"/>
      <c r="BM39" s="69">
        <v>20</v>
      </c>
      <c r="BN39" s="69">
        <v>9.6999999999999993</v>
      </c>
      <c r="BO39" s="69">
        <v>14</v>
      </c>
      <c r="BP39" s="70">
        <v>1114.5</v>
      </c>
    </row>
    <row r="40" spans="1:68" x14ac:dyDescent="0.35">
      <c r="A40" s="1"/>
      <c r="B40" s="50" t="s">
        <v>804</v>
      </c>
      <c r="C40" s="65"/>
      <c r="D40" s="65"/>
      <c r="E40" s="65"/>
      <c r="F40" s="65">
        <v>11.3</v>
      </c>
      <c r="G40" s="65">
        <v>2.4</v>
      </c>
      <c r="H40" s="65">
        <v>0.2</v>
      </c>
      <c r="I40" s="65">
        <v>6.6</v>
      </c>
      <c r="J40" s="65">
        <v>0.2</v>
      </c>
      <c r="K40" s="65">
        <v>16.100000000000001</v>
      </c>
      <c r="L40" s="65"/>
      <c r="M40" s="65">
        <v>8.4</v>
      </c>
      <c r="N40" s="65">
        <v>13.1</v>
      </c>
      <c r="O40" s="65">
        <v>5.7</v>
      </c>
      <c r="P40" s="65">
        <v>3.2</v>
      </c>
      <c r="Q40" s="65">
        <v>4.5</v>
      </c>
      <c r="R40" s="65">
        <v>20</v>
      </c>
      <c r="S40" s="65">
        <v>19.8</v>
      </c>
      <c r="T40" s="65">
        <v>20</v>
      </c>
      <c r="U40" s="65">
        <v>13</v>
      </c>
      <c r="V40" s="65">
        <v>24.4</v>
      </c>
      <c r="W40" s="65">
        <v>60.1</v>
      </c>
      <c r="X40" s="65">
        <v>33.9</v>
      </c>
      <c r="Y40" s="65"/>
      <c r="Z40" s="65">
        <v>37.200000000000003</v>
      </c>
      <c r="AA40" s="65">
        <v>8.8000000000000007</v>
      </c>
      <c r="AB40" s="65"/>
      <c r="AC40" s="65">
        <v>1.5</v>
      </c>
      <c r="AD40" s="65">
        <v>16.100000000000001</v>
      </c>
      <c r="AE40" s="65">
        <v>4.4000000000000004</v>
      </c>
      <c r="AF40" s="65">
        <v>9.6</v>
      </c>
      <c r="AG40" s="65">
        <v>10.6</v>
      </c>
      <c r="AH40" s="65">
        <v>10.6</v>
      </c>
      <c r="AI40" s="65">
        <v>9</v>
      </c>
      <c r="AJ40" s="65">
        <v>19.3</v>
      </c>
      <c r="AK40" s="65">
        <v>15.2</v>
      </c>
      <c r="AL40" s="65">
        <v>14.4</v>
      </c>
      <c r="AM40" s="65">
        <v>3.4</v>
      </c>
      <c r="AN40" s="65">
        <v>18.600000000000001</v>
      </c>
      <c r="AO40" s="65"/>
      <c r="AP40" s="65">
        <v>87.2</v>
      </c>
      <c r="AQ40" s="65">
        <v>0.1</v>
      </c>
      <c r="AR40" s="65">
        <v>1.5</v>
      </c>
      <c r="AS40" s="65">
        <v>3.7</v>
      </c>
      <c r="AT40" s="65">
        <v>3.4</v>
      </c>
      <c r="AU40" s="65">
        <v>5.5</v>
      </c>
      <c r="AV40" s="65">
        <v>9.9</v>
      </c>
      <c r="AW40" s="65">
        <v>79</v>
      </c>
      <c r="AX40" s="65">
        <v>36.799999999999997</v>
      </c>
      <c r="AY40" s="65">
        <v>73.900000000000006</v>
      </c>
      <c r="AZ40" s="65">
        <v>35.799999999999997</v>
      </c>
      <c r="BA40" s="65">
        <v>0.6</v>
      </c>
      <c r="BB40" s="65">
        <v>3.9</v>
      </c>
      <c r="BC40" s="65">
        <v>7.3</v>
      </c>
      <c r="BD40" s="65">
        <v>29.1</v>
      </c>
      <c r="BE40" s="65">
        <v>19.399999999999999</v>
      </c>
      <c r="BF40" s="65">
        <v>4.5</v>
      </c>
      <c r="BG40" s="65">
        <v>3</v>
      </c>
      <c r="BH40" s="65">
        <v>1.1000000000000001</v>
      </c>
      <c r="BI40" s="65">
        <v>1.1000000000000001</v>
      </c>
      <c r="BJ40" s="65">
        <v>4.0999999999999996</v>
      </c>
      <c r="BK40" s="65">
        <v>0.7</v>
      </c>
      <c r="BL40" s="65"/>
      <c r="BM40" s="65">
        <v>20</v>
      </c>
      <c r="BN40" s="65">
        <v>9.8000000000000007</v>
      </c>
      <c r="BO40" s="65">
        <v>10</v>
      </c>
      <c r="BP40" s="66">
        <v>893</v>
      </c>
    </row>
    <row r="41" spans="1:68" x14ac:dyDescent="0.35">
      <c r="A41" s="1"/>
      <c r="B41" s="54" t="s">
        <v>805</v>
      </c>
      <c r="C41" s="67"/>
      <c r="D41" s="67"/>
      <c r="E41" s="67"/>
      <c r="F41" s="67">
        <v>11.2</v>
      </c>
      <c r="G41" s="67">
        <v>2.4</v>
      </c>
      <c r="H41" s="67">
        <v>0.2</v>
      </c>
      <c r="I41" s="67">
        <v>7.2</v>
      </c>
      <c r="J41" s="67">
        <v>0.1</v>
      </c>
      <c r="K41" s="67">
        <v>16.100000000000001</v>
      </c>
      <c r="L41" s="67"/>
      <c r="M41" s="67">
        <v>8.4</v>
      </c>
      <c r="N41" s="67">
        <v>13</v>
      </c>
      <c r="O41" s="67">
        <v>5.7</v>
      </c>
      <c r="P41" s="67">
        <v>3.3</v>
      </c>
      <c r="Q41" s="67">
        <v>4.5</v>
      </c>
      <c r="R41" s="67">
        <v>20</v>
      </c>
      <c r="S41" s="67">
        <v>19.899999999999999</v>
      </c>
      <c r="T41" s="67">
        <v>20</v>
      </c>
      <c r="U41" s="67">
        <v>14</v>
      </c>
      <c r="V41" s="67">
        <v>25.3</v>
      </c>
      <c r="W41" s="67">
        <v>59.3</v>
      </c>
      <c r="X41" s="67">
        <v>30.9</v>
      </c>
      <c r="Y41" s="67"/>
      <c r="Z41" s="67">
        <v>41.2</v>
      </c>
      <c r="AA41" s="67">
        <v>1.3</v>
      </c>
      <c r="AB41" s="67"/>
      <c r="AC41" s="67">
        <v>2.2000000000000002</v>
      </c>
      <c r="AD41" s="67">
        <v>15.9</v>
      </c>
      <c r="AE41" s="67">
        <v>4.4000000000000004</v>
      </c>
      <c r="AF41" s="67">
        <v>9.6</v>
      </c>
      <c r="AG41" s="67">
        <v>10.6</v>
      </c>
      <c r="AH41" s="67">
        <v>10.6</v>
      </c>
      <c r="AI41" s="67">
        <v>9</v>
      </c>
      <c r="AJ41" s="67">
        <v>3.7</v>
      </c>
      <c r="AK41" s="67">
        <v>15.6</v>
      </c>
      <c r="AL41" s="67">
        <v>10.9</v>
      </c>
      <c r="AM41" s="67">
        <v>3.3</v>
      </c>
      <c r="AN41" s="67">
        <v>18.600000000000001</v>
      </c>
      <c r="AO41" s="67"/>
      <c r="AP41" s="67">
        <v>16.899999999999999</v>
      </c>
      <c r="AQ41" s="67">
        <v>0.1</v>
      </c>
      <c r="AR41" s="67">
        <v>1.5</v>
      </c>
      <c r="AS41" s="67">
        <v>1.3</v>
      </c>
      <c r="AT41" s="67">
        <v>0.1</v>
      </c>
      <c r="AU41" s="67">
        <v>5.5</v>
      </c>
      <c r="AV41" s="67">
        <v>9.9</v>
      </c>
      <c r="AW41" s="67">
        <v>69.5</v>
      </c>
      <c r="AX41" s="67">
        <v>4.9000000000000004</v>
      </c>
      <c r="AY41" s="67">
        <v>72.2</v>
      </c>
      <c r="AZ41" s="67">
        <v>5.9</v>
      </c>
      <c r="BA41" s="67">
        <v>0.6</v>
      </c>
      <c r="BB41" s="67"/>
      <c r="BC41" s="67">
        <v>7.5</v>
      </c>
      <c r="BD41" s="67">
        <v>33.5</v>
      </c>
      <c r="BE41" s="67">
        <v>19.399999999999999</v>
      </c>
      <c r="BF41" s="67">
        <v>4.5</v>
      </c>
      <c r="BG41" s="67">
        <v>3</v>
      </c>
      <c r="BH41" s="67">
        <v>1.1000000000000001</v>
      </c>
      <c r="BI41" s="67">
        <v>1.1000000000000001</v>
      </c>
      <c r="BJ41" s="67">
        <v>1.6</v>
      </c>
      <c r="BK41" s="67">
        <v>0.7</v>
      </c>
      <c r="BL41" s="67"/>
      <c r="BM41" s="67">
        <v>20</v>
      </c>
      <c r="BN41" s="67">
        <v>9.8000000000000007</v>
      </c>
      <c r="BO41" s="67">
        <v>2.9</v>
      </c>
      <c r="BP41" s="68">
        <v>711.9</v>
      </c>
    </row>
    <row r="42" spans="1:68" x14ac:dyDescent="0.35">
      <c r="A42" s="1"/>
      <c r="B42" s="54" t="s">
        <v>806</v>
      </c>
      <c r="C42" s="67"/>
      <c r="D42" s="67"/>
      <c r="E42" s="67"/>
      <c r="F42" s="67">
        <v>11.2</v>
      </c>
      <c r="G42" s="67">
        <v>2.4</v>
      </c>
      <c r="H42" s="67">
        <v>0.2</v>
      </c>
      <c r="I42" s="67">
        <v>8.6</v>
      </c>
      <c r="J42" s="67"/>
      <c r="K42" s="67">
        <v>16.100000000000001</v>
      </c>
      <c r="L42" s="67"/>
      <c r="M42" s="67">
        <v>8.8000000000000007</v>
      </c>
      <c r="N42" s="67">
        <v>13.1</v>
      </c>
      <c r="O42" s="67">
        <v>5.7</v>
      </c>
      <c r="P42" s="67">
        <v>3.3</v>
      </c>
      <c r="Q42" s="67">
        <v>4.5</v>
      </c>
      <c r="R42" s="67">
        <v>20</v>
      </c>
      <c r="S42" s="67">
        <v>20.100000000000001</v>
      </c>
      <c r="T42" s="67">
        <v>20</v>
      </c>
      <c r="U42" s="67">
        <v>16.5</v>
      </c>
      <c r="V42" s="67">
        <v>25</v>
      </c>
      <c r="W42" s="67">
        <v>54.6</v>
      </c>
      <c r="X42" s="67">
        <v>40.200000000000003</v>
      </c>
      <c r="Y42" s="67"/>
      <c r="Z42" s="67">
        <v>38.200000000000003</v>
      </c>
      <c r="AA42" s="67"/>
      <c r="AB42" s="67"/>
      <c r="AC42" s="67">
        <v>2.6</v>
      </c>
      <c r="AD42" s="67">
        <v>15.8</v>
      </c>
      <c r="AE42" s="67">
        <v>4.3</v>
      </c>
      <c r="AF42" s="67">
        <v>9.6</v>
      </c>
      <c r="AG42" s="67">
        <v>10.6</v>
      </c>
      <c r="AH42" s="67">
        <v>10.6</v>
      </c>
      <c r="AI42" s="67">
        <v>9</v>
      </c>
      <c r="AJ42" s="67"/>
      <c r="AK42" s="67">
        <v>14.9</v>
      </c>
      <c r="AL42" s="67">
        <v>16.2</v>
      </c>
      <c r="AM42" s="67">
        <v>3.3</v>
      </c>
      <c r="AN42" s="67">
        <v>18.600000000000001</v>
      </c>
      <c r="AO42" s="67"/>
      <c r="AP42" s="67"/>
      <c r="AQ42" s="67"/>
      <c r="AR42" s="67">
        <v>1.5</v>
      </c>
      <c r="AS42" s="67"/>
      <c r="AT42" s="67"/>
      <c r="AU42" s="67">
        <v>5.4</v>
      </c>
      <c r="AV42" s="67">
        <v>9.9</v>
      </c>
      <c r="AW42" s="67">
        <v>80.400000000000006</v>
      </c>
      <c r="AX42" s="67"/>
      <c r="AY42" s="67">
        <v>83.3</v>
      </c>
      <c r="AZ42" s="67"/>
      <c r="BA42" s="67">
        <v>0.6</v>
      </c>
      <c r="BB42" s="67"/>
      <c r="BC42" s="67">
        <v>8.9</v>
      </c>
      <c r="BD42" s="67">
        <v>36.4</v>
      </c>
      <c r="BE42" s="67">
        <v>19</v>
      </c>
      <c r="BF42" s="67">
        <v>4.5</v>
      </c>
      <c r="BG42" s="67">
        <v>3</v>
      </c>
      <c r="BH42" s="67">
        <v>1.1000000000000001</v>
      </c>
      <c r="BI42" s="67">
        <v>1.1000000000000001</v>
      </c>
      <c r="BJ42" s="67"/>
      <c r="BK42" s="67">
        <v>0.7</v>
      </c>
      <c r="BL42" s="67"/>
      <c r="BM42" s="67">
        <v>20</v>
      </c>
      <c r="BN42" s="67">
        <v>9.8000000000000007</v>
      </c>
      <c r="BO42" s="67"/>
      <c r="BP42" s="68">
        <v>709.6</v>
      </c>
    </row>
    <row r="43" spans="1:68" x14ac:dyDescent="0.35">
      <c r="A43" s="1"/>
      <c r="B43" s="54" t="s">
        <v>807</v>
      </c>
      <c r="C43" s="67"/>
      <c r="D43" s="67"/>
      <c r="E43" s="67"/>
      <c r="F43" s="67">
        <v>11.2</v>
      </c>
      <c r="G43" s="67">
        <v>2.4</v>
      </c>
      <c r="H43" s="67">
        <v>0.2</v>
      </c>
      <c r="I43" s="67">
        <v>10.4</v>
      </c>
      <c r="J43" s="67"/>
      <c r="K43" s="67">
        <v>16.100000000000001</v>
      </c>
      <c r="L43" s="67"/>
      <c r="M43" s="67">
        <v>8.9</v>
      </c>
      <c r="N43" s="67">
        <v>13</v>
      </c>
      <c r="O43" s="67">
        <v>5.8</v>
      </c>
      <c r="P43" s="67">
        <v>3.2</v>
      </c>
      <c r="Q43" s="67">
        <v>4.4000000000000004</v>
      </c>
      <c r="R43" s="67">
        <v>20</v>
      </c>
      <c r="S43" s="67">
        <v>20</v>
      </c>
      <c r="T43" s="67">
        <v>20</v>
      </c>
      <c r="U43" s="67">
        <v>15.5</v>
      </c>
      <c r="V43" s="67">
        <v>25.1</v>
      </c>
      <c r="W43" s="67">
        <v>50</v>
      </c>
      <c r="X43" s="67">
        <v>54.7</v>
      </c>
      <c r="Y43" s="67"/>
      <c r="Z43" s="67">
        <v>46.3</v>
      </c>
      <c r="AA43" s="67"/>
      <c r="AB43" s="67"/>
      <c r="AC43" s="67">
        <v>1.9</v>
      </c>
      <c r="AD43" s="67">
        <v>15.8</v>
      </c>
      <c r="AE43" s="67">
        <v>4.3</v>
      </c>
      <c r="AF43" s="67">
        <v>9.6</v>
      </c>
      <c r="AG43" s="67">
        <v>10.6</v>
      </c>
      <c r="AH43" s="67">
        <v>10.6</v>
      </c>
      <c r="AI43" s="67">
        <v>9.1</v>
      </c>
      <c r="AJ43" s="67"/>
      <c r="AK43" s="67">
        <v>15</v>
      </c>
      <c r="AL43" s="67">
        <v>17.2</v>
      </c>
      <c r="AM43" s="67">
        <v>3.3</v>
      </c>
      <c r="AN43" s="67">
        <v>18.600000000000001</v>
      </c>
      <c r="AO43" s="67"/>
      <c r="AP43" s="67"/>
      <c r="AQ43" s="67"/>
      <c r="AR43" s="67">
        <v>1.5</v>
      </c>
      <c r="AS43" s="67"/>
      <c r="AT43" s="67"/>
      <c r="AU43" s="67">
        <v>5.5</v>
      </c>
      <c r="AV43" s="67">
        <v>9.9</v>
      </c>
      <c r="AW43" s="67">
        <v>77.8</v>
      </c>
      <c r="AX43" s="67"/>
      <c r="AY43" s="67">
        <v>83</v>
      </c>
      <c r="AZ43" s="67"/>
      <c r="BA43" s="67">
        <v>0.6</v>
      </c>
      <c r="BB43" s="67"/>
      <c r="BC43" s="67">
        <v>10.1</v>
      </c>
      <c r="BD43" s="67">
        <v>39.700000000000003</v>
      </c>
      <c r="BE43" s="67">
        <v>19</v>
      </c>
      <c r="BF43" s="67">
        <v>4.5</v>
      </c>
      <c r="BG43" s="67">
        <v>3</v>
      </c>
      <c r="BH43" s="67">
        <v>1.1000000000000001</v>
      </c>
      <c r="BI43" s="67">
        <v>1.9</v>
      </c>
      <c r="BJ43" s="67"/>
      <c r="BK43" s="67">
        <v>0.7</v>
      </c>
      <c r="BL43" s="67"/>
      <c r="BM43" s="67">
        <v>20</v>
      </c>
      <c r="BN43" s="67">
        <v>9.8000000000000007</v>
      </c>
      <c r="BO43" s="67"/>
      <c r="BP43" s="68">
        <v>731.3</v>
      </c>
    </row>
    <row r="44" spans="1:68" x14ac:dyDescent="0.35">
      <c r="A44" s="1"/>
      <c r="B44" s="54" t="s">
        <v>808</v>
      </c>
      <c r="C44" s="67"/>
      <c r="D44" s="67"/>
      <c r="E44" s="67"/>
      <c r="F44" s="67">
        <v>11.2</v>
      </c>
      <c r="G44" s="67">
        <v>2.4</v>
      </c>
      <c r="H44" s="67">
        <v>0.2</v>
      </c>
      <c r="I44" s="67">
        <v>9.6</v>
      </c>
      <c r="J44" s="67"/>
      <c r="K44" s="67">
        <v>16.100000000000001</v>
      </c>
      <c r="L44" s="67"/>
      <c r="M44" s="67">
        <v>9.1</v>
      </c>
      <c r="N44" s="67">
        <v>13.1</v>
      </c>
      <c r="O44" s="67">
        <v>5.5</v>
      </c>
      <c r="P44" s="67">
        <v>3.2</v>
      </c>
      <c r="Q44" s="67">
        <v>4.5</v>
      </c>
      <c r="R44" s="67">
        <v>20</v>
      </c>
      <c r="S44" s="67">
        <v>20</v>
      </c>
      <c r="T44" s="67">
        <v>20</v>
      </c>
      <c r="U44" s="67">
        <v>15.4</v>
      </c>
      <c r="V44" s="67">
        <v>26</v>
      </c>
      <c r="W44" s="67">
        <v>35.4</v>
      </c>
      <c r="X44" s="67">
        <v>69.3</v>
      </c>
      <c r="Y44" s="67">
        <v>24</v>
      </c>
      <c r="Z44" s="67">
        <v>33.4</v>
      </c>
      <c r="AA44" s="67"/>
      <c r="AB44" s="67">
        <v>2.7</v>
      </c>
      <c r="AC44" s="67">
        <v>1.5</v>
      </c>
      <c r="AD44" s="67">
        <v>15.5</v>
      </c>
      <c r="AE44" s="67">
        <v>4.3</v>
      </c>
      <c r="AF44" s="67">
        <v>9.6</v>
      </c>
      <c r="AG44" s="67">
        <v>10.199999999999999</v>
      </c>
      <c r="AH44" s="67">
        <v>10.4</v>
      </c>
      <c r="AI44" s="67">
        <v>9</v>
      </c>
      <c r="AJ44" s="67"/>
      <c r="AK44" s="67">
        <v>11.4</v>
      </c>
      <c r="AL44" s="67">
        <v>15.5</v>
      </c>
      <c r="AM44" s="67">
        <v>3.4</v>
      </c>
      <c r="AN44" s="67">
        <v>18.600000000000001</v>
      </c>
      <c r="AO44" s="67"/>
      <c r="AP44" s="67"/>
      <c r="AQ44" s="67"/>
      <c r="AR44" s="67">
        <v>1.5</v>
      </c>
      <c r="AS44" s="67"/>
      <c r="AT44" s="67"/>
      <c r="AU44" s="67">
        <v>5.5</v>
      </c>
      <c r="AV44" s="67">
        <v>9.9</v>
      </c>
      <c r="AW44" s="67">
        <v>58.6</v>
      </c>
      <c r="AX44" s="67"/>
      <c r="AY44" s="67">
        <v>59.2</v>
      </c>
      <c r="AZ44" s="67"/>
      <c r="BA44" s="67">
        <v>0.6</v>
      </c>
      <c r="BB44" s="67"/>
      <c r="BC44" s="67">
        <v>12.4</v>
      </c>
      <c r="BD44" s="67">
        <v>39.299999999999997</v>
      </c>
      <c r="BE44" s="67">
        <v>18.8</v>
      </c>
      <c r="BF44" s="67">
        <v>4.5</v>
      </c>
      <c r="BG44" s="67">
        <v>3</v>
      </c>
      <c r="BH44" s="67">
        <v>1.1000000000000001</v>
      </c>
      <c r="BI44" s="67">
        <v>2.2000000000000002</v>
      </c>
      <c r="BJ44" s="67"/>
      <c r="BK44" s="67">
        <v>0.7</v>
      </c>
      <c r="BL44" s="67"/>
      <c r="BM44" s="67">
        <v>20</v>
      </c>
      <c r="BN44" s="67">
        <v>9.8000000000000007</v>
      </c>
      <c r="BO44" s="67"/>
      <c r="BP44" s="68">
        <v>697.6</v>
      </c>
    </row>
    <row r="45" spans="1:68" x14ac:dyDescent="0.35">
      <c r="A45" s="1"/>
      <c r="B45" s="54" t="s">
        <v>809</v>
      </c>
      <c r="C45" s="67"/>
      <c r="D45" s="67"/>
      <c r="E45" s="67"/>
      <c r="F45" s="67">
        <v>11.2</v>
      </c>
      <c r="G45" s="67">
        <v>2.4</v>
      </c>
      <c r="H45" s="67">
        <v>0.2</v>
      </c>
      <c r="I45" s="67">
        <v>10.3</v>
      </c>
      <c r="J45" s="67"/>
      <c r="K45" s="67">
        <v>16.100000000000001</v>
      </c>
      <c r="L45" s="67"/>
      <c r="M45" s="67">
        <v>9</v>
      </c>
      <c r="N45" s="67">
        <v>13.1</v>
      </c>
      <c r="O45" s="67">
        <v>5.4</v>
      </c>
      <c r="P45" s="67">
        <v>3.2</v>
      </c>
      <c r="Q45" s="67">
        <v>4.5</v>
      </c>
      <c r="R45" s="67">
        <v>20</v>
      </c>
      <c r="S45" s="67">
        <v>19.899999999999999</v>
      </c>
      <c r="T45" s="67">
        <v>20</v>
      </c>
      <c r="U45" s="67">
        <v>15.3</v>
      </c>
      <c r="V45" s="67">
        <v>25.6</v>
      </c>
      <c r="W45" s="67">
        <v>33.9</v>
      </c>
      <c r="X45" s="67">
        <v>77.900000000000006</v>
      </c>
      <c r="Y45" s="67">
        <v>23.9</v>
      </c>
      <c r="Z45" s="67">
        <v>35.9</v>
      </c>
      <c r="AA45" s="67"/>
      <c r="AB45" s="67">
        <v>2.5</v>
      </c>
      <c r="AC45" s="67">
        <v>1.2</v>
      </c>
      <c r="AD45" s="67">
        <v>15.4</v>
      </c>
      <c r="AE45" s="67">
        <v>4.3</v>
      </c>
      <c r="AF45" s="67">
        <v>9.8000000000000007</v>
      </c>
      <c r="AG45" s="67">
        <v>10.199999999999999</v>
      </c>
      <c r="AH45" s="67">
        <v>10.4</v>
      </c>
      <c r="AI45" s="67">
        <v>8.8000000000000007</v>
      </c>
      <c r="AJ45" s="67"/>
      <c r="AK45" s="67">
        <v>12.9</v>
      </c>
      <c r="AL45" s="67">
        <v>12.3</v>
      </c>
      <c r="AM45" s="67">
        <v>3.3</v>
      </c>
      <c r="AN45" s="67">
        <v>18.600000000000001</v>
      </c>
      <c r="AO45" s="67"/>
      <c r="AP45" s="67"/>
      <c r="AQ45" s="67"/>
      <c r="AR45" s="67">
        <v>1.5</v>
      </c>
      <c r="AS45" s="67"/>
      <c r="AT45" s="67"/>
      <c r="AU45" s="67">
        <v>5.5</v>
      </c>
      <c r="AV45" s="67">
        <v>9.9</v>
      </c>
      <c r="AW45" s="67">
        <v>30.6</v>
      </c>
      <c r="AX45" s="67"/>
      <c r="AY45" s="67">
        <v>41.2</v>
      </c>
      <c r="AZ45" s="67"/>
      <c r="BA45" s="67">
        <v>0.6</v>
      </c>
      <c r="BB45" s="67"/>
      <c r="BC45" s="67">
        <v>13.9</v>
      </c>
      <c r="BD45" s="67">
        <v>32</v>
      </c>
      <c r="BE45" s="67">
        <v>19</v>
      </c>
      <c r="BF45" s="67">
        <v>4.5</v>
      </c>
      <c r="BG45" s="67">
        <v>3</v>
      </c>
      <c r="BH45" s="67">
        <v>1.1000000000000001</v>
      </c>
      <c r="BI45" s="67">
        <v>2.2000000000000002</v>
      </c>
      <c r="BJ45" s="67"/>
      <c r="BK45" s="67">
        <v>0.7</v>
      </c>
      <c r="BL45" s="67"/>
      <c r="BM45" s="67">
        <v>20</v>
      </c>
      <c r="BN45" s="67">
        <v>9.6999999999999993</v>
      </c>
      <c r="BO45" s="67"/>
      <c r="BP45" s="68">
        <v>652.9</v>
      </c>
    </row>
    <row r="46" spans="1:68" x14ac:dyDescent="0.35">
      <c r="A46" s="1"/>
      <c r="B46" s="54" t="s">
        <v>810</v>
      </c>
      <c r="C46" s="67"/>
      <c r="D46" s="67"/>
      <c r="E46" s="67"/>
      <c r="F46" s="67">
        <v>11.2</v>
      </c>
      <c r="G46" s="67">
        <v>2.4</v>
      </c>
      <c r="H46" s="67">
        <v>0.2</v>
      </c>
      <c r="I46" s="67">
        <v>10.3</v>
      </c>
      <c r="J46" s="67"/>
      <c r="K46" s="67">
        <v>16.100000000000001</v>
      </c>
      <c r="L46" s="67"/>
      <c r="M46" s="67">
        <v>9.1</v>
      </c>
      <c r="N46" s="67">
        <v>13.1</v>
      </c>
      <c r="O46" s="67">
        <v>5.4</v>
      </c>
      <c r="P46" s="67">
        <v>3.2</v>
      </c>
      <c r="Q46" s="67">
        <v>4.4000000000000004</v>
      </c>
      <c r="R46" s="67">
        <v>20</v>
      </c>
      <c r="S46" s="67">
        <v>20.2</v>
      </c>
      <c r="T46" s="67">
        <v>20</v>
      </c>
      <c r="U46" s="67">
        <v>15.3</v>
      </c>
      <c r="V46" s="67">
        <v>24.5</v>
      </c>
      <c r="W46" s="67">
        <v>27.4</v>
      </c>
      <c r="X46" s="67">
        <v>74.599999999999994</v>
      </c>
      <c r="Y46" s="67">
        <v>20.8</v>
      </c>
      <c r="Z46" s="67">
        <v>32.299999999999997</v>
      </c>
      <c r="AA46" s="67"/>
      <c r="AB46" s="67">
        <v>2.5</v>
      </c>
      <c r="AC46" s="67">
        <v>1.7</v>
      </c>
      <c r="AD46" s="67">
        <v>15.4</v>
      </c>
      <c r="AE46" s="67">
        <v>4.3</v>
      </c>
      <c r="AF46" s="67">
        <v>9.8000000000000007</v>
      </c>
      <c r="AG46" s="67">
        <v>10.199999999999999</v>
      </c>
      <c r="AH46" s="67">
        <v>10.4</v>
      </c>
      <c r="AI46" s="67">
        <v>8.8000000000000007</v>
      </c>
      <c r="AJ46" s="67"/>
      <c r="AK46" s="67">
        <v>10.4</v>
      </c>
      <c r="AL46" s="67">
        <v>13.8</v>
      </c>
      <c r="AM46" s="67">
        <v>3.3</v>
      </c>
      <c r="AN46" s="67">
        <v>18.600000000000001</v>
      </c>
      <c r="AO46" s="67"/>
      <c r="AP46" s="67"/>
      <c r="AQ46" s="67"/>
      <c r="AR46" s="67">
        <v>1.5</v>
      </c>
      <c r="AS46" s="67"/>
      <c r="AT46" s="67"/>
      <c r="AU46" s="67">
        <v>5.5</v>
      </c>
      <c r="AV46" s="67">
        <v>9.9</v>
      </c>
      <c r="AW46" s="67">
        <v>12.1</v>
      </c>
      <c r="AX46" s="67"/>
      <c r="AY46" s="67">
        <v>19.5</v>
      </c>
      <c r="AZ46" s="67"/>
      <c r="BA46" s="67">
        <v>0.6</v>
      </c>
      <c r="BB46" s="67"/>
      <c r="BC46" s="67">
        <v>13.4</v>
      </c>
      <c r="BD46" s="67">
        <v>23.3</v>
      </c>
      <c r="BE46" s="67">
        <v>19</v>
      </c>
      <c r="BF46" s="67">
        <v>4.5</v>
      </c>
      <c r="BG46" s="67">
        <v>3</v>
      </c>
      <c r="BH46" s="67">
        <v>1.1000000000000001</v>
      </c>
      <c r="BI46" s="67">
        <v>2.2000000000000002</v>
      </c>
      <c r="BJ46" s="67"/>
      <c r="BK46" s="67">
        <v>0.7</v>
      </c>
      <c r="BL46" s="67"/>
      <c r="BM46" s="67">
        <v>20</v>
      </c>
      <c r="BN46" s="67">
        <v>9.8000000000000007</v>
      </c>
      <c r="BO46" s="67"/>
      <c r="BP46" s="68">
        <v>585.79999999999995</v>
      </c>
    </row>
    <row r="47" spans="1:68" x14ac:dyDescent="0.35">
      <c r="A47" s="1"/>
      <c r="B47" s="56" t="s">
        <v>811</v>
      </c>
      <c r="C47" s="69"/>
      <c r="D47" s="69"/>
      <c r="E47" s="69"/>
      <c r="F47" s="69">
        <v>11.3</v>
      </c>
      <c r="G47" s="69">
        <v>2.2999999999999998</v>
      </c>
      <c r="H47" s="69">
        <v>0.2</v>
      </c>
      <c r="I47" s="69">
        <v>9.6999999999999993</v>
      </c>
      <c r="J47" s="69"/>
      <c r="K47" s="69">
        <v>16.100000000000001</v>
      </c>
      <c r="L47" s="69"/>
      <c r="M47" s="69">
        <v>9.1</v>
      </c>
      <c r="N47" s="69">
        <v>13.2</v>
      </c>
      <c r="O47" s="69">
        <v>5.4</v>
      </c>
      <c r="P47" s="69">
        <v>3.3</v>
      </c>
      <c r="Q47" s="69">
        <v>4.4000000000000004</v>
      </c>
      <c r="R47" s="69">
        <v>20</v>
      </c>
      <c r="S47" s="69">
        <v>20.100000000000001</v>
      </c>
      <c r="T47" s="69">
        <v>20</v>
      </c>
      <c r="U47" s="69">
        <v>14.8</v>
      </c>
      <c r="V47" s="69">
        <v>21.1</v>
      </c>
      <c r="W47" s="69">
        <v>25.8</v>
      </c>
      <c r="X47" s="69">
        <v>64.099999999999994</v>
      </c>
      <c r="Y47" s="69">
        <v>28.8</v>
      </c>
      <c r="Z47" s="69">
        <v>40.6</v>
      </c>
      <c r="AA47" s="69"/>
      <c r="AB47" s="69">
        <v>2.9</v>
      </c>
      <c r="AC47" s="69">
        <v>1.5</v>
      </c>
      <c r="AD47" s="69">
        <v>15.1</v>
      </c>
      <c r="AE47" s="69">
        <v>4.2</v>
      </c>
      <c r="AF47" s="69">
        <v>9.8000000000000007</v>
      </c>
      <c r="AG47" s="69">
        <v>10.199999999999999</v>
      </c>
      <c r="AH47" s="69">
        <v>10.4</v>
      </c>
      <c r="AI47" s="69">
        <v>8.8000000000000007</v>
      </c>
      <c r="AJ47" s="69"/>
      <c r="AK47" s="69">
        <v>11.4</v>
      </c>
      <c r="AL47" s="69">
        <v>16.600000000000001</v>
      </c>
      <c r="AM47" s="69">
        <v>3.3</v>
      </c>
      <c r="AN47" s="69">
        <v>18.600000000000001</v>
      </c>
      <c r="AO47" s="69"/>
      <c r="AP47" s="69"/>
      <c r="AQ47" s="69"/>
      <c r="AR47" s="69">
        <v>1.5</v>
      </c>
      <c r="AS47" s="69"/>
      <c r="AT47" s="69"/>
      <c r="AU47" s="69">
        <v>5.6</v>
      </c>
      <c r="AV47" s="69">
        <v>9.9</v>
      </c>
      <c r="AW47" s="69">
        <v>5.2</v>
      </c>
      <c r="AX47" s="69"/>
      <c r="AY47" s="69">
        <v>7.2</v>
      </c>
      <c r="AZ47" s="69"/>
      <c r="BA47" s="69">
        <v>0.6</v>
      </c>
      <c r="BB47" s="69"/>
      <c r="BC47" s="69">
        <v>12.2</v>
      </c>
      <c r="BD47" s="69">
        <v>23.6</v>
      </c>
      <c r="BE47" s="69">
        <v>18.7</v>
      </c>
      <c r="BF47" s="69">
        <v>4.5</v>
      </c>
      <c r="BG47" s="69">
        <v>3</v>
      </c>
      <c r="BH47" s="69">
        <v>1.1000000000000001</v>
      </c>
      <c r="BI47" s="69">
        <v>2.2000000000000002</v>
      </c>
      <c r="BJ47" s="69"/>
      <c r="BK47" s="69">
        <v>0.7</v>
      </c>
      <c r="BL47" s="69"/>
      <c r="BM47" s="69">
        <v>20.2</v>
      </c>
      <c r="BN47" s="69">
        <v>9.8000000000000007</v>
      </c>
      <c r="BO47" s="69"/>
      <c r="BP47" s="70">
        <v>569.1</v>
      </c>
    </row>
    <row r="48" spans="1:68" x14ac:dyDescent="0.35">
      <c r="A48" s="1"/>
      <c r="B48" s="50" t="s">
        <v>812</v>
      </c>
      <c r="C48" s="65"/>
      <c r="D48" s="65"/>
      <c r="E48" s="65"/>
      <c r="F48" s="65">
        <v>11.2</v>
      </c>
      <c r="G48" s="65">
        <v>2.4</v>
      </c>
      <c r="H48" s="65">
        <v>0.2</v>
      </c>
      <c r="I48" s="65">
        <v>8</v>
      </c>
      <c r="J48" s="65"/>
      <c r="K48" s="65">
        <v>16.100000000000001</v>
      </c>
      <c r="L48" s="65"/>
      <c r="M48" s="65">
        <v>9</v>
      </c>
      <c r="N48" s="65">
        <v>13.1</v>
      </c>
      <c r="O48" s="65">
        <v>5.3</v>
      </c>
      <c r="P48" s="65">
        <v>3.2</v>
      </c>
      <c r="Q48" s="65">
        <v>4.3</v>
      </c>
      <c r="R48" s="65">
        <v>20</v>
      </c>
      <c r="S48" s="65">
        <v>20</v>
      </c>
      <c r="T48" s="65">
        <v>20</v>
      </c>
      <c r="U48" s="65">
        <v>14.8</v>
      </c>
      <c r="V48" s="65">
        <v>21.9</v>
      </c>
      <c r="W48" s="65">
        <v>30.3</v>
      </c>
      <c r="X48" s="65">
        <v>60.3</v>
      </c>
      <c r="Y48" s="65">
        <v>28.8</v>
      </c>
      <c r="Z48" s="65">
        <v>51.1</v>
      </c>
      <c r="AA48" s="65"/>
      <c r="AB48" s="65">
        <v>3.6</v>
      </c>
      <c r="AC48" s="65">
        <v>2</v>
      </c>
      <c r="AD48" s="65">
        <v>15</v>
      </c>
      <c r="AE48" s="65">
        <v>4.0999999999999996</v>
      </c>
      <c r="AF48" s="65">
        <v>9.6</v>
      </c>
      <c r="AG48" s="65">
        <v>10.4</v>
      </c>
      <c r="AH48" s="65">
        <v>10.6</v>
      </c>
      <c r="AI48" s="65">
        <v>8.8000000000000007</v>
      </c>
      <c r="AJ48" s="65"/>
      <c r="AK48" s="65">
        <v>10.5</v>
      </c>
      <c r="AL48" s="65">
        <v>15.1</v>
      </c>
      <c r="AM48" s="65">
        <v>3.4</v>
      </c>
      <c r="AN48" s="65">
        <v>18.600000000000001</v>
      </c>
      <c r="AO48" s="65"/>
      <c r="AP48" s="65"/>
      <c r="AQ48" s="65"/>
      <c r="AR48" s="65">
        <v>1.5</v>
      </c>
      <c r="AS48" s="65"/>
      <c r="AT48" s="65"/>
      <c r="AU48" s="65">
        <v>5.6</v>
      </c>
      <c r="AV48" s="65">
        <v>9.9</v>
      </c>
      <c r="AW48" s="65">
        <v>2.9</v>
      </c>
      <c r="AX48" s="65"/>
      <c r="AY48" s="65">
        <v>5.3</v>
      </c>
      <c r="AZ48" s="65"/>
      <c r="BA48" s="65">
        <v>0.6</v>
      </c>
      <c r="BB48" s="65"/>
      <c r="BC48" s="65">
        <v>10.9</v>
      </c>
      <c r="BD48" s="65">
        <v>29.6</v>
      </c>
      <c r="BE48" s="65">
        <v>18.600000000000001</v>
      </c>
      <c r="BF48" s="65">
        <v>4.5</v>
      </c>
      <c r="BG48" s="65">
        <v>3</v>
      </c>
      <c r="BH48" s="65">
        <v>1.1000000000000001</v>
      </c>
      <c r="BI48" s="65">
        <v>2.2000000000000002</v>
      </c>
      <c r="BJ48" s="65"/>
      <c r="BK48" s="65">
        <v>0.7</v>
      </c>
      <c r="BL48" s="65"/>
      <c r="BM48" s="65">
        <v>20</v>
      </c>
      <c r="BN48" s="65">
        <v>9.8000000000000007</v>
      </c>
      <c r="BO48" s="65"/>
      <c r="BP48" s="66">
        <v>577.9</v>
      </c>
    </row>
    <row r="49" spans="1:68" x14ac:dyDescent="0.35">
      <c r="A49" s="1"/>
      <c r="B49" s="54" t="s">
        <v>813</v>
      </c>
      <c r="C49" s="67"/>
      <c r="D49" s="67"/>
      <c r="E49" s="67"/>
      <c r="F49" s="67">
        <v>11.3</v>
      </c>
      <c r="G49" s="67">
        <v>2.4</v>
      </c>
      <c r="H49" s="67"/>
      <c r="I49" s="67">
        <v>5.8</v>
      </c>
      <c r="J49" s="67"/>
      <c r="K49" s="67">
        <v>16.100000000000001</v>
      </c>
      <c r="L49" s="67"/>
      <c r="M49" s="67">
        <v>9.5</v>
      </c>
      <c r="N49" s="67">
        <v>13</v>
      </c>
      <c r="O49" s="67">
        <v>5.3</v>
      </c>
      <c r="P49" s="67">
        <v>3.2</v>
      </c>
      <c r="Q49" s="67">
        <v>4.3</v>
      </c>
      <c r="R49" s="67">
        <v>20</v>
      </c>
      <c r="S49" s="67">
        <v>20.100000000000001</v>
      </c>
      <c r="T49" s="67">
        <v>20</v>
      </c>
      <c r="U49" s="67">
        <v>14.8</v>
      </c>
      <c r="V49" s="67">
        <v>16.7</v>
      </c>
      <c r="W49" s="67">
        <v>29.3</v>
      </c>
      <c r="X49" s="67">
        <v>65.2</v>
      </c>
      <c r="Y49" s="67">
        <v>31.3</v>
      </c>
      <c r="Z49" s="67">
        <v>54.3</v>
      </c>
      <c r="AA49" s="67"/>
      <c r="AB49" s="67">
        <v>3.8</v>
      </c>
      <c r="AC49" s="67">
        <v>1.7</v>
      </c>
      <c r="AD49" s="67">
        <v>15</v>
      </c>
      <c r="AE49" s="67">
        <v>4.0999999999999996</v>
      </c>
      <c r="AF49" s="67">
        <v>9.6999999999999993</v>
      </c>
      <c r="AG49" s="67">
        <v>10.6</v>
      </c>
      <c r="AH49" s="67">
        <v>10.7</v>
      </c>
      <c r="AI49" s="67">
        <v>8.8000000000000007</v>
      </c>
      <c r="AJ49" s="67"/>
      <c r="AK49" s="67">
        <v>13.2</v>
      </c>
      <c r="AL49" s="67">
        <v>17.3</v>
      </c>
      <c r="AM49" s="67">
        <v>3.4</v>
      </c>
      <c r="AN49" s="67">
        <v>18.600000000000001</v>
      </c>
      <c r="AO49" s="67"/>
      <c r="AP49" s="67"/>
      <c r="AQ49" s="67"/>
      <c r="AR49" s="67">
        <v>1.5</v>
      </c>
      <c r="AS49" s="67"/>
      <c r="AT49" s="67"/>
      <c r="AU49" s="67">
        <v>5.5</v>
      </c>
      <c r="AV49" s="67">
        <v>9.9</v>
      </c>
      <c r="AW49" s="67">
        <v>1</v>
      </c>
      <c r="AX49" s="67"/>
      <c r="AY49" s="67">
        <v>1.2</v>
      </c>
      <c r="AZ49" s="67"/>
      <c r="BA49" s="67">
        <v>0.6</v>
      </c>
      <c r="BB49" s="67"/>
      <c r="BC49" s="67">
        <v>9.8000000000000007</v>
      </c>
      <c r="BD49" s="67">
        <v>31.7</v>
      </c>
      <c r="BE49" s="67">
        <v>18.600000000000001</v>
      </c>
      <c r="BF49" s="67">
        <v>4.5</v>
      </c>
      <c r="BG49" s="67">
        <v>3</v>
      </c>
      <c r="BH49" s="67">
        <v>1.1000000000000001</v>
      </c>
      <c r="BI49" s="67">
        <v>2.2000000000000002</v>
      </c>
      <c r="BJ49" s="67"/>
      <c r="BK49" s="67">
        <v>0.7</v>
      </c>
      <c r="BL49" s="67"/>
      <c r="BM49" s="67">
        <v>20.2</v>
      </c>
      <c r="BN49" s="67">
        <v>9.8000000000000007</v>
      </c>
      <c r="BO49" s="67"/>
      <c r="BP49" s="68">
        <v>580.79999999999995</v>
      </c>
    </row>
    <row r="50" spans="1:68" x14ac:dyDescent="0.35">
      <c r="A50" s="1"/>
      <c r="B50" s="54" t="s">
        <v>814</v>
      </c>
      <c r="C50" s="67"/>
      <c r="D50" s="67"/>
      <c r="E50" s="67"/>
      <c r="F50" s="67">
        <v>11.2</v>
      </c>
      <c r="G50" s="67">
        <v>2.2999999999999998</v>
      </c>
      <c r="H50" s="67"/>
      <c r="I50" s="67">
        <v>5.2</v>
      </c>
      <c r="J50" s="67"/>
      <c r="K50" s="67">
        <v>16.100000000000001</v>
      </c>
      <c r="L50" s="67"/>
      <c r="M50" s="67">
        <v>9.6</v>
      </c>
      <c r="N50" s="67">
        <v>13.1</v>
      </c>
      <c r="O50" s="67">
        <v>5.3</v>
      </c>
      <c r="P50" s="67">
        <v>3.2</v>
      </c>
      <c r="Q50" s="67">
        <v>4.5999999999999996</v>
      </c>
      <c r="R50" s="67">
        <v>20</v>
      </c>
      <c r="S50" s="67">
        <v>20.3</v>
      </c>
      <c r="T50" s="67">
        <v>20</v>
      </c>
      <c r="U50" s="67">
        <v>14.8</v>
      </c>
      <c r="V50" s="67">
        <v>11.6</v>
      </c>
      <c r="W50" s="67">
        <v>29.4</v>
      </c>
      <c r="X50" s="67">
        <v>69.7</v>
      </c>
      <c r="Y50" s="67">
        <v>34.9</v>
      </c>
      <c r="Z50" s="67">
        <v>48.3</v>
      </c>
      <c r="AA50" s="67"/>
      <c r="AB50" s="67">
        <v>3.2</v>
      </c>
      <c r="AC50" s="67">
        <v>2.2000000000000002</v>
      </c>
      <c r="AD50" s="67">
        <v>15</v>
      </c>
      <c r="AE50" s="67">
        <v>4.0999999999999996</v>
      </c>
      <c r="AF50" s="67">
        <v>9.6999999999999993</v>
      </c>
      <c r="AG50" s="67">
        <v>10.6</v>
      </c>
      <c r="AH50" s="67">
        <v>10.7</v>
      </c>
      <c r="AI50" s="67">
        <v>8.5</v>
      </c>
      <c r="AJ50" s="67"/>
      <c r="AK50" s="67">
        <v>12</v>
      </c>
      <c r="AL50" s="67">
        <v>17.8</v>
      </c>
      <c r="AM50" s="67">
        <v>3.4</v>
      </c>
      <c r="AN50" s="67">
        <v>18.600000000000001</v>
      </c>
      <c r="AO50" s="67"/>
      <c r="AP50" s="67"/>
      <c r="AQ50" s="67"/>
      <c r="AR50" s="67">
        <v>1.5</v>
      </c>
      <c r="AS50" s="67"/>
      <c r="AT50" s="67"/>
      <c r="AU50" s="67">
        <v>5.5</v>
      </c>
      <c r="AV50" s="67">
        <v>10</v>
      </c>
      <c r="AW50" s="67">
        <v>1.2</v>
      </c>
      <c r="AX50" s="67"/>
      <c r="AY50" s="67">
        <v>1</v>
      </c>
      <c r="AZ50" s="67"/>
      <c r="BA50" s="67">
        <v>0.6</v>
      </c>
      <c r="BB50" s="67"/>
      <c r="BC50" s="67">
        <v>11.7</v>
      </c>
      <c r="BD50" s="67">
        <v>36.5</v>
      </c>
      <c r="BE50" s="67">
        <v>18.600000000000001</v>
      </c>
      <c r="BF50" s="67">
        <v>4.5</v>
      </c>
      <c r="BG50" s="67">
        <v>3</v>
      </c>
      <c r="BH50" s="67">
        <v>1.1000000000000001</v>
      </c>
      <c r="BI50" s="67">
        <v>2.2000000000000002</v>
      </c>
      <c r="BJ50" s="67"/>
      <c r="BK50" s="67">
        <v>0.7</v>
      </c>
      <c r="BL50" s="67"/>
      <c r="BM50" s="67">
        <v>20</v>
      </c>
      <c r="BN50" s="67">
        <v>9.8000000000000007</v>
      </c>
      <c r="BO50" s="67"/>
      <c r="BP50" s="68">
        <v>583.29999999999995</v>
      </c>
    </row>
    <row r="51" spans="1:68" x14ac:dyDescent="0.35">
      <c r="A51" s="1"/>
      <c r="B51" s="54" t="s">
        <v>815</v>
      </c>
      <c r="C51" s="67"/>
      <c r="D51" s="67"/>
      <c r="E51" s="67"/>
      <c r="F51" s="67">
        <v>11.2</v>
      </c>
      <c r="G51" s="67">
        <v>2.2999999999999998</v>
      </c>
      <c r="H51" s="67"/>
      <c r="I51" s="67">
        <v>7.4</v>
      </c>
      <c r="J51" s="67"/>
      <c r="K51" s="67">
        <v>16.100000000000001</v>
      </c>
      <c r="L51" s="67"/>
      <c r="M51" s="67">
        <v>9.5</v>
      </c>
      <c r="N51" s="67">
        <v>13.1</v>
      </c>
      <c r="O51" s="67">
        <v>5.6</v>
      </c>
      <c r="P51" s="67">
        <v>3.3</v>
      </c>
      <c r="Q51" s="67">
        <v>4.5999999999999996</v>
      </c>
      <c r="R51" s="67">
        <v>20</v>
      </c>
      <c r="S51" s="67">
        <v>19.899999999999999</v>
      </c>
      <c r="T51" s="67">
        <v>20</v>
      </c>
      <c r="U51" s="67">
        <v>14.8</v>
      </c>
      <c r="V51" s="67">
        <v>9.3000000000000007</v>
      </c>
      <c r="W51" s="67">
        <v>29.3</v>
      </c>
      <c r="X51" s="67">
        <v>64</v>
      </c>
      <c r="Y51" s="67">
        <v>37.799999999999997</v>
      </c>
      <c r="Z51" s="67">
        <v>49.6</v>
      </c>
      <c r="AA51" s="67"/>
      <c r="AB51" s="67">
        <v>4</v>
      </c>
      <c r="AC51" s="67">
        <v>2.1</v>
      </c>
      <c r="AD51" s="67">
        <v>14.7</v>
      </c>
      <c r="AE51" s="67">
        <v>4.0999999999999996</v>
      </c>
      <c r="AF51" s="67">
        <v>9.6999999999999993</v>
      </c>
      <c r="AG51" s="67">
        <v>10.6</v>
      </c>
      <c r="AH51" s="67">
        <v>10.7</v>
      </c>
      <c r="AI51" s="67">
        <v>8.5</v>
      </c>
      <c r="AJ51" s="67"/>
      <c r="AK51" s="67">
        <v>14.8</v>
      </c>
      <c r="AL51" s="67">
        <v>17.399999999999999</v>
      </c>
      <c r="AM51" s="67">
        <v>3.4</v>
      </c>
      <c r="AN51" s="67">
        <v>18.600000000000001</v>
      </c>
      <c r="AO51" s="67"/>
      <c r="AP51" s="67"/>
      <c r="AQ51" s="67"/>
      <c r="AR51" s="67">
        <v>1.5</v>
      </c>
      <c r="AS51" s="67"/>
      <c r="AT51" s="67"/>
      <c r="AU51" s="67">
        <v>5.5</v>
      </c>
      <c r="AV51" s="67">
        <v>9.9</v>
      </c>
      <c r="AW51" s="67">
        <v>8.4</v>
      </c>
      <c r="AX51" s="67"/>
      <c r="AY51" s="67">
        <v>11.7</v>
      </c>
      <c r="AZ51" s="67"/>
      <c r="BA51" s="67">
        <v>0.6</v>
      </c>
      <c r="BB51" s="67"/>
      <c r="BC51" s="67">
        <v>13.3</v>
      </c>
      <c r="BD51" s="67">
        <v>42</v>
      </c>
      <c r="BE51" s="67">
        <v>18.5</v>
      </c>
      <c r="BF51" s="67">
        <v>4.5</v>
      </c>
      <c r="BG51" s="67">
        <v>3</v>
      </c>
      <c r="BH51" s="67">
        <v>1.1000000000000001</v>
      </c>
      <c r="BI51" s="67">
        <v>2.2000000000000002</v>
      </c>
      <c r="BJ51" s="67"/>
      <c r="BK51" s="67">
        <v>0.7</v>
      </c>
      <c r="BL51" s="67"/>
      <c r="BM51" s="67">
        <v>20</v>
      </c>
      <c r="BN51" s="67">
        <v>9.8000000000000007</v>
      </c>
      <c r="BO51" s="67"/>
      <c r="BP51" s="68">
        <v>609.1</v>
      </c>
    </row>
    <row r="52" spans="1:68" x14ac:dyDescent="0.35">
      <c r="A52" s="1"/>
      <c r="B52" s="54" t="s">
        <v>816</v>
      </c>
      <c r="C52" s="67"/>
      <c r="D52" s="67"/>
      <c r="E52" s="67"/>
      <c r="F52" s="67">
        <v>11.2</v>
      </c>
      <c r="G52" s="67">
        <v>2.2000000000000002</v>
      </c>
      <c r="H52" s="67"/>
      <c r="I52" s="67">
        <v>8.4</v>
      </c>
      <c r="J52" s="67"/>
      <c r="K52" s="67">
        <v>16.100000000000001</v>
      </c>
      <c r="L52" s="67"/>
      <c r="M52" s="67">
        <v>9.6</v>
      </c>
      <c r="N52" s="67">
        <v>13.2</v>
      </c>
      <c r="O52" s="67">
        <v>5.7</v>
      </c>
      <c r="P52" s="67">
        <v>3.3</v>
      </c>
      <c r="Q52" s="67">
        <v>4.5</v>
      </c>
      <c r="R52" s="67">
        <v>19.899999999999999</v>
      </c>
      <c r="S52" s="67">
        <v>20.2</v>
      </c>
      <c r="T52" s="67">
        <v>20</v>
      </c>
      <c r="U52" s="67">
        <v>14.8</v>
      </c>
      <c r="V52" s="67">
        <v>9.3000000000000007</v>
      </c>
      <c r="W52" s="67">
        <v>30.6</v>
      </c>
      <c r="X52" s="67">
        <v>64.8</v>
      </c>
      <c r="Y52" s="67">
        <v>39.5</v>
      </c>
      <c r="Z52" s="67">
        <v>58.9</v>
      </c>
      <c r="AA52" s="67"/>
      <c r="AB52" s="67">
        <v>5.6</v>
      </c>
      <c r="AC52" s="67">
        <v>2.1</v>
      </c>
      <c r="AD52" s="67">
        <v>14.5</v>
      </c>
      <c r="AE52" s="67">
        <v>4.0999999999999996</v>
      </c>
      <c r="AF52" s="67">
        <v>9.6999999999999993</v>
      </c>
      <c r="AG52" s="67">
        <v>10.4</v>
      </c>
      <c r="AH52" s="67">
        <v>10.6</v>
      </c>
      <c r="AI52" s="67">
        <v>8.5</v>
      </c>
      <c r="AJ52" s="67"/>
      <c r="AK52" s="67">
        <v>14.8</v>
      </c>
      <c r="AL52" s="67">
        <v>18.100000000000001</v>
      </c>
      <c r="AM52" s="67">
        <v>3.3</v>
      </c>
      <c r="AN52" s="67">
        <v>18.5</v>
      </c>
      <c r="AO52" s="67"/>
      <c r="AP52" s="67"/>
      <c r="AQ52" s="67"/>
      <c r="AR52" s="67">
        <v>1.5</v>
      </c>
      <c r="AS52" s="67"/>
      <c r="AT52" s="67"/>
      <c r="AU52" s="67">
        <v>5.6</v>
      </c>
      <c r="AV52" s="67">
        <v>9.9</v>
      </c>
      <c r="AW52" s="67">
        <v>21.6</v>
      </c>
      <c r="AX52" s="67"/>
      <c r="AY52" s="67">
        <v>22.8</v>
      </c>
      <c r="AZ52" s="67"/>
      <c r="BA52" s="67">
        <v>0.6</v>
      </c>
      <c r="BB52" s="67"/>
      <c r="BC52" s="67">
        <v>14</v>
      </c>
      <c r="BD52" s="67">
        <v>40.700000000000003</v>
      </c>
      <c r="BE52" s="67">
        <v>18.5</v>
      </c>
      <c r="BF52" s="67">
        <v>4.5</v>
      </c>
      <c r="BG52" s="67">
        <v>3</v>
      </c>
      <c r="BH52" s="67">
        <v>1.1000000000000001</v>
      </c>
      <c r="BI52" s="67">
        <v>2.2000000000000002</v>
      </c>
      <c r="BJ52" s="67"/>
      <c r="BK52" s="67">
        <v>0.7</v>
      </c>
      <c r="BL52" s="67"/>
      <c r="BM52" s="67">
        <v>20</v>
      </c>
      <c r="BN52" s="67">
        <v>9.8000000000000007</v>
      </c>
      <c r="BO52" s="67"/>
      <c r="BP52" s="68">
        <v>648.9</v>
      </c>
    </row>
    <row r="53" spans="1:68" x14ac:dyDescent="0.35">
      <c r="A53" s="1"/>
      <c r="B53" s="54" t="s">
        <v>817</v>
      </c>
      <c r="C53" s="67"/>
      <c r="D53" s="67"/>
      <c r="E53" s="67"/>
      <c r="F53" s="67">
        <v>11.2</v>
      </c>
      <c r="G53" s="67">
        <v>2.2000000000000002</v>
      </c>
      <c r="H53" s="67"/>
      <c r="I53" s="67">
        <v>9.9</v>
      </c>
      <c r="J53" s="67"/>
      <c r="K53" s="67">
        <v>15.7</v>
      </c>
      <c r="L53" s="67"/>
      <c r="M53" s="67">
        <v>9.3000000000000007</v>
      </c>
      <c r="N53" s="67">
        <v>13.2</v>
      </c>
      <c r="O53" s="67">
        <v>5.7</v>
      </c>
      <c r="P53" s="67">
        <v>3.3</v>
      </c>
      <c r="Q53" s="67">
        <v>4.5</v>
      </c>
      <c r="R53" s="67">
        <v>19.8</v>
      </c>
      <c r="S53" s="67">
        <v>19.8</v>
      </c>
      <c r="T53" s="67">
        <v>20</v>
      </c>
      <c r="U53" s="67">
        <v>14.8</v>
      </c>
      <c r="V53" s="67">
        <v>10.5</v>
      </c>
      <c r="W53" s="67">
        <v>33</v>
      </c>
      <c r="X53" s="67">
        <v>62.8</v>
      </c>
      <c r="Y53" s="67">
        <v>47.3</v>
      </c>
      <c r="Z53" s="67">
        <v>68.2</v>
      </c>
      <c r="AA53" s="67"/>
      <c r="AB53" s="67">
        <v>6.4</v>
      </c>
      <c r="AC53" s="67">
        <v>2.2000000000000002</v>
      </c>
      <c r="AD53" s="67">
        <v>14.5</v>
      </c>
      <c r="AE53" s="67">
        <v>4.0999999999999996</v>
      </c>
      <c r="AF53" s="67">
        <v>9.6999999999999993</v>
      </c>
      <c r="AG53" s="67">
        <v>10.4</v>
      </c>
      <c r="AH53" s="67">
        <v>10.6</v>
      </c>
      <c r="AI53" s="67">
        <v>7.5</v>
      </c>
      <c r="AJ53" s="67"/>
      <c r="AK53" s="67">
        <v>13.3</v>
      </c>
      <c r="AL53" s="67">
        <v>17.100000000000001</v>
      </c>
      <c r="AM53" s="67">
        <v>3.3</v>
      </c>
      <c r="AN53" s="67">
        <v>18.5</v>
      </c>
      <c r="AO53" s="67"/>
      <c r="AP53" s="67"/>
      <c r="AQ53" s="67"/>
      <c r="AR53" s="67">
        <v>1.5</v>
      </c>
      <c r="AS53" s="67"/>
      <c r="AT53" s="67"/>
      <c r="AU53" s="67">
        <v>5.5</v>
      </c>
      <c r="AV53" s="67">
        <v>9.9</v>
      </c>
      <c r="AW53" s="67">
        <v>31.1</v>
      </c>
      <c r="AX53" s="67"/>
      <c r="AY53" s="67">
        <v>39.4</v>
      </c>
      <c r="AZ53" s="67"/>
      <c r="BA53" s="67">
        <v>0.6</v>
      </c>
      <c r="BB53" s="67"/>
      <c r="BC53" s="67">
        <v>14.6</v>
      </c>
      <c r="BD53" s="67">
        <v>44</v>
      </c>
      <c r="BE53" s="67">
        <v>18.5</v>
      </c>
      <c r="BF53" s="67">
        <v>4.5</v>
      </c>
      <c r="BG53" s="67">
        <v>3</v>
      </c>
      <c r="BH53" s="67">
        <v>1.1000000000000001</v>
      </c>
      <c r="BI53" s="67">
        <v>2.2000000000000002</v>
      </c>
      <c r="BJ53" s="67"/>
      <c r="BK53" s="67">
        <v>0.7</v>
      </c>
      <c r="BL53" s="67"/>
      <c r="BM53" s="67">
        <v>20</v>
      </c>
      <c r="BN53" s="67">
        <v>9.8000000000000007</v>
      </c>
      <c r="BO53" s="67"/>
      <c r="BP53" s="68">
        <v>695.2</v>
      </c>
    </row>
    <row r="54" spans="1:68" x14ac:dyDescent="0.35">
      <c r="A54" s="1"/>
      <c r="B54" s="54" t="s">
        <v>818</v>
      </c>
      <c r="C54" s="67"/>
      <c r="D54" s="67"/>
      <c r="E54" s="67"/>
      <c r="F54" s="67">
        <v>11.2</v>
      </c>
      <c r="G54" s="67">
        <v>2.2000000000000002</v>
      </c>
      <c r="H54" s="67"/>
      <c r="I54" s="67">
        <v>9.1999999999999993</v>
      </c>
      <c r="J54" s="67"/>
      <c r="K54" s="67">
        <v>15.5</v>
      </c>
      <c r="L54" s="67"/>
      <c r="M54" s="67">
        <v>9</v>
      </c>
      <c r="N54" s="67">
        <v>12.9</v>
      </c>
      <c r="O54" s="67">
        <v>5.7</v>
      </c>
      <c r="P54" s="67">
        <v>3.2</v>
      </c>
      <c r="Q54" s="67">
        <v>4.4000000000000004</v>
      </c>
      <c r="R54" s="67">
        <v>19.8</v>
      </c>
      <c r="S54" s="67">
        <v>19.600000000000001</v>
      </c>
      <c r="T54" s="67">
        <v>20</v>
      </c>
      <c r="U54" s="67">
        <v>14.8</v>
      </c>
      <c r="V54" s="67">
        <v>11.3</v>
      </c>
      <c r="W54" s="67">
        <v>37</v>
      </c>
      <c r="X54" s="67">
        <v>64.7</v>
      </c>
      <c r="Y54" s="67">
        <v>51</v>
      </c>
      <c r="Z54" s="67">
        <v>65.7</v>
      </c>
      <c r="AA54" s="67"/>
      <c r="AB54" s="67">
        <v>4.9000000000000004</v>
      </c>
      <c r="AC54" s="67">
        <v>1.7</v>
      </c>
      <c r="AD54" s="67">
        <v>14.5</v>
      </c>
      <c r="AE54" s="67">
        <v>4.0999999999999996</v>
      </c>
      <c r="AF54" s="67">
        <v>9.6999999999999993</v>
      </c>
      <c r="AG54" s="67">
        <v>10.199999999999999</v>
      </c>
      <c r="AH54" s="67">
        <v>10.4</v>
      </c>
      <c r="AI54" s="67">
        <v>7.5</v>
      </c>
      <c r="AJ54" s="67"/>
      <c r="AK54" s="67">
        <v>13.9</v>
      </c>
      <c r="AL54" s="67">
        <v>17.899999999999999</v>
      </c>
      <c r="AM54" s="67">
        <v>3.3</v>
      </c>
      <c r="AN54" s="67">
        <v>18.5</v>
      </c>
      <c r="AO54" s="67"/>
      <c r="AP54" s="67"/>
      <c r="AQ54" s="67"/>
      <c r="AR54" s="67">
        <v>1.5</v>
      </c>
      <c r="AS54" s="67"/>
      <c r="AT54" s="67"/>
      <c r="AU54" s="67">
        <v>5.5</v>
      </c>
      <c r="AV54" s="67">
        <v>10</v>
      </c>
      <c r="AW54" s="67">
        <v>29.2</v>
      </c>
      <c r="AX54" s="67"/>
      <c r="AY54" s="67">
        <v>40.9</v>
      </c>
      <c r="AZ54" s="67"/>
      <c r="BA54" s="67">
        <v>0.6</v>
      </c>
      <c r="BB54" s="67"/>
      <c r="BC54" s="67">
        <v>14.2</v>
      </c>
      <c r="BD54" s="67">
        <v>45.7</v>
      </c>
      <c r="BE54" s="67">
        <v>18.5</v>
      </c>
      <c r="BF54" s="67">
        <v>4.5</v>
      </c>
      <c r="BG54" s="67">
        <v>3</v>
      </c>
      <c r="BH54" s="67">
        <v>1.1000000000000001</v>
      </c>
      <c r="BI54" s="67">
        <v>2.2000000000000002</v>
      </c>
      <c r="BJ54" s="67"/>
      <c r="BK54" s="67">
        <v>0.7</v>
      </c>
      <c r="BL54" s="67"/>
      <c r="BM54" s="67">
        <v>19.899999999999999</v>
      </c>
      <c r="BN54" s="67">
        <v>9.8000000000000007</v>
      </c>
      <c r="BO54" s="67"/>
      <c r="BP54" s="68">
        <v>701.1</v>
      </c>
    </row>
    <row r="55" spans="1:68" x14ac:dyDescent="0.35">
      <c r="A55" s="1"/>
      <c r="B55" s="56" t="s">
        <v>1033</v>
      </c>
      <c r="C55" s="69"/>
      <c r="D55" s="69"/>
      <c r="E55" s="69"/>
      <c r="F55" s="69">
        <v>11.2</v>
      </c>
      <c r="G55" s="69">
        <v>2.2000000000000002</v>
      </c>
      <c r="H55" s="69"/>
      <c r="I55" s="69">
        <v>9.3000000000000007</v>
      </c>
      <c r="J55" s="69"/>
      <c r="K55" s="69">
        <v>15.5</v>
      </c>
      <c r="L55" s="69"/>
      <c r="M55" s="69">
        <v>9.6</v>
      </c>
      <c r="N55" s="69">
        <v>13.4</v>
      </c>
      <c r="O55" s="69">
        <v>5.8</v>
      </c>
      <c r="P55" s="69">
        <v>3.2</v>
      </c>
      <c r="Q55" s="69">
        <v>4.4000000000000004</v>
      </c>
      <c r="R55" s="69">
        <v>19.8</v>
      </c>
      <c r="S55" s="69">
        <v>20</v>
      </c>
      <c r="T55" s="69">
        <v>20</v>
      </c>
      <c r="U55" s="69">
        <v>14.7</v>
      </c>
      <c r="V55" s="69">
        <v>12.2</v>
      </c>
      <c r="W55" s="69">
        <v>35</v>
      </c>
      <c r="X55" s="69">
        <v>65.5</v>
      </c>
      <c r="Y55" s="69">
        <v>46.1</v>
      </c>
      <c r="Z55" s="69">
        <v>68.900000000000006</v>
      </c>
      <c r="AA55" s="69"/>
      <c r="AB55" s="69">
        <v>4.8</v>
      </c>
      <c r="AC55" s="69">
        <v>1.5</v>
      </c>
      <c r="AD55" s="69">
        <v>14.5</v>
      </c>
      <c r="AE55" s="69">
        <v>4.0999999999999996</v>
      </c>
      <c r="AF55" s="69">
        <v>9.4</v>
      </c>
      <c r="AG55" s="69">
        <v>10</v>
      </c>
      <c r="AH55" s="69">
        <v>10.199999999999999</v>
      </c>
      <c r="AI55" s="69">
        <v>7.8</v>
      </c>
      <c r="AJ55" s="69"/>
      <c r="AK55" s="69">
        <v>13.3</v>
      </c>
      <c r="AL55" s="69">
        <v>17.8</v>
      </c>
      <c r="AM55" s="69">
        <v>3.3</v>
      </c>
      <c r="AN55" s="69">
        <v>18.600000000000001</v>
      </c>
      <c r="AO55" s="69"/>
      <c r="AP55" s="69"/>
      <c r="AQ55" s="69"/>
      <c r="AR55" s="69">
        <v>1.5</v>
      </c>
      <c r="AS55" s="69"/>
      <c r="AT55" s="69"/>
      <c r="AU55" s="69">
        <v>5.5</v>
      </c>
      <c r="AV55" s="69">
        <v>9.9</v>
      </c>
      <c r="AW55" s="69">
        <v>15.7</v>
      </c>
      <c r="AX55" s="69"/>
      <c r="AY55" s="69">
        <v>25.2</v>
      </c>
      <c r="AZ55" s="69"/>
      <c r="BA55" s="69">
        <v>0.6</v>
      </c>
      <c r="BB55" s="69"/>
      <c r="BC55" s="69">
        <v>17.2</v>
      </c>
      <c r="BD55" s="69">
        <v>45.2</v>
      </c>
      <c r="BE55" s="69">
        <v>18.600000000000001</v>
      </c>
      <c r="BF55" s="69">
        <v>4.5</v>
      </c>
      <c r="BG55" s="69">
        <v>3</v>
      </c>
      <c r="BH55" s="69">
        <v>1.1000000000000001</v>
      </c>
      <c r="BI55" s="69">
        <v>2.2000000000000002</v>
      </c>
      <c r="BJ55" s="69"/>
      <c r="BK55" s="69">
        <v>0.7</v>
      </c>
      <c r="BL55" s="69"/>
      <c r="BM55" s="69">
        <v>19.8</v>
      </c>
      <c r="BN55" s="69">
        <v>9.8000000000000007</v>
      </c>
      <c r="BO55" s="69"/>
      <c r="BP55" s="70">
        <v>672.6</v>
      </c>
    </row>
    <row r="56" spans="1:68" ht="15.5" x14ac:dyDescent="0.35">
      <c r="A56" s="1"/>
      <c r="B56" s="71" t="s">
        <v>1034</v>
      </c>
      <c r="C56" s="72">
        <v>0</v>
      </c>
      <c r="D56" s="72">
        <v>0</v>
      </c>
      <c r="E56" s="72">
        <v>0</v>
      </c>
      <c r="F56" s="72">
        <v>274.7</v>
      </c>
      <c r="G56" s="72">
        <v>59.9</v>
      </c>
      <c r="H56" s="72">
        <v>6.75</v>
      </c>
      <c r="I56" s="72">
        <v>205.85</v>
      </c>
      <c r="J56" s="72">
        <v>5.7</v>
      </c>
      <c r="K56" s="72">
        <v>400</v>
      </c>
      <c r="L56" s="72">
        <v>0</v>
      </c>
      <c r="M56" s="72">
        <v>224.5</v>
      </c>
      <c r="N56" s="72">
        <v>329.5</v>
      </c>
      <c r="O56" s="72">
        <v>143.85</v>
      </c>
      <c r="P56" s="72">
        <v>78.05</v>
      </c>
      <c r="Q56" s="72">
        <v>108.4</v>
      </c>
      <c r="R56" s="72">
        <v>479.65</v>
      </c>
      <c r="S56" s="72">
        <v>479.65</v>
      </c>
      <c r="T56" s="72">
        <v>344.6</v>
      </c>
      <c r="U56" s="72">
        <v>365.85</v>
      </c>
      <c r="V56" s="72">
        <v>439.4</v>
      </c>
      <c r="W56" s="72">
        <v>590.4</v>
      </c>
      <c r="X56" s="72">
        <v>1228.1500000000001</v>
      </c>
      <c r="Y56" s="72">
        <v>240.75</v>
      </c>
      <c r="Z56" s="72">
        <v>628.75</v>
      </c>
      <c r="AA56" s="72">
        <v>255.45</v>
      </c>
      <c r="AB56" s="72">
        <v>25.45</v>
      </c>
      <c r="AC56" s="72">
        <v>32.049999999999997</v>
      </c>
      <c r="AD56" s="72">
        <v>384.4</v>
      </c>
      <c r="AE56" s="72">
        <v>108</v>
      </c>
      <c r="AF56" s="72">
        <v>237.4</v>
      </c>
      <c r="AG56" s="72">
        <v>255.4</v>
      </c>
      <c r="AH56" s="72">
        <v>258.25</v>
      </c>
      <c r="AI56" s="72">
        <v>157.35</v>
      </c>
      <c r="AJ56" s="72">
        <v>602.70000000000005</v>
      </c>
      <c r="AK56" s="72">
        <v>318.85000000000002</v>
      </c>
      <c r="AL56" s="72">
        <v>369.05</v>
      </c>
      <c r="AM56" s="72">
        <v>79.099999999999994</v>
      </c>
      <c r="AN56" s="72">
        <v>446.25</v>
      </c>
      <c r="AO56" s="72">
        <v>0</v>
      </c>
      <c r="AP56" s="72">
        <v>1925.95</v>
      </c>
      <c r="AQ56" s="72">
        <v>2.65</v>
      </c>
      <c r="AR56" s="72">
        <v>36</v>
      </c>
      <c r="AS56" s="72">
        <v>116.1</v>
      </c>
      <c r="AT56" s="72">
        <v>119.55</v>
      </c>
      <c r="AU56" s="72">
        <v>131.1</v>
      </c>
      <c r="AV56" s="72">
        <v>237.9</v>
      </c>
      <c r="AW56" s="72">
        <v>426.65</v>
      </c>
      <c r="AX56" s="72">
        <v>1063.5999999999999</v>
      </c>
      <c r="AY56" s="72">
        <v>439</v>
      </c>
      <c r="AZ56" s="72">
        <v>787.1</v>
      </c>
      <c r="BA56" s="72">
        <v>14.4</v>
      </c>
      <c r="BB56" s="72">
        <v>142.75</v>
      </c>
      <c r="BC56" s="72">
        <v>245.85</v>
      </c>
      <c r="BD56" s="72">
        <v>618.70000000000005</v>
      </c>
      <c r="BE56" s="72">
        <v>443.4</v>
      </c>
      <c r="BF56" s="72">
        <v>108</v>
      </c>
      <c r="BG56" s="72">
        <v>72</v>
      </c>
      <c r="BH56" s="72">
        <v>26.35</v>
      </c>
      <c r="BI56" s="72">
        <v>42.2</v>
      </c>
      <c r="BJ56" s="72">
        <v>116.9</v>
      </c>
      <c r="BK56" s="72">
        <v>16.8</v>
      </c>
      <c r="BL56" s="72">
        <v>0</v>
      </c>
      <c r="BM56" s="72">
        <v>480.15</v>
      </c>
      <c r="BN56" s="72">
        <v>234.85</v>
      </c>
      <c r="BO56" s="72">
        <v>152.1</v>
      </c>
      <c r="BP56" s="72">
        <v>18164.150000000001</v>
      </c>
    </row>
    <row r="57" spans="1:6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5">
      <c r="A70" s="1"/>
      <c r="B70" s="1"/>
      <c r="C70" s="1"/>
      <c r="D70" s="1"/>
      <c r="E70" s="1"/>
      <c r="F70" s="1"/>
      <c r="G70" s="1"/>
      <c r="H70" s="1"/>
      <c r="I70" s="1"/>
      <c r="J70" s="1"/>
      <c r="K70" s="1"/>
      <c r="L70" s="1" t="s">
        <v>553</v>
      </c>
      <c r="M70" s="1">
        <v>454.4</v>
      </c>
      <c r="N70" s="1">
        <v>2.5016309598852686</v>
      </c>
      <c r="O70" s="1" t="s">
        <v>1035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5">
      <c r="A71" s="1"/>
      <c r="B71" s="1"/>
      <c r="C71" s="1"/>
      <c r="D71" s="1"/>
      <c r="E71" s="1"/>
      <c r="F71" s="1"/>
      <c r="G71" s="1"/>
      <c r="H71" s="1"/>
      <c r="I71" s="1"/>
      <c r="J71" s="1"/>
      <c r="K71" s="1"/>
      <c r="L71" s="1" t="s">
        <v>554</v>
      </c>
      <c r="M71" s="1">
        <v>5290.55</v>
      </c>
      <c r="N71" s="1">
        <v>29.126328509729326</v>
      </c>
      <c r="O71" s="1" t="s">
        <v>1036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5">
      <c r="A72" s="1"/>
      <c r="B72" s="1"/>
      <c r="C72" s="1"/>
      <c r="D72" s="1"/>
      <c r="E72" s="1"/>
      <c r="F72" s="1"/>
      <c r="G72" s="1"/>
      <c r="H72" s="1"/>
      <c r="I72" s="1"/>
      <c r="J72" s="1"/>
      <c r="K72" s="1"/>
      <c r="L72" s="1" t="s">
        <v>555</v>
      </c>
      <c r="M72" s="1">
        <v>5603.05</v>
      </c>
      <c r="N72" s="1">
        <v>30.846750329632822</v>
      </c>
      <c r="O72" s="1" t="s">
        <v>1037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5">
      <c r="A73" s="1"/>
      <c r="B73" s="1"/>
      <c r="C73" s="1"/>
      <c r="D73" s="1"/>
      <c r="E73" s="1"/>
      <c r="F73" s="1"/>
      <c r="G73" s="1"/>
      <c r="H73" s="1"/>
      <c r="I73" s="1"/>
      <c r="J73" s="1"/>
      <c r="K73" s="1"/>
      <c r="L73" s="1" t="s">
        <v>552</v>
      </c>
      <c r="M73" s="1">
        <v>6816.15</v>
      </c>
      <c r="N73" s="1">
        <v>37.525290200752579</v>
      </c>
      <c r="O73" s="1" t="s">
        <v>1038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20" x14ac:dyDescent="0.4">
      <c r="A5" s="1"/>
      <c r="B5" s="209" t="s">
        <v>1039</v>
      </c>
      <c r="C5" s="209"/>
      <c r="D5" s="209"/>
      <c r="E5" s="209"/>
      <c r="F5" s="209"/>
      <c r="G5" s="209"/>
      <c r="H5" s="209"/>
      <c r="I5" s="209"/>
    </row>
    <row r="6" spans="1:9" ht="44" customHeight="1" x14ac:dyDescent="0.35">
      <c r="A6" s="1"/>
      <c r="B6" s="208" t="s">
        <v>546</v>
      </c>
      <c r="C6" s="208" t="s">
        <v>154</v>
      </c>
      <c r="D6" s="208" t="s">
        <v>165</v>
      </c>
      <c r="E6" s="208" t="s">
        <v>170</v>
      </c>
      <c r="F6" s="208" t="s">
        <v>602</v>
      </c>
      <c r="G6" s="208" t="s">
        <v>603</v>
      </c>
      <c r="H6" s="208" t="s">
        <v>604</v>
      </c>
      <c r="I6" s="64" t="s">
        <v>1040</v>
      </c>
    </row>
    <row r="7" spans="1:9" x14ac:dyDescent="0.35">
      <c r="A7" s="1"/>
      <c r="B7" s="208"/>
      <c r="C7" s="64" t="s">
        <v>993</v>
      </c>
      <c r="D7" s="64" t="s">
        <v>994</v>
      </c>
      <c r="E7" s="64" t="s">
        <v>995</v>
      </c>
      <c r="F7" s="64" t="s">
        <v>997</v>
      </c>
      <c r="G7" s="64" t="s">
        <v>1041</v>
      </c>
      <c r="H7" s="64" t="s">
        <v>1012</v>
      </c>
      <c r="I7" s="64" t="s">
        <v>763</v>
      </c>
    </row>
    <row r="8" spans="1:9" x14ac:dyDescent="0.35">
      <c r="A8" s="1"/>
      <c r="B8" s="50" t="s">
        <v>1014</v>
      </c>
      <c r="C8" s="65"/>
      <c r="D8" s="65"/>
      <c r="E8" s="65"/>
      <c r="F8" s="65">
        <v>10.9</v>
      </c>
      <c r="G8" s="65">
        <v>58.7</v>
      </c>
      <c r="H8" s="65"/>
      <c r="I8" s="66">
        <v>69.599999999999994</v>
      </c>
    </row>
    <row r="9" spans="1:9" x14ac:dyDescent="0.35">
      <c r="A9" s="1"/>
      <c r="B9" s="54" t="s">
        <v>1015</v>
      </c>
      <c r="C9" s="67"/>
      <c r="D9" s="67"/>
      <c r="E9" s="67"/>
      <c r="F9" s="67">
        <v>10.8</v>
      </c>
      <c r="G9" s="67">
        <v>58.3</v>
      </c>
      <c r="H9" s="67"/>
      <c r="I9" s="68">
        <v>69.099999999999994</v>
      </c>
    </row>
    <row r="10" spans="1:9" x14ac:dyDescent="0.35">
      <c r="A10" s="1"/>
      <c r="B10" s="54" t="s">
        <v>1016</v>
      </c>
      <c r="C10" s="67"/>
      <c r="D10" s="67"/>
      <c r="E10" s="67"/>
      <c r="F10" s="67">
        <v>11.1</v>
      </c>
      <c r="G10" s="67">
        <v>58.6</v>
      </c>
      <c r="H10" s="67"/>
      <c r="I10" s="68">
        <v>69.7</v>
      </c>
    </row>
    <row r="11" spans="1:9" x14ac:dyDescent="0.35">
      <c r="A11" s="1"/>
      <c r="B11" s="54" t="s">
        <v>1017</v>
      </c>
      <c r="C11" s="67"/>
      <c r="D11" s="67"/>
      <c r="E11" s="67"/>
      <c r="F11" s="67">
        <v>11.2</v>
      </c>
      <c r="G11" s="67">
        <v>58.6</v>
      </c>
      <c r="H11" s="67"/>
      <c r="I11" s="68">
        <v>69.8</v>
      </c>
    </row>
    <row r="12" spans="1:9" x14ac:dyDescent="0.35">
      <c r="A12" s="1"/>
      <c r="B12" s="54" t="s">
        <v>1018</v>
      </c>
      <c r="C12" s="67"/>
      <c r="D12" s="67"/>
      <c r="E12" s="67"/>
      <c r="F12" s="67">
        <v>11.1</v>
      </c>
      <c r="G12" s="67">
        <v>58.4</v>
      </c>
      <c r="H12" s="67"/>
      <c r="I12" s="68">
        <v>69.5</v>
      </c>
    </row>
    <row r="13" spans="1:9" x14ac:dyDescent="0.35">
      <c r="A13" s="1"/>
      <c r="B13" s="54" t="s">
        <v>1019</v>
      </c>
      <c r="C13" s="67"/>
      <c r="D13" s="67"/>
      <c r="E13" s="67"/>
      <c r="F13" s="67">
        <v>11.1</v>
      </c>
      <c r="G13" s="67">
        <v>58.4</v>
      </c>
      <c r="H13" s="67"/>
      <c r="I13" s="68">
        <v>69.5</v>
      </c>
    </row>
    <row r="14" spans="1:9" x14ac:dyDescent="0.35">
      <c r="A14" s="1"/>
      <c r="B14" s="54" t="s">
        <v>1020</v>
      </c>
      <c r="C14" s="67"/>
      <c r="D14" s="67"/>
      <c r="E14" s="67"/>
      <c r="F14" s="67">
        <v>10.7</v>
      </c>
      <c r="G14" s="67">
        <v>58.6</v>
      </c>
      <c r="H14" s="67"/>
      <c r="I14" s="68">
        <v>69.3</v>
      </c>
    </row>
    <row r="15" spans="1:9" x14ac:dyDescent="0.35">
      <c r="A15" s="1"/>
      <c r="B15" s="56" t="s">
        <v>1021</v>
      </c>
      <c r="C15" s="69"/>
      <c r="D15" s="69"/>
      <c r="E15" s="69"/>
      <c r="F15" s="69">
        <v>11.1</v>
      </c>
      <c r="G15" s="69">
        <v>58.3</v>
      </c>
      <c r="H15" s="69"/>
      <c r="I15" s="70">
        <v>69.400000000000006</v>
      </c>
    </row>
    <row r="16" spans="1:9" x14ac:dyDescent="0.35">
      <c r="A16" s="1"/>
      <c r="B16" s="50" t="s">
        <v>1022</v>
      </c>
      <c r="C16" s="65"/>
      <c r="D16" s="65"/>
      <c r="E16" s="65"/>
      <c r="F16" s="65">
        <v>10.199999999999999</v>
      </c>
      <c r="G16" s="65">
        <v>58.3</v>
      </c>
      <c r="H16" s="65"/>
      <c r="I16" s="66">
        <v>68.5</v>
      </c>
    </row>
    <row r="17" spans="1:9" x14ac:dyDescent="0.35">
      <c r="A17" s="1"/>
      <c r="B17" s="54" t="s">
        <v>1023</v>
      </c>
      <c r="C17" s="67"/>
      <c r="D17" s="67"/>
      <c r="E17" s="67"/>
      <c r="F17" s="67">
        <v>10.8</v>
      </c>
      <c r="G17" s="67">
        <v>58.6</v>
      </c>
      <c r="H17" s="67"/>
      <c r="I17" s="68">
        <v>69.400000000000006</v>
      </c>
    </row>
    <row r="18" spans="1:9" x14ac:dyDescent="0.35">
      <c r="A18" s="1"/>
      <c r="B18" s="54" t="s">
        <v>1024</v>
      </c>
      <c r="C18" s="67"/>
      <c r="D18" s="67"/>
      <c r="E18" s="67"/>
      <c r="F18" s="67">
        <v>10.5</v>
      </c>
      <c r="G18" s="67">
        <v>58.4</v>
      </c>
      <c r="H18" s="67"/>
      <c r="I18" s="68">
        <v>68.900000000000006</v>
      </c>
    </row>
    <row r="19" spans="1:9" x14ac:dyDescent="0.35">
      <c r="A19" s="1"/>
      <c r="B19" s="54" t="s">
        <v>1025</v>
      </c>
      <c r="C19" s="67"/>
      <c r="D19" s="67"/>
      <c r="E19" s="67"/>
      <c r="F19" s="67">
        <v>10.6</v>
      </c>
      <c r="G19" s="67">
        <v>58</v>
      </c>
      <c r="H19" s="67"/>
      <c r="I19" s="68">
        <v>68.599999999999994</v>
      </c>
    </row>
    <row r="20" spans="1:9" x14ac:dyDescent="0.35">
      <c r="A20" s="1"/>
      <c r="B20" s="54" t="s">
        <v>1026</v>
      </c>
      <c r="C20" s="67"/>
      <c r="D20" s="67"/>
      <c r="E20" s="67"/>
      <c r="F20" s="67">
        <v>10.6</v>
      </c>
      <c r="G20" s="67">
        <v>58.3</v>
      </c>
      <c r="H20" s="67"/>
      <c r="I20" s="68">
        <v>68.900000000000006</v>
      </c>
    </row>
    <row r="21" spans="1:9" x14ac:dyDescent="0.35">
      <c r="A21" s="1"/>
      <c r="B21" s="54" t="s">
        <v>1027</v>
      </c>
      <c r="C21" s="67"/>
      <c r="D21" s="67"/>
      <c r="E21" s="67"/>
      <c r="F21" s="67">
        <v>11</v>
      </c>
      <c r="G21" s="67">
        <v>58.6</v>
      </c>
      <c r="H21" s="67"/>
      <c r="I21" s="68">
        <v>69.599999999999994</v>
      </c>
    </row>
    <row r="22" spans="1:9" x14ac:dyDescent="0.35">
      <c r="A22" s="1"/>
      <c r="B22" s="54" t="s">
        <v>1028</v>
      </c>
      <c r="C22" s="67"/>
      <c r="D22" s="67"/>
      <c r="E22" s="67"/>
      <c r="F22" s="67">
        <v>10.8</v>
      </c>
      <c r="G22" s="67">
        <v>58.6</v>
      </c>
      <c r="H22" s="67"/>
      <c r="I22" s="68">
        <v>69.400000000000006</v>
      </c>
    </row>
    <row r="23" spans="1:9" x14ac:dyDescent="0.35">
      <c r="A23" s="1"/>
      <c r="B23" s="56" t="s">
        <v>1029</v>
      </c>
      <c r="C23" s="69"/>
      <c r="D23" s="69"/>
      <c r="E23" s="69"/>
      <c r="F23" s="69">
        <v>10.4</v>
      </c>
      <c r="G23" s="69">
        <v>59</v>
      </c>
      <c r="H23" s="69"/>
      <c r="I23" s="70">
        <v>69.400000000000006</v>
      </c>
    </row>
    <row r="24" spans="1:9" x14ac:dyDescent="0.35">
      <c r="A24" s="1"/>
      <c r="B24" s="50" t="s">
        <v>1030</v>
      </c>
      <c r="C24" s="65"/>
      <c r="D24" s="65"/>
      <c r="E24" s="65"/>
      <c r="F24" s="65">
        <v>10.4</v>
      </c>
      <c r="G24" s="65">
        <v>58.9</v>
      </c>
      <c r="H24" s="65"/>
      <c r="I24" s="66">
        <v>69.3</v>
      </c>
    </row>
    <row r="25" spans="1:9" x14ac:dyDescent="0.35">
      <c r="A25" s="1"/>
      <c r="B25" s="54" t="s">
        <v>1031</v>
      </c>
      <c r="C25" s="67"/>
      <c r="D25" s="67"/>
      <c r="E25" s="67"/>
      <c r="F25" s="67">
        <v>10.199999999999999</v>
      </c>
      <c r="G25" s="67">
        <v>59.5</v>
      </c>
      <c r="H25" s="67"/>
      <c r="I25" s="68">
        <v>69.7</v>
      </c>
    </row>
    <row r="26" spans="1:9" x14ac:dyDescent="0.35">
      <c r="A26" s="1"/>
      <c r="B26" s="54" t="s">
        <v>1032</v>
      </c>
      <c r="C26" s="67"/>
      <c r="D26" s="67"/>
      <c r="E26" s="67"/>
      <c r="F26" s="67">
        <v>10.9</v>
      </c>
      <c r="G26" s="67">
        <v>59.4</v>
      </c>
      <c r="H26" s="67"/>
      <c r="I26" s="68">
        <v>70.3</v>
      </c>
    </row>
    <row r="27" spans="1:9" x14ac:dyDescent="0.35">
      <c r="A27" s="1"/>
      <c r="B27" s="54" t="s">
        <v>791</v>
      </c>
      <c r="C27" s="67"/>
      <c r="D27" s="67"/>
      <c r="E27" s="67"/>
      <c r="F27" s="67">
        <v>7.8</v>
      </c>
      <c r="G27" s="67">
        <v>59.3</v>
      </c>
      <c r="H27" s="67"/>
      <c r="I27" s="68">
        <v>67.099999999999994</v>
      </c>
    </row>
    <row r="28" spans="1:9" x14ac:dyDescent="0.35">
      <c r="A28" s="1"/>
      <c r="B28" s="54" t="s">
        <v>792</v>
      </c>
      <c r="C28" s="67"/>
      <c r="D28" s="67"/>
      <c r="E28" s="67"/>
      <c r="F28" s="67">
        <v>5.3</v>
      </c>
      <c r="G28" s="67">
        <v>60.4</v>
      </c>
      <c r="H28" s="67"/>
      <c r="I28" s="68">
        <v>65.7</v>
      </c>
    </row>
    <row r="29" spans="1:9" x14ac:dyDescent="0.35">
      <c r="A29" s="1"/>
      <c r="B29" s="54" t="s">
        <v>793</v>
      </c>
      <c r="C29" s="67"/>
      <c r="D29" s="67"/>
      <c r="E29" s="67"/>
      <c r="F29" s="67">
        <v>5</v>
      </c>
      <c r="G29" s="67">
        <v>59.1</v>
      </c>
      <c r="H29" s="67"/>
      <c r="I29" s="68">
        <v>64.099999999999994</v>
      </c>
    </row>
    <row r="30" spans="1:9" x14ac:dyDescent="0.35">
      <c r="A30" s="1"/>
      <c r="B30" s="54" t="s">
        <v>794</v>
      </c>
      <c r="C30" s="67"/>
      <c r="D30" s="67"/>
      <c r="E30" s="67"/>
      <c r="F30" s="67">
        <v>5</v>
      </c>
      <c r="G30" s="67">
        <v>59.4</v>
      </c>
      <c r="H30" s="67"/>
      <c r="I30" s="68">
        <v>64.400000000000006</v>
      </c>
    </row>
    <row r="31" spans="1:9" x14ac:dyDescent="0.35">
      <c r="A31" s="1"/>
      <c r="B31" s="56" t="s">
        <v>795</v>
      </c>
      <c r="C31" s="69"/>
      <c r="D31" s="69"/>
      <c r="E31" s="69"/>
      <c r="F31" s="69">
        <v>4.9000000000000004</v>
      </c>
      <c r="G31" s="69">
        <v>59.8</v>
      </c>
      <c r="H31" s="69"/>
      <c r="I31" s="70">
        <v>64.7</v>
      </c>
    </row>
    <row r="32" spans="1:9" x14ac:dyDescent="0.35">
      <c r="A32" s="1"/>
      <c r="B32" s="50" t="s">
        <v>796</v>
      </c>
      <c r="C32" s="65"/>
      <c r="D32" s="65"/>
      <c r="E32" s="65"/>
      <c r="F32" s="65">
        <v>4.9000000000000004</v>
      </c>
      <c r="G32" s="65">
        <v>61.4</v>
      </c>
      <c r="H32" s="65"/>
      <c r="I32" s="66">
        <v>66.3</v>
      </c>
    </row>
    <row r="33" spans="1:9" x14ac:dyDescent="0.35">
      <c r="A33" s="1"/>
      <c r="B33" s="54" t="s">
        <v>797</v>
      </c>
      <c r="C33" s="67"/>
      <c r="D33" s="67"/>
      <c r="E33" s="67"/>
      <c r="F33" s="67">
        <v>5</v>
      </c>
      <c r="G33" s="67">
        <v>60.1</v>
      </c>
      <c r="H33" s="67"/>
      <c r="I33" s="68">
        <v>65.099999999999994</v>
      </c>
    </row>
    <row r="34" spans="1:9" x14ac:dyDescent="0.35">
      <c r="A34" s="1"/>
      <c r="B34" s="54" t="s">
        <v>798</v>
      </c>
      <c r="C34" s="67"/>
      <c r="D34" s="67"/>
      <c r="E34" s="67"/>
      <c r="F34" s="67">
        <v>5.4</v>
      </c>
      <c r="G34" s="67">
        <v>58.8</v>
      </c>
      <c r="H34" s="67"/>
      <c r="I34" s="68">
        <v>64.2</v>
      </c>
    </row>
    <row r="35" spans="1:9" x14ac:dyDescent="0.35">
      <c r="A35" s="1"/>
      <c r="B35" s="54" t="s">
        <v>799</v>
      </c>
      <c r="C35" s="67"/>
      <c r="D35" s="67"/>
      <c r="E35" s="67"/>
      <c r="F35" s="67">
        <v>5.7</v>
      </c>
      <c r="G35" s="67">
        <v>59.8</v>
      </c>
      <c r="H35" s="67"/>
      <c r="I35" s="68">
        <v>65.5</v>
      </c>
    </row>
    <row r="36" spans="1:9" x14ac:dyDescent="0.35">
      <c r="A36" s="1"/>
      <c r="B36" s="54" t="s">
        <v>800</v>
      </c>
      <c r="C36" s="67"/>
      <c r="D36" s="67"/>
      <c r="E36" s="67"/>
      <c r="F36" s="67">
        <v>5.6</v>
      </c>
      <c r="G36" s="67">
        <v>60.1</v>
      </c>
      <c r="H36" s="67"/>
      <c r="I36" s="68">
        <v>65.7</v>
      </c>
    </row>
    <row r="37" spans="1:9" x14ac:dyDescent="0.35">
      <c r="A37" s="1"/>
      <c r="B37" s="54" t="s">
        <v>801</v>
      </c>
      <c r="C37" s="67"/>
      <c r="D37" s="67"/>
      <c r="E37" s="67"/>
      <c r="F37" s="67">
        <v>5.6</v>
      </c>
      <c r="G37" s="67">
        <v>59.8</v>
      </c>
      <c r="H37" s="67"/>
      <c r="I37" s="68">
        <v>65.400000000000006</v>
      </c>
    </row>
    <row r="38" spans="1:9" x14ac:dyDescent="0.35">
      <c r="A38" s="1"/>
      <c r="B38" s="54" t="s">
        <v>802</v>
      </c>
      <c r="C38" s="67"/>
      <c r="D38" s="67"/>
      <c r="E38" s="67"/>
      <c r="F38" s="67">
        <v>5.6</v>
      </c>
      <c r="G38" s="67">
        <v>59.9</v>
      </c>
      <c r="H38" s="67"/>
      <c r="I38" s="68">
        <v>65.5</v>
      </c>
    </row>
    <row r="39" spans="1:9" x14ac:dyDescent="0.35">
      <c r="A39" s="1"/>
      <c r="B39" s="56" t="s">
        <v>803</v>
      </c>
      <c r="C39" s="69"/>
      <c r="D39" s="69"/>
      <c r="E39" s="69"/>
      <c r="F39" s="69">
        <v>5.6</v>
      </c>
      <c r="G39" s="69">
        <v>59.7</v>
      </c>
      <c r="H39" s="69"/>
      <c r="I39" s="70">
        <v>65.3</v>
      </c>
    </row>
    <row r="40" spans="1:9" x14ac:dyDescent="0.35">
      <c r="A40" s="1"/>
      <c r="B40" s="50" t="s">
        <v>804</v>
      </c>
      <c r="C40" s="65"/>
      <c r="D40" s="65"/>
      <c r="E40" s="65"/>
      <c r="F40" s="65">
        <v>6.6</v>
      </c>
      <c r="G40" s="65">
        <v>59.3</v>
      </c>
      <c r="H40" s="65"/>
      <c r="I40" s="66">
        <v>65.900000000000006</v>
      </c>
    </row>
    <row r="41" spans="1:9" x14ac:dyDescent="0.35">
      <c r="A41" s="1"/>
      <c r="B41" s="54" t="s">
        <v>805</v>
      </c>
      <c r="C41" s="67"/>
      <c r="D41" s="67"/>
      <c r="E41" s="67"/>
      <c r="F41" s="67">
        <v>7.2</v>
      </c>
      <c r="G41" s="67">
        <v>59.9</v>
      </c>
      <c r="H41" s="67"/>
      <c r="I41" s="68">
        <v>67.099999999999994</v>
      </c>
    </row>
    <row r="42" spans="1:9" x14ac:dyDescent="0.35">
      <c r="A42" s="1"/>
      <c r="B42" s="54" t="s">
        <v>806</v>
      </c>
      <c r="C42" s="67"/>
      <c r="D42" s="67"/>
      <c r="E42" s="67"/>
      <c r="F42" s="67">
        <v>8.6</v>
      </c>
      <c r="G42" s="67">
        <v>59.7</v>
      </c>
      <c r="H42" s="67"/>
      <c r="I42" s="68">
        <v>68.3</v>
      </c>
    </row>
    <row r="43" spans="1:9" x14ac:dyDescent="0.35">
      <c r="A43" s="1"/>
      <c r="B43" s="54" t="s">
        <v>807</v>
      </c>
      <c r="C43" s="67"/>
      <c r="D43" s="67"/>
      <c r="E43" s="67"/>
      <c r="F43" s="67">
        <v>10.4</v>
      </c>
      <c r="G43" s="67">
        <v>60.2</v>
      </c>
      <c r="H43" s="67"/>
      <c r="I43" s="68">
        <v>70.599999999999994</v>
      </c>
    </row>
    <row r="44" spans="1:9" x14ac:dyDescent="0.35">
      <c r="A44" s="1"/>
      <c r="B44" s="54" t="s">
        <v>808</v>
      </c>
      <c r="C44" s="67"/>
      <c r="D44" s="67"/>
      <c r="E44" s="67"/>
      <c r="F44" s="67">
        <v>9.6</v>
      </c>
      <c r="G44" s="67">
        <v>59.7</v>
      </c>
      <c r="H44" s="67"/>
      <c r="I44" s="68">
        <v>69.3</v>
      </c>
    </row>
    <row r="45" spans="1:9" x14ac:dyDescent="0.35">
      <c r="A45" s="1"/>
      <c r="B45" s="54" t="s">
        <v>809</v>
      </c>
      <c r="C45" s="67"/>
      <c r="D45" s="67"/>
      <c r="E45" s="67"/>
      <c r="F45" s="67">
        <v>10.3</v>
      </c>
      <c r="G45" s="67">
        <v>59.7</v>
      </c>
      <c r="H45" s="67"/>
      <c r="I45" s="68">
        <v>70</v>
      </c>
    </row>
    <row r="46" spans="1:9" x14ac:dyDescent="0.35">
      <c r="A46" s="1"/>
      <c r="B46" s="54" t="s">
        <v>810</v>
      </c>
      <c r="C46" s="67"/>
      <c r="D46" s="67"/>
      <c r="E46" s="67"/>
      <c r="F46" s="67">
        <v>10.3</v>
      </c>
      <c r="G46" s="67">
        <v>59.7</v>
      </c>
      <c r="H46" s="67"/>
      <c r="I46" s="68">
        <v>70</v>
      </c>
    </row>
    <row r="47" spans="1:9" x14ac:dyDescent="0.35">
      <c r="A47" s="1"/>
      <c r="B47" s="56" t="s">
        <v>811</v>
      </c>
      <c r="C47" s="69"/>
      <c r="D47" s="69"/>
      <c r="E47" s="69"/>
      <c r="F47" s="69">
        <v>9.6999999999999993</v>
      </c>
      <c r="G47" s="69">
        <v>59.9</v>
      </c>
      <c r="H47" s="69"/>
      <c r="I47" s="70">
        <v>69.599999999999994</v>
      </c>
    </row>
    <row r="48" spans="1:9" x14ac:dyDescent="0.35">
      <c r="A48" s="1"/>
      <c r="B48" s="50" t="s">
        <v>812</v>
      </c>
      <c r="C48" s="65"/>
      <c r="D48" s="65"/>
      <c r="E48" s="65"/>
      <c r="F48" s="65">
        <v>8</v>
      </c>
      <c r="G48" s="65">
        <v>59.6</v>
      </c>
      <c r="H48" s="65"/>
      <c r="I48" s="66">
        <v>67.599999999999994</v>
      </c>
    </row>
    <row r="49" spans="1:9" x14ac:dyDescent="0.35">
      <c r="A49" s="1"/>
      <c r="B49" s="54" t="s">
        <v>813</v>
      </c>
      <c r="C49" s="67"/>
      <c r="D49" s="67"/>
      <c r="E49" s="67"/>
      <c r="F49" s="67">
        <v>5.8</v>
      </c>
      <c r="G49" s="67">
        <v>59.9</v>
      </c>
      <c r="H49" s="67"/>
      <c r="I49" s="68">
        <v>65.7</v>
      </c>
    </row>
    <row r="50" spans="1:9" x14ac:dyDescent="0.35">
      <c r="A50" s="1"/>
      <c r="B50" s="54" t="s">
        <v>814</v>
      </c>
      <c r="C50" s="67"/>
      <c r="D50" s="67"/>
      <c r="E50" s="67"/>
      <c r="F50" s="67">
        <v>5.2</v>
      </c>
      <c r="G50" s="67">
        <v>59.7</v>
      </c>
      <c r="H50" s="67"/>
      <c r="I50" s="68">
        <v>64.900000000000006</v>
      </c>
    </row>
    <row r="51" spans="1:9" x14ac:dyDescent="0.35">
      <c r="A51" s="1"/>
      <c r="B51" s="54" t="s">
        <v>815</v>
      </c>
      <c r="C51" s="67"/>
      <c r="D51" s="67"/>
      <c r="E51" s="67"/>
      <c r="F51" s="67">
        <v>7.4</v>
      </c>
      <c r="G51" s="67">
        <v>59.8</v>
      </c>
      <c r="H51" s="67"/>
      <c r="I51" s="68">
        <v>67.2</v>
      </c>
    </row>
    <row r="52" spans="1:9" x14ac:dyDescent="0.35">
      <c r="A52" s="1"/>
      <c r="B52" s="54" t="s">
        <v>816</v>
      </c>
      <c r="C52" s="67"/>
      <c r="D52" s="67"/>
      <c r="E52" s="67"/>
      <c r="F52" s="67">
        <v>8.4</v>
      </c>
      <c r="G52" s="67">
        <v>59.9</v>
      </c>
      <c r="H52" s="67"/>
      <c r="I52" s="68">
        <v>68.3</v>
      </c>
    </row>
    <row r="53" spans="1:9" x14ac:dyDescent="0.35">
      <c r="A53" s="1"/>
      <c r="B53" s="54" t="s">
        <v>817</v>
      </c>
      <c r="C53" s="67"/>
      <c r="D53" s="67"/>
      <c r="E53" s="67"/>
      <c r="F53" s="67">
        <v>9.9</v>
      </c>
      <c r="G53" s="67">
        <v>60.3</v>
      </c>
      <c r="H53" s="67"/>
      <c r="I53" s="68">
        <v>70.2</v>
      </c>
    </row>
    <row r="54" spans="1:9" x14ac:dyDescent="0.35">
      <c r="A54" s="1"/>
      <c r="B54" s="54" t="s">
        <v>818</v>
      </c>
      <c r="C54" s="67"/>
      <c r="D54" s="67"/>
      <c r="E54" s="67"/>
      <c r="F54" s="67">
        <v>9.1999999999999993</v>
      </c>
      <c r="G54" s="67">
        <v>59.8</v>
      </c>
      <c r="H54" s="67"/>
      <c r="I54" s="68">
        <v>69</v>
      </c>
    </row>
    <row r="55" spans="1:9" x14ac:dyDescent="0.35">
      <c r="A55" s="1"/>
      <c r="B55" s="56" t="s">
        <v>1033</v>
      </c>
      <c r="C55" s="69"/>
      <c r="D55" s="69"/>
      <c r="E55" s="69"/>
      <c r="F55" s="69">
        <v>9.3000000000000007</v>
      </c>
      <c r="G55" s="69">
        <v>60.2</v>
      </c>
      <c r="H55" s="69"/>
      <c r="I55" s="70">
        <v>69.5</v>
      </c>
    </row>
    <row r="56" spans="1:9" ht="15.5" x14ac:dyDescent="0.35">
      <c r="A56" s="1"/>
      <c r="B56" s="71" t="s">
        <v>1034</v>
      </c>
      <c r="C56" s="72">
        <v>0</v>
      </c>
      <c r="D56" s="72">
        <v>0</v>
      </c>
      <c r="E56" s="72">
        <v>0</v>
      </c>
      <c r="F56" s="72">
        <v>205.85</v>
      </c>
      <c r="G56" s="72">
        <v>1424.2</v>
      </c>
      <c r="H56" s="72">
        <v>0</v>
      </c>
      <c r="I56" s="72">
        <v>1630.05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7" width="13" customWidth="1"/>
    <col min="8" max="8" width="21"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2" t="s">
        <v>1042</v>
      </c>
      <c r="C3" s="193"/>
      <c r="D3" s="193"/>
      <c r="E3" s="193"/>
      <c r="F3" s="193"/>
      <c r="G3" s="193"/>
      <c r="H3" s="1"/>
      <c r="I3" s="1"/>
      <c r="J3" s="1"/>
    </row>
    <row r="4" spans="1:10" ht="0" hidden="1" customHeight="1" x14ac:dyDescent="0.35">
      <c r="A4" s="1"/>
      <c r="B4" s="1"/>
      <c r="C4" s="1"/>
      <c r="D4" s="1"/>
      <c r="E4" s="1"/>
      <c r="F4" s="1"/>
      <c r="G4" s="1"/>
      <c r="H4" s="1"/>
      <c r="I4" s="1"/>
      <c r="J4" s="1"/>
    </row>
    <row r="5" spans="1:10" ht="18" x14ac:dyDescent="0.4">
      <c r="A5" s="1"/>
      <c r="B5" s="2" t="s">
        <v>1043</v>
      </c>
      <c r="C5" s="1"/>
      <c r="D5" s="1"/>
      <c r="E5" s="1"/>
      <c r="F5" s="1"/>
      <c r="G5" s="1"/>
      <c r="H5" s="1"/>
      <c r="I5" s="1"/>
      <c r="J5" s="1"/>
    </row>
    <row r="6" spans="1:10" ht="23" customHeight="1" x14ac:dyDescent="0.35">
      <c r="A6" s="1"/>
      <c r="B6" s="196" t="s">
        <v>3</v>
      </c>
      <c r="C6" s="196" t="s">
        <v>56</v>
      </c>
      <c r="D6" s="196" t="s">
        <v>1044</v>
      </c>
      <c r="E6" s="196" t="s">
        <v>1045</v>
      </c>
      <c r="F6" s="210" t="s">
        <v>1046</v>
      </c>
      <c r="G6" s="210"/>
      <c r="H6" s="210"/>
      <c r="I6" s="1"/>
      <c r="J6" s="1"/>
    </row>
    <row r="7" spans="1:10" ht="23" customHeight="1" x14ac:dyDescent="0.35">
      <c r="A7" s="1"/>
      <c r="B7" s="196"/>
      <c r="C7" s="196"/>
      <c r="D7" s="196"/>
      <c r="E7" s="196"/>
      <c r="F7" s="73">
        <v>1</v>
      </c>
      <c r="G7" s="73">
        <v>2</v>
      </c>
      <c r="H7" s="73" t="s">
        <v>921</v>
      </c>
      <c r="I7" s="1"/>
      <c r="J7" s="1"/>
    </row>
    <row r="8" spans="1:10" x14ac:dyDescent="0.35">
      <c r="A8" s="1"/>
      <c r="B8" s="74" t="s">
        <v>154</v>
      </c>
      <c r="C8" s="74" t="s">
        <v>993</v>
      </c>
      <c r="D8" s="74" t="s">
        <v>156</v>
      </c>
      <c r="E8" s="75" t="s">
        <v>553</v>
      </c>
      <c r="F8" s="76">
        <v>368.9</v>
      </c>
      <c r="G8" s="76"/>
      <c r="H8" s="76">
        <v>368.9</v>
      </c>
      <c r="I8" s="1"/>
      <c r="J8" s="1"/>
    </row>
    <row r="9" spans="1:10" x14ac:dyDescent="0.35">
      <c r="A9" s="1"/>
      <c r="B9" s="74" t="s">
        <v>165</v>
      </c>
      <c r="C9" s="74" t="s">
        <v>1047</v>
      </c>
      <c r="D9" s="74" t="s">
        <v>1048</v>
      </c>
      <c r="E9" s="75" t="s">
        <v>553</v>
      </c>
      <c r="F9" s="76"/>
      <c r="G9" s="76"/>
      <c r="H9" s="76">
        <v>0</v>
      </c>
      <c r="I9" s="1"/>
      <c r="J9" s="1"/>
    </row>
    <row r="10" spans="1:10" x14ac:dyDescent="0.35">
      <c r="A10" s="1"/>
      <c r="B10" s="74" t="s">
        <v>170</v>
      </c>
      <c r="C10" s="74" t="s">
        <v>1049</v>
      </c>
      <c r="D10" s="74" t="s">
        <v>56</v>
      </c>
      <c r="E10" s="75" t="s">
        <v>553</v>
      </c>
      <c r="F10" s="76"/>
      <c r="G10" s="76"/>
      <c r="H10" s="76">
        <v>0</v>
      </c>
      <c r="I10" s="1"/>
      <c r="J10" s="1"/>
    </row>
    <row r="11" spans="1:10" x14ac:dyDescent="0.35">
      <c r="A11" s="1"/>
      <c r="B11" s="74" t="s">
        <v>590</v>
      </c>
      <c r="C11" s="74" t="s">
        <v>924</v>
      </c>
      <c r="D11" s="74" t="s">
        <v>56</v>
      </c>
      <c r="E11" s="75" t="s">
        <v>552</v>
      </c>
      <c r="F11" s="76">
        <v>276.60000000000002</v>
      </c>
      <c r="G11" s="76">
        <v>274.7</v>
      </c>
      <c r="H11" s="76">
        <v>551.29999999999995</v>
      </c>
      <c r="I11" s="1"/>
      <c r="J11" s="1"/>
    </row>
    <row r="12" spans="1:10" x14ac:dyDescent="0.35">
      <c r="A12" s="1"/>
      <c r="B12" s="74" t="s">
        <v>591</v>
      </c>
      <c r="C12" s="74" t="s">
        <v>926</v>
      </c>
      <c r="D12" s="74" t="s">
        <v>56</v>
      </c>
      <c r="E12" s="75" t="s">
        <v>552</v>
      </c>
      <c r="F12" s="76">
        <v>66.400000000000006</v>
      </c>
      <c r="G12" s="76">
        <v>59.9</v>
      </c>
      <c r="H12" s="76">
        <v>126.3</v>
      </c>
      <c r="I12" s="1"/>
      <c r="J12" s="1"/>
    </row>
    <row r="13" spans="1:10" x14ac:dyDescent="0.35">
      <c r="A13" s="1"/>
      <c r="B13" s="74" t="s">
        <v>592</v>
      </c>
      <c r="C13" s="74" t="s">
        <v>927</v>
      </c>
      <c r="D13" s="74" t="s">
        <v>56</v>
      </c>
      <c r="E13" s="75" t="s">
        <v>552</v>
      </c>
      <c r="F13" s="76">
        <v>9.6</v>
      </c>
      <c r="G13" s="76">
        <v>6.75</v>
      </c>
      <c r="H13" s="76">
        <v>16.350000000000001</v>
      </c>
      <c r="I13" s="1"/>
      <c r="J13" s="1"/>
    </row>
    <row r="14" spans="1:10" x14ac:dyDescent="0.35">
      <c r="A14" s="1"/>
      <c r="B14" s="74" t="s">
        <v>602</v>
      </c>
      <c r="C14" s="74" t="s">
        <v>997</v>
      </c>
      <c r="D14" s="74" t="s">
        <v>1050</v>
      </c>
      <c r="E14" s="75" t="s">
        <v>553</v>
      </c>
      <c r="F14" s="76">
        <v>239.65</v>
      </c>
      <c r="G14" s="76">
        <v>205.85</v>
      </c>
      <c r="H14" s="76">
        <v>445.5</v>
      </c>
      <c r="I14" s="1"/>
      <c r="J14" s="1"/>
    </row>
    <row r="15" spans="1:10" x14ac:dyDescent="0.35">
      <c r="A15" s="1"/>
      <c r="B15" s="74" t="s">
        <v>53</v>
      </c>
      <c r="C15" s="74" t="s">
        <v>54</v>
      </c>
      <c r="D15" s="74" t="s">
        <v>56</v>
      </c>
      <c r="E15" s="75" t="s">
        <v>552</v>
      </c>
      <c r="F15" s="76">
        <v>3914.5</v>
      </c>
      <c r="G15" s="76">
        <v>4008.9</v>
      </c>
      <c r="H15" s="76">
        <v>7923.4</v>
      </c>
      <c r="I15" s="1"/>
      <c r="J15" s="1"/>
    </row>
    <row r="16" spans="1:10" x14ac:dyDescent="0.35">
      <c r="A16" s="1"/>
      <c r="B16" s="74" t="s">
        <v>565</v>
      </c>
      <c r="C16" s="74" t="s">
        <v>928</v>
      </c>
      <c r="D16" s="74" t="s">
        <v>56</v>
      </c>
      <c r="E16" s="75" t="s">
        <v>552</v>
      </c>
      <c r="F16" s="76">
        <v>472.8</v>
      </c>
      <c r="G16" s="76">
        <v>472.8</v>
      </c>
      <c r="H16" s="76">
        <v>945.6</v>
      </c>
      <c r="I16" s="1"/>
      <c r="J16" s="1"/>
    </row>
    <row r="17" spans="1:10" x14ac:dyDescent="0.35">
      <c r="A17" s="1"/>
      <c r="B17" s="74" t="s">
        <v>567</v>
      </c>
      <c r="C17" s="74" t="s">
        <v>1051</v>
      </c>
      <c r="D17" s="74" t="s">
        <v>56</v>
      </c>
      <c r="E17" s="75" t="s">
        <v>552</v>
      </c>
      <c r="F17" s="76"/>
      <c r="G17" s="76"/>
      <c r="H17" s="76">
        <v>0</v>
      </c>
      <c r="I17" s="1"/>
      <c r="J17" s="1"/>
    </row>
    <row r="18" spans="1:10" x14ac:dyDescent="0.35">
      <c r="A18" s="1"/>
      <c r="B18" s="74" t="s">
        <v>567</v>
      </c>
      <c r="C18" s="74" t="s">
        <v>1052</v>
      </c>
      <c r="D18" s="74" t="s">
        <v>56</v>
      </c>
      <c r="E18" s="75" t="s">
        <v>552</v>
      </c>
      <c r="F18" s="76"/>
      <c r="G18" s="76"/>
      <c r="H18" s="76">
        <v>0</v>
      </c>
      <c r="I18" s="1"/>
      <c r="J18" s="1"/>
    </row>
    <row r="19" spans="1:10" x14ac:dyDescent="0.35">
      <c r="A19" s="1"/>
      <c r="B19" s="74" t="s">
        <v>563</v>
      </c>
      <c r="C19" s="74" t="s">
        <v>929</v>
      </c>
      <c r="D19" s="74" t="s">
        <v>56</v>
      </c>
      <c r="E19" s="75" t="s">
        <v>552</v>
      </c>
      <c r="F19" s="76">
        <v>3163.1</v>
      </c>
      <c r="G19" s="76">
        <v>2553.85</v>
      </c>
      <c r="H19" s="76">
        <v>5716.95</v>
      </c>
      <c r="I19" s="1"/>
      <c r="J19" s="1"/>
    </row>
    <row r="20" spans="1:10" x14ac:dyDescent="0.35">
      <c r="A20" s="1"/>
      <c r="B20" s="74" t="s">
        <v>563</v>
      </c>
      <c r="C20" s="74" t="s">
        <v>930</v>
      </c>
      <c r="D20" s="74" t="s">
        <v>56</v>
      </c>
      <c r="E20" s="75" t="s">
        <v>552</v>
      </c>
      <c r="F20" s="76">
        <v>908.7</v>
      </c>
      <c r="G20" s="76">
        <v>836.85</v>
      </c>
      <c r="H20" s="76">
        <v>1745.55</v>
      </c>
      <c r="I20" s="1"/>
      <c r="J20" s="1"/>
    </row>
    <row r="21" spans="1:10" x14ac:dyDescent="0.35">
      <c r="A21" s="1"/>
      <c r="B21" s="74" t="s">
        <v>570</v>
      </c>
      <c r="C21" s="74" t="s">
        <v>1053</v>
      </c>
      <c r="D21" s="74" t="s">
        <v>56</v>
      </c>
      <c r="E21" s="75" t="s">
        <v>554</v>
      </c>
      <c r="F21" s="76">
        <v>7.2</v>
      </c>
      <c r="G21" s="76">
        <v>5.7</v>
      </c>
      <c r="H21" s="76">
        <v>12.9</v>
      </c>
      <c r="I21" s="1"/>
      <c r="J21" s="1"/>
    </row>
    <row r="22" spans="1:10" x14ac:dyDescent="0.35">
      <c r="A22" s="1"/>
      <c r="B22" s="74" t="s">
        <v>58</v>
      </c>
      <c r="C22" s="74" t="s">
        <v>931</v>
      </c>
      <c r="D22" s="74" t="s">
        <v>56</v>
      </c>
      <c r="E22" s="75" t="s">
        <v>552</v>
      </c>
      <c r="F22" s="76">
        <v>153.75</v>
      </c>
      <c r="G22" s="76">
        <v>163.65</v>
      </c>
      <c r="H22" s="76">
        <v>317.39999999999998</v>
      </c>
      <c r="I22" s="1"/>
      <c r="J22" s="1"/>
    </row>
    <row r="23" spans="1:10" x14ac:dyDescent="0.35">
      <c r="A23" s="1"/>
      <c r="B23" s="74" t="s">
        <v>58</v>
      </c>
      <c r="C23" s="74" t="s">
        <v>932</v>
      </c>
      <c r="D23" s="74" t="s">
        <v>56</v>
      </c>
      <c r="E23" s="75" t="s">
        <v>552</v>
      </c>
      <c r="F23" s="76">
        <v>256.2</v>
      </c>
      <c r="G23" s="76">
        <v>304.10000000000002</v>
      </c>
      <c r="H23" s="76">
        <v>560.29999999999995</v>
      </c>
      <c r="I23" s="1"/>
      <c r="J23" s="1"/>
    </row>
    <row r="24" spans="1:10" x14ac:dyDescent="0.35">
      <c r="A24" s="1"/>
      <c r="B24" s="74" t="s">
        <v>58</v>
      </c>
      <c r="C24" s="74" t="s">
        <v>933</v>
      </c>
      <c r="D24" s="74" t="s">
        <v>56</v>
      </c>
      <c r="E24" s="75" t="s">
        <v>552</v>
      </c>
      <c r="F24" s="76">
        <v>1638.05</v>
      </c>
      <c r="G24" s="76">
        <v>1930.75</v>
      </c>
      <c r="H24" s="76">
        <v>3568.8</v>
      </c>
      <c r="I24" s="1"/>
      <c r="J24" s="1"/>
    </row>
    <row r="25" spans="1:10" x14ac:dyDescent="0.35">
      <c r="A25" s="1"/>
      <c r="B25" s="74" t="s">
        <v>58</v>
      </c>
      <c r="C25" s="74" t="s">
        <v>1054</v>
      </c>
      <c r="D25" s="74" t="s">
        <v>56</v>
      </c>
      <c r="E25" s="75" t="s">
        <v>552</v>
      </c>
      <c r="F25" s="76"/>
      <c r="G25" s="76"/>
      <c r="H25" s="76">
        <v>0</v>
      </c>
      <c r="I25" s="1"/>
      <c r="J25" s="1"/>
    </row>
    <row r="26" spans="1:10" x14ac:dyDescent="0.35">
      <c r="A26" s="1"/>
      <c r="B26" s="74" t="s">
        <v>58</v>
      </c>
      <c r="C26" s="74" t="s">
        <v>1055</v>
      </c>
      <c r="D26" s="74" t="s">
        <v>56</v>
      </c>
      <c r="E26" s="75" t="s">
        <v>553</v>
      </c>
      <c r="F26" s="76"/>
      <c r="G26" s="76"/>
      <c r="H26" s="76">
        <v>0</v>
      </c>
      <c r="I26" s="1"/>
      <c r="J26" s="1"/>
    </row>
    <row r="27" spans="1:10" x14ac:dyDescent="0.35">
      <c r="A27" s="1"/>
      <c r="B27" s="74" t="s">
        <v>58</v>
      </c>
      <c r="C27" s="74" t="s">
        <v>1055</v>
      </c>
      <c r="D27" s="74" t="s">
        <v>1056</v>
      </c>
      <c r="E27" s="75" t="s">
        <v>553</v>
      </c>
      <c r="F27" s="76"/>
      <c r="G27" s="76"/>
      <c r="H27" s="76">
        <v>0</v>
      </c>
      <c r="I27" s="1"/>
      <c r="J27" s="1"/>
    </row>
    <row r="28" spans="1:10" x14ac:dyDescent="0.35">
      <c r="A28" s="1"/>
      <c r="B28" s="74" t="s">
        <v>58</v>
      </c>
      <c r="C28" s="74" t="s">
        <v>1057</v>
      </c>
      <c r="D28" s="74" t="s">
        <v>56</v>
      </c>
      <c r="E28" s="75" t="s">
        <v>553</v>
      </c>
      <c r="F28" s="76"/>
      <c r="G28" s="76"/>
      <c r="H28" s="76">
        <v>0</v>
      </c>
      <c r="I28" s="1"/>
      <c r="J28" s="1"/>
    </row>
    <row r="29" spans="1:10" x14ac:dyDescent="0.35">
      <c r="A29" s="1"/>
      <c r="B29" s="74" t="s">
        <v>593</v>
      </c>
      <c r="C29" s="74" t="s">
        <v>934</v>
      </c>
      <c r="D29" s="74" t="s">
        <v>1050</v>
      </c>
      <c r="E29" s="75" t="s">
        <v>552</v>
      </c>
      <c r="F29" s="76">
        <v>433.25</v>
      </c>
      <c r="G29" s="76">
        <v>400</v>
      </c>
      <c r="H29" s="76">
        <v>833.25</v>
      </c>
      <c r="I29" s="1"/>
      <c r="J29" s="1"/>
    </row>
    <row r="30" spans="1:10" x14ac:dyDescent="0.35">
      <c r="A30" s="1"/>
      <c r="B30" s="74" t="s">
        <v>593</v>
      </c>
      <c r="C30" s="74" t="s">
        <v>935</v>
      </c>
      <c r="D30" s="74" t="s">
        <v>56</v>
      </c>
      <c r="E30" s="75" t="s">
        <v>552</v>
      </c>
      <c r="F30" s="76">
        <v>133.05000000000001</v>
      </c>
      <c r="G30" s="76">
        <v>224.5</v>
      </c>
      <c r="H30" s="76">
        <v>357.55</v>
      </c>
      <c r="I30" s="1"/>
      <c r="J30" s="1"/>
    </row>
    <row r="31" spans="1:10" x14ac:dyDescent="0.35">
      <c r="A31" s="1"/>
      <c r="B31" s="74" t="s">
        <v>593</v>
      </c>
      <c r="C31" s="74" t="s">
        <v>936</v>
      </c>
      <c r="D31" s="74" t="s">
        <v>56</v>
      </c>
      <c r="E31" s="75" t="s">
        <v>552</v>
      </c>
      <c r="F31" s="76">
        <v>194.95</v>
      </c>
      <c r="G31" s="76">
        <v>329.5</v>
      </c>
      <c r="H31" s="76">
        <v>524.45000000000005</v>
      </c>
      <c r="I31" s="1"/>
      <c r="J31" s="1"/>
    </row>
    <row r="32" spans="1:10" x14ac:dyDescent="0.35">
      <c r="A32" s="1"/>
      <c r="B32" s="74" t="s">
        <v>593</v>
      </c>
      <c r="C32" s="74" t="s">
        <v>937</v>
      </c>
      <c r="D32" s="74" t="s">
        <v>1050</v>
      </c>
      <c r="E32" s="75" t="s">
        <v>552</v>
      </c>
      <c r="F32" s="76">
        <v>152.80000000000001</v>
      </c>
      <c r="G32" s="76">
        <v>143.85</v>
      </c>
      <c r="H32" s="76">
        <v>296.64999999999998</v>
      </c>
      <c r="I32" s="1"/>
      <c r="J32" s="1"/>
    </row>
    <row r="33" spans="1:10" x14ac:dyDescent="0.35">
      <c r="A33" s="1"/>
      <c r="B33" s="74" t="s">
        <v>558</v>
      </c>
      <c r="C33" s="74" t="s">
        <v>938</v>
      </c>
      <c r="D33" s="74" t="s">
        <v>56</v>
      </c>
      <c r="E33" s="75" t="s">
        <v>552</v>
      </c>
      <c r="F33" s="76">
        <v>3969.65</v>
      </c>
      <c r="G33" s="76">
        <v>3948.7000400000002</v>
      </c>
      <c r="H33" s="76">
        <v>7918.3500400000003</v>
      </c>
      <c r="I33" s="1"/>
      <c r="J33" s="1"/>
    </row>
    <row r="34" spans="1:10" x14ac:dyDescent="0.35">
      <c r="A34" s="1"/>
      <c r="B34" s="74" t="s">
        <v>251</v>
      </c>
      <c r="C34" s="74" t="s">
        <v>939</v>
      </c>
      <c r="D34" s="74" t="s">
        <v>56</v>
      </c>
      <c r="E34" s="75" t="s">
        <v>552</v>
      </c>
      <c r="F34" s="76">
        <v>175.9</v>
      </c>
      <c r="G34" s="76">
        <v>174.9</v>
      </c>
      <c r="H34" s="76">
        <v>350.8</v>
      </c>
      <c r="I34" s="1"/>
      <c r="J34" s="1"/>
    </row>
    <row r="35" spans="1:10" x14ac:dyDescent="0.35">
      <c r="A35" s="1"/>
      <c r="B35" s="74" t="s">
        <v>251</v>
      </c>
      <c r="C35" s="74" t="s">
        <v>940</v>
      </c>
      <c r="D35" s="74" t="s">
        <v>56</v>
      </c>
      <c r="E35" s="75" t="s">
        <v>552</v>
      </c>
      <c r="F35" s="76">
        <v>100.35</v>
      </c>
      <c r="G35" s="76">
        <v>131.4</v>
      </c>
      <c r="H35" s="76">
        <v>231.75</v>
      </c>
      <c r="I35" s="1"/>
      <c r="J35" s="1"/>
    </row>
    <row r="36" spans="1:10" x14ac:dyDescent="0.35">
      <c r="A36" s="1"/>
      <c r="B36" s="74" t="s">
        <v>251</v>
      </c>
      <c r="C36" s="74" t="s">
        <v>1058</v>
      </c>
      <c r="D36" s="74" t="s">
        <v>1059</v>
      </c>
      <c r="E36" s="75" t="s">
        <v>553</v>
      </c>
      <c r="F36" s="76">
        <v>42.85</v>
      </c>
      <c r="G36" s="76">
        <v>323.8</v>
      </c>
      <c r="H36" s="76">
        <v>366.65</v>
      </c>
      <c r="I36" s="1"/>
      <c r="J36" s="1"/>
    </row>
    <row r="37" spans="1:10" x14ac:dyDescent="0.35">
      <c r="A37" s="1"/>
      <c r="B37" s="74" t="s">
        <v>589</v>
      </c>
      <c r="C37" s="74" t="s">
        <v>941</v>
      </c>
      <c r="D37" s="74" t="s">
        <v>56</v>
      </c>
      <c r="E37" s="75" t="s">
        <v>552</v>
      </c>
      <c r="F37" s="76">
        <v>76.95</v>
      </c>
      <c r="G37" s="76">
        <v>78.05</v>
      </c>
      <c r="H37" s="76">
        <v>155</v>
      </c>
      <c r="I37" s="1"/>
      <c r="J37" s="1"/>
    </row>
    <row r="38" spans="1:10" x14ac:dyDescent="0.35">
      <c r="A38" s="1"/>
      <c r="B38" s="74" t="s">
        <v>557</v>
      </c>
      <c r="C38" s="74" t="s">
        <v>942</v>
      </c>
      <c r="D38" s="74" t="s">
        <v>56</v>
      </c>
      <c r="E38" s="75" t="s">
        <v>552</v>
      </c>
      <c r="F38" s="76">
        <v>15079.95</v>
      </c>
      <c r="G38" s="76">
        <v>15544</v>
      </c>
      <c r="H38" s="76">
        <v>30623.95</v>
      </c>
      <c r="I38" s="1"/>
      <c r="J38" s="1"/>
    </row>
    <row r="39" spans="1:10" x14ac:dyDescent="0.35">
      <c r="A39" s="1"/>
      <c r="B39" s="74" t="s">
        <v>557</v>
      </c>
      <c r="C39" s="74" t="s">
        <v>943</v>
      </c>
      <c r="D39" s="74" t="s">
        <v>56</v>
      </c>
      <c r="E39" s="75" t="s">
        <v>552</v>
      </c>
      <c r="F39" s="76">
        <v>5046.1000000000004</v>
      </c>
      <c r="G39" s="76">
        <v>5216.3999999999996</v>
      </c>
      <c r="H39" s="76">
        <v>10262.5</v>
      </c>
      <c r="I39" s="1"/>
      <c r="J39" s="1"/>
    </row>
    <row r="40" spans="1:10" x14ac:dyDescent="0.35">
      <c r="A40" s="1"/>
      <c r="B40" s="74" t="s">
        <v>557</v>
      </c>
      <c r="C40" s="74" t="s">
        <v>1060</v>
      </c>
      <c r="D40" s="74" t="s">
        <v>1061</v>
      </c>
      <c r="E40" s="75" t="s">
        <v>553</v>
      </c>
      <c r="F40" s="76"/>
      <c r="G40" s="76"/>
      <c r="H40" s="76">
        <v>0</v>
      </c>
      <c r="I40" s="1"/>
      <c r="J40" s="1"/>
    </row>
    <row r="41" spans="1:10" x14ac:dyDescent="0.35">
      <c r="A41" s="1"/>
      <c r="B41" s="74" t="s">
        <v>557</v>
      </c>
      <c r="C41" s="74" t="s">
        <v>1060</v>
      </c>
      <c r="D41" s="74" t="s">
        <v>1062</v>
      </c>
      <c r="E41" s="75" t="s">
        <v>553</v>
      </c>
      <c r="F41" s="76"/>
      <c r="G41" s="76"/>
      <c r="H41" s="76">
        <v>0</v>
      </c>
      <c r="I41" s="1"/>
      <c r="J41" s="1"/>
    </row>
    <row r="42" spans="1:10" ht="28" x14ac:dyDescent="0.35">
      <c r="A42" s="1"/>
      <c r="B42" s="74" t="s">
        <v>577</v>
      </c>
      <c r="C42" s="74" t="s">
        <v>944</v>
      </c>
      <c r="D42" s="74" t="s">
        <v>56</v>
      </c>
      <c r="E42" s="75" t="s">
        <v>552</v>
      </c>
      <c r="F42" s="76">
        <v>108.8</v>
      </c>
      <c r="G42" s="76">
        <v>108.4</v>
      </c>
      <c r="H42" s="76">
        <v>217.2</v>
      </c>
      <c r="I42" s="1"/>
      <c r="J42" s="1"/>
    </row>
    <row r="43" spans="1:10" ht="28" x14ac:dyDescent="0.35">
      <c r="A43" s="1"/>
      <c r="B43" s="74" t="s">
        <v>594</v>
      </c>
      <c r="C43" s="74" t="s">
        <v>945</v>
      </c>
      <c r="D43" s="74" t="s">
        <v>56</v>
      </c>
      <c r="E43" s="75" t="s">
        <v>552</v>
      </c>
      <c r="F43" s="76">
        <v>478.65</v>
      </c>
      <c r="G43" s="76">
        <v>479.65</v>
      </c>
      <c r="H43" s="76">
        <v>958.3</v>
      </c>
      <c r="I43" s="1"/>
      <c r="J43" s="1"/>
    </row>
    <row r="44" spans="1:10" ht="28" x14ac:dyDescent="0.35">
      <c r="A44" s="1"/>
      <c r="B44" s="74" t="s">
        <v>578</v>
      </c>
      <c r="C44" s="74" t="s">
        <v>946</v>
      </c>
      <c r="D44" s="74" t="s">
        <v>56</v>
      </c>
      <c r="E44" s="75" t="s">
        <v>552</v>
      </c>
      <c r="F44" s="76">
        <v>389.9</v>
      </c>
      <c r="G44" s="76">
        <v>479.65</v>
      </c>
      <c r="H44" s="76">
        <v>869.55</v>
      </c>
      <c r="I44" s="1"/>
      <c r="J44" s="1"/>
    </row>
    <row r="45" spans="1:10" x14ac:dyDescent="0.35">
      <c r="A45" s="1"/>
      <c r="B45" s="74" t="s">
        <v>561</v>
      </c>
      <c r="C45" s="74" t="s">
        <v>947</v>
      </c>
      <c r="D45" s="74" t="s">
        <v>56</v>
      </c>
      <c r="E45" s="75" t="s">
        <v>552</v>
      </c>
      <c r="F45" s="76">
        <v>10930.4</v>
      </c>
      <c r="G45" s="76">
        <v>8482.2000000000007</v>
      </c>
      <c r="H45" s="76">
        <v>19412.599999999999</v>
      </c>
      <c r="I45" s="1"/>
      <c r="J45" s="1"/>
    </row>
    <row r="46" spans="1:10" x14ac:dyDescent="0.35">
      <c r="A46" s="1"/>
      <c r="B46" s="74" t="s">
        <v>561</v>
      </c>
      <c r="C46" s="74" t="s">
        <v>948</v>
      </c>
      <c r="D46" s="74" t="s">
        <v>56</v>
      </c>
      <c r="E46" s="75" t="s">
        <v>552</v>
      </c>
      <c r="F46" s="76">
        <v>156.05000000000001</v>
      </c>
      <c r="G46" s="76">
        <v>156</v>
      </c>
      <c r="H46" s="76">
        <v>312.05</v>
      </c>
      <c r="I46" s="1"/>
      <c r="J46" s="1"/>
    </row>
    <row r="47" spans="1:10" x14ac:dyDescent="0.35">
      <c r="A47" s="1"/>
      <c r="B47" s="74" t="s">
        <v>255</v>
      </c>
      <c r="C47" s="74" t="s">
        <v>1063</v>
      </c>
      <c r="D47" s="74" t="s">
        <v>56</v>
      </c>
      <c r="E47" s="75" t="s">
        <v>552</v>
      </c>
      <c r="F47" s="76"/>
      <c r="G47" s="76"/>
      <c r="H47" s="76">
        <v>0</v>
      </c>
      <c r="I47" s="1"/>
      <c r="J47" s="1"/>
    </row>
    <row r="48" spans="1:10" x14ac:dyDescent="0.35">
      <c r="A48" s="1"/>
      <c r="B48" s="74" t="s">
        <v>579</v>
      </c>
      <c r="C48" s="74" t="s">
        <v>949</v>
      </c>
      <c r="D48" s="74" t="s">
        <v>56</v>
      </c>
      <c r="E48" s="75" t="s">
        <v>552</v>
      </c>
      <c r="F48" s="76">
        <v>364.95</v>
      </c>
      <c r="G48" s="76">
        <v>344.6</v>
      </c>
      <c r="H48" s="76">
        <v>709.55</v>
      </c>
      <c r="I48" s="1"/>
      <c r="J48" s="1"/>
    </row>
    <row r="49" spans="1:10" x14ac:dyDescent="0.35">
      <c r="A49" s="1"/>
      <c r="B49" s="74" t="s">
        <v>580</v>
      </c>
      <c r="C49" s="74" t="s">
        <v>950</v>
      </c>
      <c r="D49" s="74" t="s">
        <v>56</v>
      </c>
      <c r="E49" s="75" t="s">
        <v>552</v>
      </c>
      <c r="F49" s="76">
        <v>391.9</v>
      </c>
      <c r="G49" s="76">
        <v>365.85</v>
      </c>
      <c r="H49" s="76">
        <v>757.75</v>
      </c>
      <c r="I49" s="1"/>
      <c r="J49" s="1"/>
    </row>
    <row r="50" spans="1:10" x14ac:dyDescent="0.35">
      <c r="A50" s="1"/>
      <c r="B50" s="74" t="s">
        <v>67</v>
      </c>
      <c r="C50" s="74" t="s">
        <v>1064</v>
      </c>
      <c r="D50" s="74" t="s">
        <v>259</v>
      </c>
      <c r="E50" s="75" t="s">
        <v>553</v>
      </c>
      <c r="F50" s="76">
        <v>23.65</v>
      </c>
      <c r="G50" s="76"/>
      <c r="H50" s="76">
        <v>23.65</v>
      </c>
      <c r="I50" s="1"/>
      <c r="J50" s="1"/>
    </row>
    <row r="51" spans="1:10" x14ac:dyDescent="0.35">
      <c r="A51" s="1"/>
      <c r="B51" s="74" t="s">
        <v>67</v>
      </c>
      <c r="C51" s="74" t="s">
        <v>1065</v>
      </c>
      <c r="D51" s="74" t="s">
        <v>72</v>
      </c>
      <c r="E51" s="75" t="s">
        <v>553</v>
      </c>
      <c r="F51" s="76"/>
      <c r="G51" s="76"/>
      <c r="H51" s="76">
        <v>0</v>
      </c>
      <c r="I51" s="1"/>
      <c r="J51" s="1"/>
    </row>
    <row r="52" spans="1:10" x14ac:dyDescent="0.35">
      <c r="A52" s="1"/>
      <c r="B52" s="74" t="s">
        <v>67</v>
      </c>
      <c r="C52" s="74" t="s">
        <v>1066</v>
      </c>
      <c r="D52" s="74" t="s">
        <v>1067</v>
      </c>
      <c r="E52" s="75" t="s">
        <v>553</v>
      </c>
      <c r="F52" s="76"/>
      <c r="G52" s="76"/>
      <c r="H52" s="76">
        <v>0</v>
      </c>
      <c r="I52" s="1"/>
      <c r="J52" s="1"/>
    </row>
    <row r="53" spans="1:10" x14ac:dyDescent="0.35">
      <c r="A53" s="1"/>
      <c r="B53" s="74" t="s">
        <v>595</v>
      </c>
      <c r="C53" s="74" t="s">
        <v>1068</v>
      </c>
      <c r="D53" s="74" t="s">
        <v>56</v>
      </c>
      <c r="E53" s="75" t="s">
        <v>555</v>
      </c>
      <c r="F53" s="76">
        <v>664.7</v>
      </c>
      <c r="G53" s="76">
        <v>590.4</v>
      </c>
      <c r="H53" s="76">
        <v>1255.0999999999999</v>
      </c>
      <c r="I53" s="1"/>
      <c r="J53" s="1"/>
    </row>
    <row r="54" spans="1:10" x14ac:dyDescent="0.35">
      <c r="A54" s="1"/>
      <c r="B54" s="74" t="s">
        <v>595</v>
      </c>
      <c r="C54" s="74" t="s">
        <v>1069</v>
      </c>
      <c r="D54" s="74" t="s">
        <v>56</v>
      </c>
      <c r="E54" s="75" t="s">
        <v>555</v>
      </c>
      <c r="F54" s="76">
        <v>221.6</v>
      </c>
      <c r="G54" s="76">
        <v>439.4</v>
      </c>
      <c r="H54" s="76">
        <v>661</v>
      </c>
      <c r="I54" s="1"/>
      <c r="J54" s="1"/>
    </row>
    <row r="55" spans="1:10" x14ac:dyDescent="0.35">
      <c r="A55" s="1"/>
      <c r="B55" s="74" t="s">
        <v>571</v>
      </c>
      <c r="C55" s="74" t="s">
        <v>1070</v>
      </c>
      <c r="D55" s="74" t="s">
        <v>56</v>
      </c>
      <c r="E55" s="75" t="s">
        <v>555</v>
      </c>
      <c r="F55" s="76">
        <v>1652.9</v>
      </c>
      <c r="G55" s="76">
        <v>1228.1500000000001</v>
      </c>
      <c r="H55" s="76">
        <v>2881.05</v>
      </c>
      <c r="I55" s="1"/>
      <c r="J55" s="1"/>
    </row>
    <row r="56" spans="1:10" x14ac:dyDescent="0.35">
      <c r="A56" s="1"/>
      <c r="B56" s="74" t="s">
        <v>74</v>
      </c>
      <c r="C56" s="74" t="s">
        <v>75</v>
      </c>
      <c r="D56" s="74" t="s">
        <v>279</v>
      </c>
      <c r="E56" s="75" t="s">
        <v>555</v>
      </c>
      <c r="F56" s="76">
        <v>486</v>
      </c>
      <c r="G56" s="76">
        <v>240.75</v>
      </c>
      <c r="H56" s="76">
        <v>726.75</v>
      </c>
      <c r="I56" s="1"/>
      <c r="J56" s="1"/>
    </row>
    <row r="57" spans="1:10" x14ac:dyDescent="0.35">
      <c r="A57" s="1"/>
      <c r="B57" s="74" t="s">
        <v>74</v>
      </c>
      <c r="C57" s="74" t="s">
        <v>75</v>
      </c>
      <c r="D57" s="74" t="s">
        <v>1071</v>
      </c>
      <c r="E57" s="75" t="s">
        <v>555</v>
      </c>
      <c r="F57" s="76">
        <v>853.3</v>
      </c>
      <c r="G57" s="76">
        <v>628.75</v>
      </c>
      <c r="H57" s="76">
        <v>1482.05</v>
      </c>
      <c r="I57" s="1"/>
      <c r="J57" s="1"/>
    </row>
    <row r="58" spans="1:10" x14ac:dyDescent="0.35">
      <c r="A58" s="1"/>
      <c r="B58" s="74" t="s">
        <v>74</v>
      </c>
      <c r="C58" s="74" t="s">
        <v>1072</v>
      </c>
      <c r="D58" s="74" t="s">
        <v>1073</v>
      </c>
      <c r="E58" s="75" t="s">
        <v>555</v>
      </c>
      <c r="F58" s="76">
        <v>53.2</v>
      </c>
      <c r="G58" s="76">
        <v>25.45</v>
      </c>
      <c r="H58" s="76">
        <v>78.650000000000006</v>
      </c>
      <c r="I58" s="1"/>
      <c r="J58" s="1"/>
    </row>
    <row r="59" spans="1:10" x14ac:dyDescent="0.35">
      <c r="A59" s="1"/>
      <c r="B59" s="74" t="s">
        <v>74</v>
      </c>
      <c r="C59" s="74" t="s">
        <v>1072</v>
      </c>
      <c r="D59" s="74" t="s">
        <v>1074</v>
      </c>
      <c r="E59" s="75" t="s">
        <v>555</v>
      </c>
      <c r="F59" s="76">
        <v>49.35</v>
      </c>
      <c r="G59" s="76">
        <v>32.049999999999997</v>
      </c>
      <c r="H59" s="76">
        <v>81.400000000000006</v>
      </c>
      <c r="I59" s="1"/>
      <c r="J59" s="1"/>
    </row>
    <row r="60" spans="1:10" x14ac:dyDescent="0.35">
      <c r="A60" s="1"/>
      <c r="B60" s="74" t="s">
        <v>74</v>
      </c>
      <c r="C60" s="74" t="s">
        <v>78</v>
      </c>
      <c r="D60" s="74" t="s">
        <v>56</v>
      </c>
      <c r="E60" s="75" t="s">
        <v>552</v>
      </c>
      <c r="F60" s="76"/>
      <c r="G60" s="76"/>
      <c r="H60" s="76">
        <v>0</v>
      </c>
      <c r="I60" s="1"/>
      <c r="J60" s="1"/>
    </row>
    <row r="61" spans="1:10" x14ac:dyDescent="0.35">
      <c r="A61" s="1"/>
      <c r="B61" s="74" t="s">
        <v>74</v>
      </c>
      <c r="C61" s="74" t="s">
        <v>951</v>
      </c>
      <c r="D61" s="74" t="s">
        <v>56</v>
      </c>
      <c r="E61" s="75" t="s">
        <v>552</v>
      </c>
      <c r="F61" s="76">
        <v>2072.3000000000002</v>
      </c>
      <c r="G61" s="76">
        <v>2075.3000000000002</v>
      </c>
      <c r="H61" s="76">
        <v>4147.6000000000004</v>
      </c>
      <c r="I61" s="1"/>
      <c r="J61" s="1"/>
    </row>
    <row r="62" spans="1:10" x14ac:dyDescent="0.35">
      <c r="A62" s="1"/>
      <c r="B62" s="74" t="s">
        <v>74</v>
      </c>
      <c r="C62" s="74" t="s">
        <v>1075</v>
      </c>
      <c r="D62" s="74" t="s">
        <v>56</v>
      </c>
      <c r="E62" s="75" t="s">
        <v>554</v>
      </c>
      <c r="F62" s="76">
        <v>249</v>
      </c>
      <c r="G62" s="76">
        <v>255.45</v>
      </c>
      <c r="H62" s="76">
        <v>504.45</v>
      </c>
      <c r="I62" s="1"/>
      <c r="J62" s="1"/>
    </row>
    <row r="63" spans="1:10" x14ac:dyDescent="0.35">
      <c r="A63" s="1"/>
      <c r="B63" s="74" t="s">
        <v>74</v>
      </c>
      <c r="C63" s="74" t="s">
        <v>83</v>
      </c>
      <c r="D63" s="74" t="s">
        <v>1076</v>
      </c>
      <c r="E63" s="75" t="s">
        <v>553</v>
      </c>
      <c r="F63" s="76">
        <v>240.9</v>
      </c>
      <c r="G63" s="76">
        <v>2602.65</v>
      </c>
      <c r="H63" s="76">
        <v>2843.55</v>
      </c>
      <c r="I63" s="1"/>
      <c r="J63" s="1"/>
    </row>
    <row r="64" spans="1:10" x14ac:dyDescent="0.35">
      <c r="A64" s="1"/>
      <c r="B64" s="74" t="s">
        <v>74</v>
      </c>
      <c r="C64" s="74" t="s">
        <v>83</v>
      </c>
      <c r="D64" s="74" t="s">
        <v>1077</v>
      </c>
      <c r="E64" s="75" t="s">
        <v>553</v>
      </c>
      <c r="F64" s="76">
        <v>400.2</v>
      </c>
      <c r="G64" s="76">
        <v>2538.85</v>
      </c>
      <c r="H64" s="76">
        <v>2939.05</v>
      </c>
      <c r="I64" s="1"/>
      <c r="J64" s="1"/>
    </row>
    <row r="65" spans="1:10" x14ac:dyDescent="0.35">
      <c r="A65" s="1"/>
      <c r="B65" s="74" t="s">
        <v>74</v>
      </c>
      <c r="C65" s="74" t="s">
        <v>83</v>
      </c>
      <c r="D65" s="74" t="s">
        <v>1078</v>
      </c>
      <c r="E65" s="75" t="s">
        <v>553</v>
      </c>
      <c r="F65" s="76">
        <v>3642.8</v>
      </c>
      <c r="G65" s="76">
        <v>3350.4</v>
      </c>
      <c r="H65" s="76">
        <v>6993.2</v>
      </c>
      <c r="I65" s="1"/>
      <c r="J65" s="1"/>
    </row>
    <row r="66" spans="1:10" x14ac:dyDescent="0.35">
      <c r="A66" s="1"/>
      <c r="B66" s="74" t="s">
        <v>74</v>
      </c>
      <c r="C66" s="74" t="s">
        <v>83</v>
      </c>
      <c r="D66" s="74" t="s">
        <v>1048</v>
      </c>
      <c r="E66" s="75" t="s">
        <v>553</v>
      </c>
      <c r="F66" s="76">
        <v>1700.9</v>
      </c>
      <c r="G66" s="76">
        <v>2837.7</v>
      </c>
      <c r="H66" s="76">
        <v>4538.6000000000004</v>
      </c>
      <c r="I66" s="1"/>
      <c r="J66" s="1"/>
    </row>
    <row r="67" spans="1:10" x14ac:dyDescent="0.35">
      <c r="A67" s="1"/>
      <c r="B67" s="74" t="s">
        <v>74</v>
      </c>
      <c r="C67" s="74" t="s">
        <v>86</v>
      </c>
      <c r="D67" s="74" t="s">
        <v>1079</v>
      </c>
      <c r="E67" s="75" t="s">
        <v>553</v>
      </c>
      <c r="F67" s="76"/>
      <c r="G67" s="76">
        <v>1280.9000000000001</v>
      </c>
      <c r="H67" s="76">
        <v>1280.9000000000001</v>
      </c>
      <c r="I67" s="1"/>
      <c r="J67" s="1"/>
    </row>
    <row r="68" spans="1:10" x14ac:dyDescent="0.35">
      <c r="A68" s="1"/>
      <c r="B68" s="74" t="s">
        <v>74</v>
      </c>
      <c r="C68" s="74" t="s">
        <v>86</v>
      </c>
      <c r="D68" s="74" t="s">
        <v>1080</v>
      </c>
      <c r="E68" s="75" t="s">
        <v>553</v>
      </c>
      <c r="F68" s="76"/>
      <c r="G68" s="76"/>
      <c r="H68" s="76">
        <v>0</v>
      </c>
      <c r="I68" s="1"/>
      <c r="J68" s="1"/>
    </row>
    <row r="69" spans="1:10" x14ac:dyDescent="0.35">
      <c r="A69" s="1"/>
      <c r="B69" s="74" t="s">
        <v>74</v>
      </c>
      <c r="C69" s="74" t="s">
        <v>1081</v>
      </c>
      <c r="D69" s="74" t="s">
        <v>1079</v>
      </c>
      <c r="E69" s="75" t="s">
        <v>553</v>
      </c>
      <c r="F69" s="76"/>
      <c r="G69" s="76"/>
      <c r="H69" s="76">
        <v>0</v>
      </c>
      <c r="I69" s="1"/>
      <c r="J69" s="1"/>
    </row>
    <row r="70" spans="1:10" x14ac:dyDescent="0.35">
      <c r="A70" s="1"/>
      <c r="B70" s="74" t="s">
        <v>74</v>
      </c>
      <c r="C70" s="74" t="s">
        <v>1081</v>
      </c>
      <c r="D70" s="74" t="s">
        <v>1082</v>
      </c>
      <c r="E70" s="75" t="s">
        <v>553</v>
      </c>
      <c r="F70" s="76"/>
      <c r="G70" s="76"/>
      <c r="H70" s="76">
        <v>0</v>
      </c>
      <c r="I70" s="1"/>
      <c r="J70" s="1"/>
    </row>
    <row r="71" spans="1:10" x14ac:dyDescent="0.35">
      <c r="A71" s="1"/>
      <c r="B71" s="74" t="s">
        <v>74</v>
      </c>
      <c r="C71" s="74" t="s">
        <v>1081</v>
      </c>
      <c r="D71" s="74" t="s">
        <v>1083</v>
      </c>
      <c r="E71" s="75" t="s">
        <v>553</v>
      </c>
      <c r="F71" s="76"/>
      <c r="G71" s="76"/>
      <c r="H71" s="76">
        <v>0</v>
      </c>
      <c r="I71" s="1"/>
      <c r="J71" s="1"/>
    </row>
    <row r="72" spans="1:10" x14ac:dyDescent="0.35">
      <c r="A72" s="1"/>
      <c r="B72" s="74" t="s">
        <v>74</v>
      </c>
      <c r="C72" s="74" t="s">
        <v>1084</v>
      </c>
      <c r="D72" s="74" t="s">
        <v>42</v>
      </c>
      <c r="E72" s="75" t="s">
        <v>553</v>
      </c>
      <c r="F72" s="76"/>
      <c r="G72" s="76"/>
      <c r="H72" s="76">
        <v>0</v>
      </c>
      <c r="I72" s="1"/>
      <c r="J72" s="1"/>
    </row>
    <row r="73" spans="1:10" x14ac:dyDescent="0.35">
      <c r="A73" s="1"/>
      <c r="B73" s="74" t="s">
        <v>74</v>
      </c>
      <c r="C73" s="74" t="s">
        <v>1084</v>
      </c>
      <c r="D73" s="74" t="s">
        <v>1085</v>
      </c>
      <c r="E73" s="75" t="s">
        <v>553</v>
      </c>
      <c r="F73" s="76"/>
      <c r="G73" s="76"/>
      <c r="H73" s="76">
        <v>0</v>
      </c>
      <c r="I73" s="1"/>
      <c r="J73" s="1"/>
    </row>
    <row r="74" spans="1:10" x14ac:dyDescent="0.35">
      <c r="A74" s="1"/>
      <c r="B74" s="74" t="s">
        <v>74</v>
      </c>
      <c r="C74" s="74" t="s">
        <v>1084</v>
      </c>
      <c r="D74" s="74" t="s">
        <v>1078</v>
      </c>
      <c r="E74" s="75" t="s">
        <v>553</v>
      </c>
      <c r="F74" s="76"/>
      <c r="G74" s="76"/>
      <c r="H74" s="76">
        <v>0</v>
      </c>
      <c r="I74" s="1"/>
      <c r="J74" s="1"/>
    </row>
    <row r="75" spans="1:10" x14ac:dyDescent="0.35">
      <c r="A75" s="1"/>
      <c r="B75" s="74" t="s">
        <v>88</v>
      </c>
      <c r="C75" s="74" t="s">
        <v>89</v>
      </c>
      <c r="D75" s="74" t="s">
        <v>1086</v>
      </c>
      <c r="E75" s="75" t="s">
        <v>553</v>
      </c>
      <c r="F75" s="76">
        <v>3488.35</v>
      </c>
      <c r="G75" s="76">
        <v>4366.6499999999996</v>
      </c>
      <c r="H75" s="76">
        <v>7855</v>
      </c>
      <c r="I75" s="1"/>
      <c r="J75" s="1"/>
    </row>
    <row r="76" spans="1:10" x14ac:dyDescent="0.35">
      <c r="A76" s="1"/>
      <c r="B76" s="74" t="s">
        <v>88</v>
      </c>
      <c r="C76" s="74" t="s">
        <v>89</v>
      </c>
      <c r="D76" s="74" t="s">
        <v>1087</v>
      </c>
      <c r="E76" s="75" t="s">
        <v>553</v>
      </c>
      <c r="F76" s="76">
        <v>3496.7</v>
      </c>
      <c r="G76" s="76">
        <v>4381.1000000000004</v>
      </c>
      <c r="H76" s="76">
        <v>7877.8</v>
      </c>
      <c r="I76" s="1"/>
      <c r="J76" s="1"/>
    </row>
    <row r="77" spans="1:10" x14ac:dyDescent="0.35">
      <c r="A77" s="1"/>
      <c r="B77" s="74" t="s">
        <v>88</v>
      </c>
      <c r="C77" s="74" t="s">
        <v>89</v>
      </c>
      <c r="D77" s="74" t="s">
        <v>1088</v>
      </c>
      <c r="E77" s="75" t="s">
        <v>553</v>
      </c>
      <c r="F77" s="76">
        <v>3940.95</v>
      </c>
      <c r="G77" s="76">
        <v>4412.25</v>
      </c>
      <c r="H77" s="76">
        <v>8353.2000000000007</v>
      </c>
      <c r="I77" s="1"/>
      <c r="J77" s="1"/>
    </row>
    <row r="78" spans="1:10" x14ac:dyDescent="0.35">
      <c r="A78" s="1"/>
      <c r="B78" s="74" t="s">
        <v>596</v>
      </c>
      <c r="C78" s="74" t="s">
        <v>952</v>
      </c>
      <c r="D78" s="74" t="s">
        <v>56</v>
      </c>
      <c r="E78" s="75" t="s">
        <v>552</v>
      </c>
      <c r="F78" s="76">
        <v>334.2</v>
      </c>
      <c r="G78" s="76">
        <v>384.4</v>
      </c>
      <c r="H78" s="76">
        <v>718.6</v>
      </c>
      <c r="I78" s="1"/>
      <c r="J78" s="1"/>
    </row>
    <row r="79" spans="1:10" x14ac:dyDescent="0.35">
      <c r="A79" s="1"/>
      <c r="B79" s="74" t="s">
        <v>596</v>
      </c>
      <c r="C79" s="74" t="s">
        <v>953</v>
      </c>
      <c r="D79" s="74" t="s">
        <v>56</v>
      </c>
      <c r="E79" s="75" t="s">
        <v>552</v>
      </c>
      <c r="F79" s="76">
        <v>140.25</v>
      </c>
      <c r="G79" s="76">
        <v>108</v>
      </c>
      <c r="H79" s="76">
        <v>248.25</v>
      </c>
      <c r="I79" s="1"/>
      <c r="J79" s="1"/>
    </row>
    <row r="80" spans="1:10" x14ac:dyDescent="0.35">
      <c r="A80" s="1"/>
      <c r="B80" s="74" t="s">
        <v>597</v>
      </c>
      <c r="C80" s="74" t="s">
        <v>954</v>
      </c>
      <c r="D80" s="74" t="s">
        <v>56</v>
      </c>
      <c r="E80" s="75" t="s">
        <v>552</v>
      </c>
      <c r="F80" s="76">
        <v>242.9</v>
      </c>
      <c r="G80" s="76">
        <v>237.4</v>
      </c>
      <c r="H80" s="76">
        <v>480.3</v>
      </c>
      <c r="I80" s="1"/>
      <c r="J80" s="1"/>
    </row>
    <row r="81" spans="1:10" x14ac:dyDescent="0.35">
      <c r="A81" s="1"/>
      <c r="B81" s="74" t="s">
        <v>597</v>
      </c>
      <c r="C81" s="74" t="s">
        <v>955</v>
      </c>
      <c r="D81" s="74" t="s">
        <v>56</v>
      </c>
      <c r="E81" s="75" t="s">
        <v>552</v>
      </c>
      <c r="F81" s="76">
        <v>250.1</v>
      </c>
      <c r="G81" s="76">
        <v>255.4</v>
      </c>
      <c r="H81" s="76">
        <v>505.5</v>
      </c>
      <c r="I81" s="1"/>
      <c r="J81" s="1"/>
    </row>
    <row r="82" spans="1:10" x14ac:dyDescent="0.35">
      <c r="A82" s="1"/>
      <c r="B82" s="74" t="s">
        <v>597</v>
      </c>
      <c r="C82" s="74" t="s">
        <v>956</v>
      </c>
      <c r="D82" s="74" t="s">
        <v>56</v>
      </c>
      <c r="E82" s="75" t="s">
        <v>552</v>
      </c>
      <c r="F82" s="76">
        <v>252.15</v>
      </c>
      <c r="G82" s="76">
        <v>258.25</v>
      </c>
      <c r="H82" s="76">
        <v>510.4</v>
      </c>
      <c r="I82" s="1"/>
      <c r="J82" s="1"/>
    </row>
    <row r="83" spans="1:10" x14ac:dyDescent="0.35">
      <c r="A83" s="1"/>
      <c r="B83" s="74" t="s">
        <v>597</v>
      </c>
      <c r="C83" s="74" t="s">
        <v>957</v>
      </c>
      <c r="D83" s="74" t="s">
        <v>56</v>
      </c>
      <c r="E83" s="75" t="s">
        <v>552</v>
      </c>
      <c r="F83" s="76"/>
      <c r="G83" s="76">
        <v>157.35</v>
      </c>
      <c r="H83" s="76">
        <v>157.35</v>
      </c>
      <c r="I83" s="1"/>
      <c r="J83" s="1"/>
    </row>
    <row r="84" spans="1:10" x14ac:dyDescent="0.35">
      <c r="A84" s="1"/>
      <c r="B84" s="74" t="s">
        <v>603</v>
      </c>
      <c r="C84" s="74" t="s">
        <v>1089</v>
      </c>
      <c r="D84" s="74" t="s">
        <v>1090</v>
      </c>
      <c r="E84" s="75" t="s">
        <v>553</v>
      </c>
      <c r="F84" s="76">
        <v>1044.7</v>
      </c>
      <c r="G84" s="76">
        <v>1044.4000000000001</v>
      </c>
      <c r="H84" s="76">
        <v>2089.1</v>
      </c>
      <c r="I84" s="1"/>
      <c r="J84" s="1"/>
    </row>
    <row r="85" spans="1:10" x14ac:dyDescent="0.35">
      <c r="A85" s="1"/>
      <c r="B85" s="74" t="s">
        <v>603</v>
      </c>
      <c r="C85" s="74" t="s">
        <v>1089</v>
      </c>
      <c r="D85" s="74" t="s">
        <v>1091</v>
      </c>
      <c r="E85" s="75" t="s">
        <v>553</v>
      </c>
      <c r="F85" s="76">
        <v>358.55</v>
      </c>
      <c r="G85" s="76">
        <v>379.8</v>
      </c>
      <c r="H85" s="76">
        <v>738.35</v>
      </c>
      <c r="I85" s="1"/>
      <c r="J85" s="1"/>
    </row>
    <row r="86" spans="1:10" x14ac:dyDescent="0.35">
      <c r="A86" s="1"/>
      <c r="B86" s="74" t="s">
        <v>572</v>
      </c>
      <c r="C86" s="74" t="s">
        <v>1092</v>
      </c>
      <c r="D86" s="74" t="s">
        <v>1092</v>
      </c>
      <c r="E86" s="75" t="s">
        <v>554</v>
      </c>
      <c r="F86" s="76">
        <v>597.4</v>
      </c>
      <c r="G86" s="76">
        <v>602.70000000000005</v>
      </c>
      <c r="H86" s="76">
        <v>1200.0999999999999</v>
      </c>
      <c r="I86" s="1"/>
      <c r="J86" s="1"/>
    </row>
    <row r="87" spans="1:10" x14ac:dyDescent="0.35">
      <c r="A87" s="1"/>
      <c r="B87" s="74" t="s">
        <v>598</v>
      </c>
      <c r="C87" s="74" t="s">
        <v>1093</v>
      </c>
      <c r="D87" s="74" t="s">
        <v>56</v>
      </c>
      <c r="E87" s="75" t="s">
        <v>555</v>
      </c>
      <c r="F87" s="76">
        <v>219.95</v>
      </c>
      <c r="G87" s="76">
        <v>318.85000000000002</v>
      </c>
      <c r="H87" s="76">
        <v>538.79999999999995</v>
      </c>
      <c r="I87" s="1"/>
      <c r="J87" s="1"/>
    </row>
    <row r="88" spans="1:10" x14ac:dyDescent="0.35">
      <c r="A88" s="1"/>
      <c r="B88" s="74" t="s">
        <v>573</v>
      </c>
      <c r="C88" s="74" t="s">
        <v>1094</v>
      </c>
      <c r="D88" s="74" t="s">
        <v>56</v>
      </c>
      <c r="E88" s="75" t="s">
        <v>555</v>
      </c>
      <c r="F88" s="76">
        <v>289.14999999999998</v>
      </c>
      <c r="G88" s="76">
        <v>369.05</v>
      </c>
      <c r="H88" s="76">
        <v>658.2</v>
      </c>
      <c r="I88" s="1"/>
      <c r="J88" s="1"/>
    </row>
    <row r="89" spans="1:10" x14ac:dyDescent="0.35">
      <c r="A89" s="1"/>
      <c r="B89" s="74" t="s">
        <v>581</v>
      </c>
      <c r="C89" s="74" t="s">
        <v>958</v>
      </c>
      <c r="D89" s="74" t="s">
        <v>1050</v>
      </c>
      <c r="E89" s="75" t="s">
        <v>552</v>
      </c>
      <c r="F89" s="76">
        <v>78.5</v>
      </c>
      <c r="G89" s="76">
        <v>79.099999999999994</v>
      </c>
      <c r="H89" s="76">
        <v>157.6</v>
      </c>
      <c r="I89" s="1"/>
      <c r="J89" s="1"/>
    </row>
    <row r="90" spans="1:10" x14ac:dyDescent="0.35">
      <c r="A90" s="1"/>
      <c r="B90" s="74" t="s">
        <v>564</v>
      </c>
      <c r="C90" s="74" t="s">
        <v>959</v>
      </c>
      <c r="D90" s="74" t="s">
        <v>56</v>
      </c>
      <c r="E90" s="75" t="s">
        <v>552</v>
      </c>
      <c r="F90" s="76">
        <v>450.4</v>
      </c>
      <c r="G90" s="76">
        <v>450.65</v>
      </c>
      <c r="H90" s="76">
        <v>901.05</v>
      </c>
      <c r="I90" s="1"/>
      <c r="J90" s="1"/>
    </row>
    <row r="91" spans="1:10" x14ac:dyDescent="0.35">
      <c r="A91" s="1"/>
      <c r="B91" s="74" t="s">
        <v>582</v>
      </c>
      <c r="C91" s="74" t="s">
        <v>960</v>
      </c>
      <c r="D91" s="74" t="s">
        <v>56</v>
      </c>
      <c r="E91" s="75" t="s">
        <v>552</v>
      </c>
      <c r="F91" s="76">
        <v>445.5</v>
      </c>
      <c r="G91" s="76">
        <v>446.25</v>
      </c>
      <c r="H91" s="76">
        <v>891.75</v>
      </c>
      <c r="I91" s="1"/>
      <c r="J91" s="1"/>
    </row>
    <row r="92" spans="1:10" x14ac:dyDescent="0.35">
      <c r="A92" s="1"/>
      <c r="B92" s="74" t="s">
        <v>556</v>
      </c>
      <c r="C92" s="74" t="s">
        <v>1095</v>
      </c>
      <c r="D92" s="74" t="s">
        <v>1096</v>
      </c>
      <c r="E92" s="75" t="s">
        <v>552</v>
      </c>
      <c r="F92" s="76"/>
      <c r="G92" s="76"/>
      <c r="H92" s="76">
        <v>0</v>
      </c>
      <c r="I92" s="1"/>
      <c r="J92" s="1"/>
    </row>
    <row r="93" spans="1:10" x14ac:dyDescent="0.35">
      <c r="A93" s="1"/>
      <c r="B93" s="74" t="s">
        <v>316</v>
      </c>
      <c r="C93" s="74" t="s">
        <v>1097</v>
      </c>
      <c r="D93" s="74" t="s">
        <v>56</v>
      </c>
      <c r="E93" s="75" t="s">
        <v>553</v>
      </c>
      <c r="F93" s="76"/>
      <c r="G93" s="76"/>
      <c r="H93" s="76">
        <v>0</v>
      </c>
      <c r="I93" s="1"/>
      <c r="J93" s="1"/>
    </row>
    <row r="94" spans="1:10" x14ac:dyDescent="0.35">
      <c r="A94" s="1"/>
      <c r="B94" s="74" t="s">
        <v>316</v>
      </c>
      <c r="C94" s="74" t="s">
        <v>1098</v>
      </c>
      <c r="D94" s="74" t="s">
        <v>56</v>
      </c>
      <c r="E94" s="75" t="s">
        <v>553</v>
      </c>
      <c r="F94" s="76"/>
      <c r="G94" s="76">
        <v>1.65</v>
      </c>
      <c r="H94" s="76">
        <v>1.65</v>
      </c>
      <c r="I94" s="1"/>
      <c r="J94" s="1"/>
    </row>
    <row r="95" spans="1:10" x14ac:dyDescent="0.35">
      <c r="A95" s="1"/>
      <c r="B95" s="74" t="s">
        <v>566</v>
      </c>
      <c r="C95" s="74" t="s">
        <v>961</v>
      </c>
      <c r="D95" s="74" t="s">
        <v>56</v>
      </c>
      <c r="E95" s="75" t="s">
        <v>552</v>
      </c>
      <c r="F95" s="76">
        <v>2159.1999999999998</v>
      </c>
      <c r="G95" s="76">
        <v>2154.8000000000002</v>
      </c>
      <c r="H95" s="76">
        <v>4314</v>
      </c>
      <c r="I95" s="1"/>
      <c r="J95" s="1"/>
    </row>
    <row r="96" spans="1:10" x14ac:dyDescent="0.35">
      <c r="A96" s="1"/>
      <c r="B96" s="74" t="s">
        <v>569</v>
      </c>
      <c r="C96" s="74" t="s">
        <v>962</v>
      </c>
      <c r="D96" s="74" t="s">
        <v>56</v>
      </c>
      <c r="E96" s="75" t="s">
        <v>552</v>
      </c>
      <c r="F96" s="76">
        <v>101.3</v>
      </c>
      <c r="G96" s="76">
        <v>98.3</v>
      </c>
      <c r="H96" s="76">
        <v>199.6</v>
      </c>
      <c r="I96" s="1"/>
      <c r="J96" s="1"/>
    </row>
    <row r="97" spans="1:10" x14ac:dyDescent="0.35">
      <c r="A97" s="1"/>
      <c r="B97" s="74" t="s">
        <v>334</v>
      </c>
      <c r="C97" s="74" t="s">
        <v>1099</v>
      </c>
      <c r="D97" s="74" t="s">
        <v>56</v>
      </c>
      <c r="E97" s="75" t="s">
        <v>554</v>
      </c>
      <c r="F97" s="76">
        <v>2014.6</v>
      </c>
      <c r="G97" s="76">
        <v>1925.95</v>
      </c>
      <c r="H97" s="76">
        <v>3940.55</v>
      </c>
      <c r="I97" s="1"/>
      <c r="J97" s="1"/>
    </row>
    <row r="98" spans="1:10" x14ac:dyDescent="0.35">
      <c r="A98" s="1"/>
      <c r="B98" s="74" t="s">
        <v>92</v>
      </c>
      <c r="C98" s="74" t="s">
        <v>963</v>
      </c>
      <c r="D98" s="74" t="s">
        <v>56</v>
      </c>
      <c r="E98" s="75" t="s">
        <v>552</v>
      </c>
      <c r="F98" s="76">
        <v>8853.9500000000007</v>
      </c>
      <c r="G98" s="76">
        <v>12436.3</v>
      </c>
      <c r="H98" s="76">
        <v>21290.25</v>
      </c>
      <c r="I98" s="1"/>
      <c r="J98" s="1"/>
    </row>
    <row r="99" spans="1:10" x14ac:dyDescent="0.35">
      <c r="A99" s="1"/>
      <c r="B99" s="74" t="s">
        <v>92</v>
      </c>
      <c r="C99" s="74" t="s">
        <v>95</v>
      </c>
      <c r="D99" s="74" t="s">
        <v>1076</v>
      </c>
      <c r="E99" s="75" t="s">
        <v>553</v>
      </c>
      <c r="F99" s="76">
        <v>36.65</v>
      </c>
      <c r="G99" s="76">
        <v>1303.9000000000001</v>
      </c>
      <c r="H99" s="76">
        <v>1340.55</v>
      </c>
      <c r="I99" s="1"/>
      <c r="J99" s="1"/>
    </row>
    <row r="100" spans="1:10" x14ac:dyDescent="0.35">
      <c r="A100" s="1"/>
      <c r="B100" s="74" t="s">
        <v>92</v>
      </c>
      <c r="C100" s="74" t="s">
        <v>95</v>
      </c>
      <c r="D100" s="74" t="s">
        <v>1077</v>
      </c>
      <c r="E100" s="75" t="s">
        <v>553</v>
      </c>
      <c r="F100" s="76">
        <v>4487</v>
      </c>
      <c r="G100" s="76">
        <v>4970.8</v>
      </c>
      <c r="H100" s="76">
        <v>9457.7999999999993</v>
      </c>
      <c r="I100" s="1"/>
      <c r="J100" s="1"/>
    </row>
    <row r="101" spans="1:10" x14ac:dyDescent="0.35">
      <c r="A101" s="1"/>
      <c r="B101" s="74" t="s">
        <v>92</v>
      </c>
      <c r="C101" s="74" t="s">
        <v>95</v>
      </c>
      <c r="D101" s="74" t="s">
        <v>1078</v>
      </c>
      <c r="E101" s="75" t="s">
        <v>553</v>
      </c>
      <c r="F101" s="76">
        <v>4522.8</v>
      </c>
      <c r="G101" s="76">
        <v>5028.8999999999996</v>
      </c>
      <c r="H101" s="76">
        <v>9551.7000000000007</v>
      </c>
      <c r="I101" s="1"/>
      <c r="J101" s="1"/>
    </row>
    <row r="102" spans="1:10" x14ac:dyDescent="0.35">
      <c r="A102" s="1"/>
      <c r="B102" s="74" t="s">
        <v>92</v>
      </c>
      <c r="C102" s="74" t="s">
        <v>95</v>
      </c>
      <c r="D102" s="74" t="s">
        <v>1048</v>
      </c>
      <c r="E102" s="75" t="s">
        <v>553</v>
      </c>
      <c r="F102" s="76">
        <v>4469.8500000000004</v>
      </c>
      <c r="G102" s="76">
        <v>4798.1000000000004</v>
      </c>
      <c r="H102" s="76">
        <v>9267.9500000000007</v>
      </c>
      <c r="I102" s="1"/>
      <c r="J102" s="1"/>
    </row>
    <row r="103" spans="1:10" x14ac:dyDescent="0.35">
      <c r="A103" s="1"/>
      <c r="B103" s="74" t="s">
        <v>92</v>
      </c>
      <c r="C103" s="74" t="s">
        <v>101</v>
      </c>
      <c r="D103" s="74" t="s">
        <v>42</v>
      </c>
      <c r="E103" s="75" t="s">
        <v>553</v>
      </c>
      <c r="F103" s="76">
        <v>4743.8500000000004</v>
      </c>
      <c r="G103" s="76"/>
      <c r="H103" s="76">
        <v>4743.8500000000004</v>
      </c>
      <c r="I103" s="1"/>
      <c r="J103" s="1"/>
    </row>
    <row r="104" spans="1:10" x14ac:dyDescent="0.35">
      <c r="A104" s="1"/>
      <c r="B104" s="74" t="s">
        <v>92</v>
      </c>
      <c r="C104" s="74" t="s">
        <v>101</v>
      </c>
      <c r="D104" s="74" t="s">
        <v>1048</v>
      </c>
      <c r="E104" s="75" t="s">
        <v>553</v>
      </c>
      <c r="F104" s="76">
        <v>2489.75</v>
      </c>
      <c r="G104" s="76"/>
      <c r="H104" s="76">
        <v>2489.75</v>
      </c>
      <c r="I104" s="1"/>
      <c r="J104" s="1"/>
    </row>
    <row r="105" spans="1:10" x14ac:dyDescent="0.35">
      <c r="A105" s="1"/>
      <c r="B105" s="74" t="s">
        <v>92</v>
      </c>
      <c r="C105" s="74" t="s">
        <v>964</v>
      </c>
      <c r="D105" s="74" t="s">
        <v>56</v>
      </c>
      <c r="E105" s="75" t="s">
        <v>552</v>
      </c>
      <c r="F105" s="76">
        <v>125.2</v>
      </c>
      <c r="G105" s="76">
        <v>73.55</v>
      </c>
      <c r="H105" s="76">
        <v>198.75</v>
      </c>
      <c r="I105" s="1"/>
      <c r="J105" s="1"/>
    </row>
    <row r="106" spans="1:10" x14ac:dyDescent="0.35">
      <c r="A106" s="1"/>
      <c r="B106" s="74" t="s">
        <v>574</v>
      </c>
      <c r="C106" s="74" t="s">
        <v>1100</v>
      </c>
      <c r="D106" s="74" t="s">
        <v>56</v>
      </c>
      <c r="E106" s="75" t="s">
        <v>554</v>
      </c>
      <c r="F106" s="76">
        <v>2.75</v>
      </c>
      <c r="G106" s="76">
        <v>2.65</v>
      </c>
      <c r="H106" s="76">
        <v>5.4</v>
      </c>
      <c r="I106" s="1"/>
      <c r="J106" s="1"/>
    </row>
    <row r="107" spans="1:10" x14ac:dyDescent="0.35">
      <c r="A107" s="1"/>
      <c r="B107" s="74" t="s">
        <v>562</v>
      </c>
      <c r="C107" s="74" t="s">
        <v>965</v>
      </c>
      <c r="D107" s="74" t="s">
        <v>56</v>
      </c>
      <c r="E107" s="75" t="s">
        <v>552</v>
      </c>
      <c r="F107" s="76">
        <v>1636.3</v>
      </c>
      <c r="G107" s="76">
        <v>1495.55</v>
      </c>
      <c r="H107" s="76">
        <v>3131.85</v>
      </c>
      <c r="I107" s="1"/>
      <c r="J107" s="1"/>
    </row>
    <row r="108" spans="1:10" x14ac:dyDescent="0.35">
      <c r="A108" s="1"/>
      <c r="B108" s="74" t="s">
        <v>576</v>
      </c>
      <c r="C108" s="74" t="s">
        <v>966</v>
      </c>
      <c r="D108" s="74" t="s">
        <v>56</v>
      </c>
      <c r="E108" s="75" t="s">
        <v>552</v>
      </c>
      <c r="F108" s="76">
        <v>17.8</v>
      </c>
      <c r="G108" s="76">
        <v>36</v>
      </c>
      <c r="H108" s="76">
        <v>53.8</v>
      </c>
      <c r="I108" s="1"/>
      <c r="J108" s="1"/>
    </row>
    <row r="109" spans="1:10" x14ac:dyDescent="0.35">
      <c r="A109" s="1"/>
      <c r="B109" s="74" t="s">
        <v>599</v>
      </c>
      <c r="C109" s="74" t="s">
        <v>1101</v>
      </c>
      <c r="D109" s="74" t="s">
        <v>56</v>
      </c>
      <c r="E109" s="75" t="s">
        <v>554</v>
      </c>
      <c r="F109" s="76">
        <v>115.5</v>
      </c>
      <c r="G109" s="76">
        <v>116.1</v>
      </c>
      <c r="H109" s="76">
        <v>231.6</v>
      </c>
      <c r="I109" s="1"/>
      <c r="J109" s="1"/>
    </row>
    <row r="110" spans="1:10" x14ac:dyDescent="0.35">
      <c r="A110" s="1"/>
      <c r="B110" s="74" t="s">
        <v>364</v>
      </c>
      <c r="C110" s="74" t="s">
        <v>1102</v>
      </c>
      <c r="D110" s="74" t="s">
        <v>56</v>
      </c>
      <c r="E110" s="75" t="s">
        <v>553</v>
      </c>
      <c r="F110" s="76"/>
      <c r="G110" s="76"/>
      <c r="H110" s="76">
        <v>0</v>
      </c>
      <c r="I110" s="1"/>
      <c r="J110" s="1"/>
    </row>
    <row r="111" spans="1:10" x14ac:dyDescent="0.35">
      <c r="A111" s="1"/>
      <c r="B111" s="74" t="s">
        <v>583</v>
      </c>
      <c r="C111" s="74" t="s">
        <v>1103</v>
      </c>
      <c r="D111" s="74" t="s">
        <v>56</v>
      </c>
      <c r="E111" s="75" t="s">
        <v>554</v>
      </c>
      <c r="F111" s="76">
        <v>119.6</v>
      </c>
      <c r="G111" s="76">
        <v>119.55</v>
      </c>
      <c r="H111" s="76">
        <v>239.15</v>
      </c>
      <c r="I111" s="1"/>
      <c r="J111" s="1"/>
    </row>
    <row r="112" spans="1:10" x14ac:dyDescent="0.35">
      <c r="A112" s="1"/>
      <c r="B112" s="74" t="s">
        <v>104</v>
      </c>
      <c r="C112" s="74" t="s">
        <v>967</v>
      </c>
      <c r="D112" s="74" t="s">
        <v>56</v>
      </c>
      <c r="E112" s="75" t="s">
        <v>552</v>
      </c>
      <c r="F112" s="76">
        <v>128.4</v>
      </c>
      <c r="G112" s="76">
        <v>131.1</v>
      </c>
      <c r="H112" s="76">
        <v>259.5</v>
      </c>
      <c r="I112" s="1"/>
      <c r="J112" s="1"/>
    </row>
    <row r="113" spans="1:10" x14ac:dyDescent="0.35">
      <c r="A113" s="1"/>
      <c r="B113" s="74" t="s">
        <v>104</v>
      </c>
      <c r="C113" s="74" t="s">
        <v>968</v>
      </c>
      <c r="D113" s="74" t="s">
        <v>56</v>
      </c>
      <c r="E113" s="75" t="s">
        <v>552</v>
      </c>
      <c r="F113" s="76">
        <v>4631.3</v>
      </c>
      <c r="G113" s="76">
        <v>4613.3999999999996</v>
      </c>
      <c r="H113" s="76">
        <v>9244.7000000000007</v>
      </c>
      <c r="I113" s="1"/>
      <c r="J113" s="1"/>
    </row>
    <row r="114" spans="1:10" x14ac:dyDescent="0.35">
      <c r="A114" s="1"/>
      <c r="B114" s="74" t="s">
        <v>104</v>
      </c>
      <c r="C114" s="74" t="s">
        <v>110</v>
      </c>
      <c r="D114" s="74" t="s">
        <v>56</v>
      </c>
      <c r="E114" s="75" t="s">
        <v>552</v>
      </c>
      <c r="F114" s="76">
        <v>2115.3000000000002</v>
      </c>
      <c r="G114" s="76">
        <v>2164.15</v>
      </c>
      <c r="H114" s="76">
        <v>4279.45</v>
      </c>
      <c r="I114" s="1"/>
      <c r="J114" s="1"/>
    </row>
    <row r="115" spans="1:10" x14ac:dyDescent="0.35">
      <c r="A115" s="1"/>
      <c r="B115" s="74" t="s">
        <v>104</v>
      </c>
      <c r="C115" s="74" t="s">
        <v>969</v>
      </c>
      <c r="D115" s="74" t="s">
        <v>56</v>
      </c>
      <c r="E115" s="75" t="s">
        <v>552</v>
      </c>
      <c r="F115" s="76">
        <v>237.95</v>
      </c>
      <c r="G115" s="76">
        <v>237.9</v>
      </c>
      <c r="H115" s="76">
        <v>475.85</v>
      </c>
      <c r="I115" s="1"/>
      <c r="J115" s="1"/>
    </row>
    <row r="116" spans="1:10" x14ac:dyDescent="0.35">
      <c r="A116" s="1"/>
      <c r="B116" s="74" t="s">
        <v>112</v>
      </c>
      <c r="C116" s="74" t="s">
        <v>1104</v>
      </c>
      <c r="D116" s="74" t="s">
        <v>56</v>
      </c>
      <c r="E116" s="75" t="s">
        <v>555</v>
      </c>
      <c r="F116" s="76">
        <v>578.35</v>
      </c>
      <c r="G116" s="76">
        <v>426.65</v>
      </c>
      <c r="H116" s="76">
        <v>1005</v>
      </c>
      <c r="I116" s="1"/>
      <c r="J116" s="1"/>
    </row>
    <row r="117" spans="1:10" x14ac:dyDescent="0.35">
      <c r="A117" s="1"/>
      <c r="B117" s="74" t="s">
        <v>112</v>
      </c>
      <c r="C117" s="74" t="s">
        <v>1105</v>
      </c>
      <c r="D117" s="74" t="s">
        <v>56</v>
      </c>
      <c r="E117" s="75" t="s">
        <v>555</v>
      </c>
      <c r="F117" s="76">
        <v>590</v>
      </c>
      <c r="G117" s="76">
        <v>439</v>
      </c>
      <c r="H117" s="76">
        <v>1029</v>
      </c>
      <c r="I117" s="1"/>
      <c r="J117" s="1"/>
    </row>
    <row r="118" spans="1:10" x14ac:dyDescent="0.35">
      <c r="A118" s="1"/>
      <c r="B118" s="74" t="s">
        <v>112</v>
      </c>
      <c r="C118" s="74" t="s">
        <v>970</v>
      </c>
      <c r="D118" s="74" t="s">
        <v>56</v>
      </c>
      <c r="E118" s="75" t="s">
        <v>552</v>
      </c>
      <c r="F118" s="76">
        <v>1680.1</v>
      </c>
      <c r="G118" s="76">
        <v>1829.25</v>
      </c>
      <c r="H118" s="76">
        <v>3509.35</v>
      </c>
      <c r="I118" s="1"/>
      <c r="J118" s="1"/>
    </row>
    <row r="119" spans="1:10" x14ac:dyDescent="0.35">
      <c r="A119" s="1"/>
      <c r="B119" s="74" t="s">
        <v>112</v>
      </c>
      <c r="C119" s="74" t="s">
        <v>972</v>
      </c>
      <c r="D119" s="74" t="s">
        <v>1050</v>
      </c>
      <c r="E119" s="75" t="s">
        <v>552</v>
      </c>
      <c r="F119" s="76">
        <v>14.4</v>
      </c>
      <c r="G119" s="76">
        <v>14.4</v>
      </c>
      <c r="H119" s="76">
        <v>28.8</v>
      </c>
      <c r="I119" s="1"/>
      <c r="J119" s="1"/>
    </row>
    <row r="120" spans="1:10" x14ac:dyDescent="0.35">
      <c r="A120" s="1"/>
      <c r="B120" s="74" t="s">
        <v>112</v>
      </c>
      <c r="C120" s="74" t="s">
        <v>975</v>
      </c>
      <c r="D120" s="74" t="s">
        <v>56</v>
      </c>
      <c r="E120" s="75" t="s">
        <v>552</v>
      </c>
      <c r="F120" s="76">
        <v>722</v>
      </c>
      <c r="G120" s="76">
        <v>725.05</v>
      </c>
      <c r="H120" s="76">
        <v>1447.05</v>
      </c>
      <c r="I120" s="1"/>
      <c r="J120" s="1"/>
    </row>
    <row r="121" spans="1:10" x14ac:dyDescent="0.35">
      <c r="A121" s="1"/>
      <c r="B121" s="74" t="s">
        <v>112</v>
      </c>
      <c r="C121" s="74" t="s">
        <v>976</v>
      </c>
      <c r="D121" s="74" t="s">
        <v>56</v>
      </c>
      <c r="E121" s="75" t="s">
        <v>552</v>
      </c>
      <c r="F121" s="76">
        <v>2701.7</v>
      </c>
      <c r="G121" s="76">
        <v>2598.1</v>
      </c>
      <c r="H121" s="76">
        <v>5299.8</v>
      </c>
      <c r="I121" s="1"/>
      <c r="J121" s="1"/>
    </row>
    <row r="122" spans="1:10" x14ac:dyDescent="0.35">
      <c r="A122" s="1"/>
      <c r="B122" s="74" t="s">
        <v>112</v>
      </c>
      <c r="C122" s="74" t="s">
        <v>977</v>
      </c>
      <c r="D122" s="74" t="s">
        <v>56</v>
      </c>
      <c r="E122" s="75" t="s">
        <v>552</v>
      </c>
      <c r="F122" s="76">
        <v>2739.55</v>
      </c>
      <c r="G122" s="76">
        <v>2757.25</v>
      </c>
      <c r="H122" s="76">
        <v>5496.8</v>
      </c>
      <c r="I122" s="1"/>
      <c r="J122" s="1"/>
    </row>
    <row r="123" spans="1:10" x14ac:dyDescent="0.35">
      <c r="A123" s="1"/>
      <c r="B123" s="74" t="s">
        <v>112</v>
      </c>
      <c r="C123" s="74" t="s">
        <v>978</v>
      </c>
      <c r="D123" s="74" t="s">
        <v>56</v>
      </c>
      <c r="E123" s="75" t="s">
        <v>552</v>
      </c>
      <c r="F123" s="76">
        <v>1540.45</v>
      </c>
      <c r="G123" s="76">
        <v>1542.75</v>
      </c>
      <c r="H123" s="76">
        <v>3083.2</v>
      </c>
      <c r="I123" s="1"/>
      <c r="J123" s="1"/>
    </row>
    <row r="124" spans="1:10" x14ac:dyDescent="0.35">
      <c r="A124" s="1"/>
      <c r="B124" s="74" t="s">
        <v>112</v>
      </c>
      <c r="C124" s="74" t="s">
        <v>1106</v>
      </c>
      <c r="D124" s="74" t="s">
        <v>1107</v>
      </c>
      <c r="E124" s="75" t="s">
        <v>554</v>
      </c>
      <c r="F124" s="76">
        <v>771.55</v>
      </c>
      <c r="G124" s="76">
        <v>787.1</v>
      </c>
      <c r="H124" s="76">
        <v>1558.65</v>
      </c>
      <c r="I124" s="1"/>
      <c r="J124" s="1"/>
    </row>
    <row r="125" spans="1:10" x14ac:dyDescent="0.35">
      <c r="A125" s="1"/>
      <c r="B125" s="74" t="s">
        <v>112</v>
      </c>
      <c r="C125" s="74" t="s">
        <v>1108</v>
      </c>
      <c r="D125" s="74" t="s">
        <v>56</v>
      </c>
      <c r="E125" s="75" t="s">
        <v>554</v>
      </c>
      <c r="F125" s="76">
        <v>1066.95</v>
      </c>
      <c r="G125" s="76">
        <v>1063.5999999999999</v>
      </c>
      <c r="H125" s="76">
        <v>2130.5500000000002</v>
      </c>
      <c r="I125" s="1"/>
      <c r="J125" s="1"/>
    </row>
    <row r="126" spans="1:10" x14ac:dyDescent="0.35">
      <c r="A126" s="1"/>
      <c r="B126" s="74" t="s">
        <v>112</v>
      </c>
      <c r="C126" s="74" t="s">
        <v>1109</v>
      </c>
      <c r="D126" s="74" t="s">
        <v>114</v>
      </c>
      <c r="E126" s="75" t="s">
        <v>553</v>
      </c>
      <c r="F126" s="76"/>
      <c r="G126" s="76"/>
      <c r="H126" s="76">
        <v>0</v>
      </c>
      <c r="I126" s="1"/>
      <c r="J126" s="1"/>
    </row>
    <row r="127" spans="1:10" x14ac:dyDescent="0.35">
      <c r="A127" s="1"/>
      <c r="B127" s="74" t="s">
        <v>112</v>
      </c>
      <c r="C127" s="74" t="s">
        <v>1109</v>
      </c>
      <c r="D127" s="74" t="s">
        <v>1110</v>
      </c>
      <c r="E127" s="75" t="s">
        <v>553</v>
      </c>
      <c r="F127" s="76"/>
      <c r="G127" s="76"/>
      <c r="H127" s="76">
        <v>0</v>
      </c>
      <c r="I127" s="1"/>
      <c r="J127" s="1"/>
    </row>
    <row r="128" spans="1:10" x14ac:dyDescent="0.35">
      <c r="A128" s="1"/>
      <c r="B128" s="74" t="s">
        <v>112</v>
      </c>
      <c r="C128" s="74" t="s">
        <v>1109</v>
      </c>
      <c r="D128" s="74" t="s">
        <v>387</v>
      </c>
      <c r="E128" s="75" t="s">
        <v>553</v>
      </c>
      <c r="F128" s="76"/>
      <c r="G128" s="76"/>
      <c r="H128" s="76">
        <v>0</v>
      </c>
      <c r="I128" s="1"/>
      <c r="J128" s="1"/>
    </row>
    <row r="129" spans="1:10" x14ac:dyDescent="0.35">
      <c r="A129" s="1"/>
      <c r="B129" s="74" t="s">
        <v>112</v>
      </c>
      <c r="C129" s="74" t="s">
        <v>1111</v>
      </c>
      <c r="D129" s="74" t="s">
        <v>1112</v>
      </c>
      <c r="E129" s="75" t="s">
        <v>553</v>
      </c>
      <c r="F129" s="76"/>
      <c r="G129" s="76">
        <v>1684.45</v>
      </c>
      <c r="H129" s="76">
        <v>1684.45</v>
      </c>
      <c r="I129" s="1"/>
      <c r="J129" s="1"/>
    </row>
    <row r="130" spans="1:10" x14ac:dyDescent="0.35">
      <c r="A130" s="1"/>
      <c r="B130" s="74" t="s">
        <v>112</v>
      </c>
      <c r="C130" s="74" t="s">
        <v>119</v>
      </c>
      <c r="D130" s="74" t="s">
        <v>1078</v>
      </c>
      <c r="E130" s="75" t="s">
        <v>553</v>
      </c>
      <c r="F130" s="76">
        <v>2706.05</v>
      </c>
      <c r="G130" s="76">
        <v>3427.65</v>
      </c>
      <c r="H130" s="76">
        <v>6133.7</v>
      </c>
      <c r="I130" s="1"/>
      <c r="J130" s="1"/>
    </row>
    <row r="131" spans="1:10" x14ac:dyDescent="0.35">
      <c r="A131" s="1"/>
      <c r="B131" s="74" t="s">
        <v>112</v>
      </c>
      <c r="C131" s="74" t="s">
        <v>119</v>
      </c>
      <c r="D131" s="74" t="s">
        <v>72</v>
      </c>
      <c r="E131" s="75" t="s">
        <v>553</v>
      </c>
      <c r="F131" s="76">
        <v>2682.15</v>
      </c>
      <c r="G131" s="76">
        <v>3433.95</v>
      </c>
      <c r="H131" s="76">
        <v>6116.1</v>
      </c>
      <c r="I131" s="1"/>
      <c r="J131" s="1"/>
    </row>
    <row r="132" spans="1:10" x14ac:dyDescent="0.35">
      <c r="A132" s="1"/>
      <c r="B132" s="74" t="s">
        <v>112</v>
      </c>
      <c r="C132" s="74" t="s">
        <v>119</v>
      </c>
      <c r="D132" s="74" t="s">
        <v>1113</v>
      </c>
      <c r="E132" s="75" t="s">
        <v>553</v>
      </c>
      <c r="F132" s="76">
        <v>3064.15</v>
      </c>
      <c r="G132" s="76">
        <v>3576.1</v>
      </c>
      <c r="H132" s="76">
        <v>6640.25</v>
      </c>
      <c r="I132" s="1"/>
      <c r="J132" s="1"/>
    </row>
    <row r="133" spans="1:10" x14ac:dyDescent="0.35">
      <c r="A133" s="1"/>
      <c r="B133" s="74" t="s">
        <v>1114</v>
      </c>
      <c r="C133" s="74" t="s">
        <v>1115</v>
      </c>
      <c r="D133" s="74" t="s">
        <v>56</v>
      </c>
      <c r="E133" s="75" t="s">
        <v>554</v>
      </c>
      <c r="F133" s="76">
        <v>143.4</v>
      </c>
      <c r="G133" s="76">
        <v>142.75</v>
      </c>
      <c r="H133" s="76">
        <v>286.14999999999998</v>
      </c>
      <c r="I133" s="1"/>
      <c r="J133" s="1"/>
    </row>
    <row r="134" spans="1:10" x14ac:dyDescent="0.35">
      <c r="A134" s="1"/>
      <c r="B134" s="74" t="s">
        <v>585</v>
      </c>
      <c r="C134" s="74" t="s">
        <v>1116</v>
      </c>
      <c r="D134" s="74" t="s">
        <v>56</v>
      </c>
      <c r="E134" s="75" t="s">
        <v>555</v>
      </c>
      <c r="F134" s="76">
        <v>370.05</v>
      </c>
      <c r="G134" s="76">
        <v>245.85</v>
      </c>
      <c r="H134" s="76">
        <v>615.9</v>
      </c>
      <c r="I134" s="1"/>
      <c r="J134" s="1"/>
    </row>
    <row r="135" spans="1:10" x14ac:dyDescent="0.35">
      <c r="A135" s="1"/>
      <c r="B135" s="74" t="s">
        <v>586</v>
      </c>
      <c r="C135" s="74" t="s">
        <v>1117</v>
      </c>
      <c r="D135" s="74" t="s">
        <v>56</v>
      </c>
      <c r="E135" s="75" t="s">
        <v>555</v>
      </c>
      <c r="F135" s="76">
        <v>983.9</v>
      </c>
      <c r="G135" s="76">
        <v>618.70000000000005</v>
      </c>
      <c r="H135" s="76">
        <v>1602.6</v>
      </c>
      <c r="I135" s="1"/>
      <c r="J135" s="1"/>
    </row>
    <row r="136" spans="1:10" ht="28" x14ac:dyDescent="0.35">
      <c r="A136" s="1"/>
      <c r="B136" s="74" t="s">
        <v>575</v>
      </c>
      <c r="C136" s="74" t="s">
        <v>979</v>
      </c>
      <c r="D136" s="74" t="s">
        <v>56</v>
      </c>
      <c r="E136" s="75" t="s">
        <v>552</v>
      </c>
      <c r="F136" s="76">
        <v>451</v>
      </c>
      <c r="G136" s="76">
        <v>443.4</v>
      </c>
      <c r="H136" s="76">
        <v>894.4</v>
      </c>
      <c r="I136" s="1"/>
      <c r="J136" s="1"/>
    </row>
    <row r="137" spans="1:10" x14ac:dyDescent="0.35">
      <c r="A137" s="1"/>
      <c r="B137" s="74" t="s">
        <v>389</v>
      </c>
      <c r="C137" s="74" t="s">
        <v>1008</v>
      </c>
      <c r="D137" s="74" t="s">
        <v>56</v>
      </c>
      <c r="E137" s="75" t="s">
        <v>553</v>
      </c>
      <c r="F137" s="76">
        <v>107.7</v>
      </c>
      <c r="G137" s="76">
        <v>108</v>
      </c>
      <c r="H137" s="76">
        <v>215.7</v>
      </c>
      <c r="I137" s="1"/>
      <c r="J137" s="1"/>
    </row>
    <row r="138" spans="1:10" x14ac:dyDescent="0.35">
      <c r="A138" s="1"/>
      <c r="B138" s="74" t="s">
        <v>389</v>
      </c>
      <c r="C138" s="74" t="s">
        <v>1118</v>
      </c>
      <c r="D138" s="74" t="s">
        <v>56</v>
      </c>
      <c r="E138" s="75" t="s">
        <v>553</v>
      </c>
      <c r="F138" s="76">
        <v>71.849999999999994</v>
      </c>
      <c r="G138" s="76">
        <v>72</v>
      </c>
      <c r="H138" s="76">
        <v>143.85</v>
      </c>
      <c r="I138" s="1"/>
      <c r="J138" s="1"/>
    </row>
    <row r="139" spans="1:10" x14ac:dyDescent="0.35">
      <c r="A139" s="1"/>
      <c r="B139" s="74" t="s">
        <v>389</v>
      </c>
      <c r="C139" s="74" t="s">
        <v>1119</v>
      </c>
      <c r="D139" s="74" t="s">
        <v>56</v>
      </c>
      <c r="E139" s="75" t="s">
        <v>553</v>
      </c>
      <c r="F139" s="76">
        <v>52.4</v>
      </c>
      <c r="G139" s="76">
        <v>42.2</v>
      </c>
      <c r="H139" s="76">
        <v>94.6</v>
      </c>
      <c r="I139" s="1"/>
      <c r="J139" s="1"/>
    </row>
    <row r="140" spans="1:10" x14ac:dyDescent="0.35">
      <c r="A140" s="1"/>
      <c r="B140" s="74" t="s">
        <v>389</v>
      </c>
      <c r="C140" s="74" t="s">
        <v>1120</v>
      </c>
      <c r="D140" s="74" t="s">
        <v>56</v>
      </c>
      <c r="E140" s="75" t="s">
        <v>553</v>
      </c>
      <c r="F140" s="76">
        <v>22.7</v>
      </c>
      <c r="G140" s="76">
        <v>26.35</v>
      </c>
      <c r="H140" s="76">
        <v>49.05</v>
      </c>
      <c r="I140" s="1"/>
      <c r="J140" s="1"/>
    </row>
    <row r="141" spans="1:10" ht="28" x14ac:dyDescent="0.35">
      <c r="A141" s="1"/>
      <c r="B141" s="74" t="s">
        <v>560</v>
      </c>
      <c r="C141" s="74" t="s">
        <v>1121</v>
      </c>
      <c r="D141" s="74" t="s">
        <v>1122</v>
      </c>
      <c r="E141" s="75" t="s">
        <v>553</v>
      </c>
      <c r="F141" s="76"/>
      <c r="G141" s="76"/>
      <c r="H141" s="76">
        <v>0</v>
      </c>
      <c r="I141" s="1"/>
      <c r="J141" s="1"/>
    </row>
    <row r="142" spans="1:10" ht="28" x14ac:dyDescent="0.35">
      <c r="A142" s="1"/>
      <c r="B142" s="74" t="s">
        <v>560</v>
      </c>
      <c r="C142" s="74" t="s">
        <v>1121</v>
      </c>
      <c r="D142" s="74" t="s">
        <v>1123</v>
      </c>
      <c r="E142" s="75" t="s">
        <v>553</v>
      </c>
      <c r="F142" s="76"/>
      <c r="G142" s="76"/>
      <c r="H142" s="76">
        <v>0</v>
      </c>
      <c r="I142" s="1"/>
      <c r="J142" s="1"/>
    </row>
    <row r="143" spans="1:10" x14ac:dyDescent="0.35">
      <c r="A143" s="1"/>
      <c r="B143" s="74" t="s">
        <v>600</v>
      </c>
      <c r="C143" s="74" t="s">
        <v>1124</v>
      </c>
      <c r="D143" s="74" t="s">
        <v>56</v>
      </c>
      <c r="E143" s="75" t="s">
        <v>554</v>
      </c>
      <c r="F143" s="76">
        <v>116.4</v>
      </c>
      <c r="G143" s="76">
        <v>116.9</v>
      </c>
      <c r="H143" s="76">
        <v>233.3</v>
      </c>
      <c r="I143" s="1"/>
      <c r="J143" s="1"/>
    </row>
    <row r="144" spans="1:10" x14ac:dyDescent="0.35">
      <c r="A144" s="1"/>
      <c r="B144" s="74" t="s">
        <v>125</v>
      </c>
      <c r="C144" s="74" t="s">
        <v>126</v>
      </c>
      <c r="D144" s="74" t="s">
        <v>42</v>
      </c>
      <c r="E144" s="75" t="s">
        <v>553</v>
      </c>
      <c r="F144" s="76"/>
      <c r="G144" s="76"/>
      <c r="H144" s="76">
        <v>0</v>
      </c>
      <c r="I144" s="1"/>
      <c r="J144" s="1"/>
    </row>
    <row r="145" spans="1:10" x14ac:dyDescent="0.35">
      <c r="A145" s="1"/>
      <c r="B145" s="74" t="s">
        <v>125</v>
      </c>
      <c r="C145" s="74" t="s">
        <v>126</v>
      </c>
      <c r="D145" s="74" t="s">
        <v>1085</v>
      </c>
      <c r="E145" s="75" t="s">
        <v>553</v>
      </c>
      <c r="F145" s="76"/>
      <c r="G145" s="76"/>
      <c r="H145" s="76">
        <v>0</v>
      </c>
      <c r="I145" s="1"/>
      <c r="J145" s="1"/>
    </row>
    <row r="146" spans="1:10" x14ac:dyDescent="0.35">
      <c r="A146" s="1"/>
      <c r="B146" s="74" t="s">
        <v>125</v>
      </c>
      <c r="C146" s="74" t="s">
        <v>126</v>
      </c>
      <c r="D146" s="74" t="s">
        <v>1078</v>
      </c>
      <c r="E146" s="75" t="s">
        <v>553</v>
      </c>
      <c r="F146" s="76"/>
      <c r="G146" s="76"/>
      <c r="H146" s="76">
        <v>0</v>
      </c>
      <c r="I146" s="1"/>
      <c r="J146" s="1"/>
    </row>
    <row r="147" spans="1:10" x14ac:dyDescent="0.35">
      <c r="A147" s="1"/>
      <c r="B147" s="74" t="s">
        <v>125</v>
      </c>
      <c r="C147" s="74" t="s">
        <v>126</v>
      </c>
      <c r="D147" s="74" t="s">
        <v>72</v>
      </c>
      <c r="E147" s="75" t="s">
        <v>553</v>
      </c>
      <c r="F147" s="76"/>
      <c r="G147" s="76"/>
      <c r="H147" s="76">
        <v>0</v>
      </c>
      <c r="I147" s="1"/>
      <c r="J147" s="1"/>
    </row>
    <row r="148" spans="1:10" x14ac:dyDescent="0.35">
      <c r="A148" s="1"/>
      <c r="B148" s="74" t="s">
        <v>559</v>
      </c>
      <c r="C148" s="74" t="s">
        <v>980</v>
      </c>
      <c r="D148" s="74" t="s">
        <v>56</v>
      </c>
      <c r="E148" s="75" t="s">
        <v>552</v>
      </c>
      <c r="F148" s="76">
        <v>2277.35</v>
      </c>
      <c r="G148" s="76">
        <v>2320.1999999999998</v>
      </c>
      <c r="H148" s="76">
        <v>4597.55</v>
      </c>
      <c r="I148" s="1"/>
      <c r="J148" s="1"/>
    </row>
    <row r="149" spans="1:10" x14ac:dyDescent="0.35">
      <c r="A149" s="1"/>
      <c r="B149" s="74" t="s">
        <v>559</v>
      </c>
      <c r="C149" s="74" t="s">
        <v>981</v>
      </c>
      <c r="D149" s="74" t="s">
        <v>56</v>
      </c>
      <c r="E149" s="75" t="s">
        <v>552</v>
      </c>
      <c r="F149" s="76">
        <v>17.75</v>
      </c>
      <c r="G149" s="76">
        <v>16.8</v>
      </c>
      <c r="H149" s="76">
        <v>34.549999999999997</v>
      </c>
      <c r="I149" s="1"/>
      <c r="J149" s="1"/>
    </row>
    <row r="150" spans="1:10" x14ac:dyDescent="0.35">
      <c r="A150" s="1"/>
      <c r="B150" s="74" t="s">
        <v>604</v>
      </c>
      <c r="C150" s="74" t="s">
        <v>1012</v>
      </c>
      <c r="D150" s="74" t="s">
        <v>42</v>
      </c>
      <c r="E150" s="75" t="s">
        <v>553</v>
      </c>
      <c r="F150" s="76"/>
      <c r="G150" s="76"/>
      <c r="H150" s="76">
        <v>0</v>
      </c>
      <c r="I150" s="1"/>
      <c r="J150" s="1"/>
    </row>
    <row r="151" spans="1:10" x14ac:dyDescent="0.35">
      <c r="A151" s="1"/>
      <c r="B151" s="74" t="s">
        <v>604</v>
      </c>
      <c r="C151" s="74" t="s">
        <v>1012</v>
      </c>
      <c r="D151" s="74" t="s">
        <v>1125</v>
      </c>
      <c r="E151" s="75" t="s">
        <v>553</v>
      </c>
      <c r="F151" s="76"/>
      <c r="G151" s="76"/>
      <c r="H151" s="76">
        <v>0</v>
      </c>
      <c r="I151" s="1"/>
      <c r="J151" s="1"/>
    </row>
    <row r="152" spans="1:10" x14ac:dyDescent="0.35">
      <c r="A152" s="1"/>
      <c r="B152" s="74" t="s">
        <v>466</v>
      </c>
      <c r="C152" s="74" t="s">
        <v>1126</v>
      </c>
      <c r="D152" s="74" t="s">
        <v>1127</v>
      </c>
      <c r="E152" s="75" t="s">
        <v>553</v>
      </c>
      <c r="F152" s="76"/>
      <c r="G152" s="76"/>
      <c r="H152" s="76">
        <v>0</v>
      </c>
      <c r="I152" s="1"/>
      <c r="J152" s="1"/>
    </row>
    <row r="153" spans="1:10" x14ac:dyDescent="0.35">
      <c r="A153" s="1"/>
      <c r="B153" s="74" t="s">
        <v>466</v>
      </c>
      <c r="C153" s="74" t="s">
        <v>1126</v>
      </c>
      <c r="D153" s="74" t="s">
        <v>1125</v>
      </c>
      <c r="E153" s="75" t="s">
        <v>553</v>
      </c>
      <c r="F153" s="76"/>
      <c r="G153" s="76"/>
      <c r="H153" s="76">
        <v>0</v>
      </c>
      <c r="I153" s="1"/>
      <c r="J153" s="1"/>
    </row>
    <row r="154" spans="1:10" x14ac:dyDescent="0.35">
      <c r="A154" s="1"/>
      <c r="B154" s="74" t="s">
        <v>466</v>
      </c>
      <c r="C154" s="74" t="s">
        <v>1126</v>
      </c>
      <c r="D154" s="74" t="s">
        <v>1128</v>
      </c>
      <c r="E154" s="75" t="s">
        <v>553</v>
      </c>
      <c r="F154" s="76"/>
      <c r="G154" s="76"/>
      <c r="H154" s="76">
        <v>0</v>
      </c>
      <c r="I154" s="1"/>
      <c r="J154" s="1"/>
    </row>
    <row r="155" spans="1:10" x14ac:dyDescent="0.35">
      <c r="A155" s="1"/>
      <c r="B155" s="74" t="s">
        <v>466</v>
      </c>
      <c r="C155" s="74" t="s">
        <v>1126</v>
      </c>
      <c r="D155" s="74" t="s">
        <v>467</v>
      </c>
      <c r="E155" s="75" t="s">
        <v>553</v>
      </c>
      <c r="F155" s="76"/>
      <c r="G155" s="76"/>
      <c r="H155" s="76">
        <v>0</v>
      </c>
      <c r="I155" s="1"/>
      <c r="J155" s="1"/>
    </row>
    <row r="156" spans="1:10" x14ac:dyDescent="0.35">
      <c r="A156" s="1"/>
      <c r="B156" s="74" t="s">
        <v>982</v>
      </c>
      <c r="C156" s="74" t="s">
        <v>983</v>
      </c>
      <c r="D156" s="74" t="s">
        <v>56</v>
      </c>
      <c r="E156" s="75" t="s">
        <v>552</v>
      </c>
      <c r="F156" s="76">
        <v>479.4</v>
      </c>
      <c r="G156" s="76">
        <v>480.15</v>
      </c>
      <c r="H156" s="76">
        <v>959.55</v>
      </c>
      <c r="I156" s="1"/>
      <c r="J156" s="1"/>
    </row>
    <row r="157" spans="1:10" x14ac:dyDescent="0.35">
      <c r="A157" s="1"/>
      <c r="B157" s="74" t="s">
        <v>982</v>
      </c>
      <c r="C157" s="74" t="s">
        <v>984</v>
      </c>
      <c r="D157" s="74" t="s">
        <v>56</v>
      </c>
      <c r="E157" s="75" t="s">
        <v>552</v>
      </c>
      <c r="F157" s="76">
        <v>234.8</v>
      </c>
      <c r="G157" s="76">
        <v>234.85</v>
      </c>
      <c r="H157" s="76">
        <v>469.65</v>
      </c>
      <c r="I157" s="1"/>
      <c r="J157" s="1"/>
    </row>
    <row r="158" spans="1:10" x14ac:dyDescent="0.35">
      <c r="A158" s="1"/>
      <c r="B158" s="74" t="s">
        <v>128</v>
      </c>
      <c r="C158" s="74" t="s">
        <v>1129</v>
      </c>
      <c r="D158" s="74" t="s">
        <v>56</v>
      </c>
      <c r="E158" s="75" t="s">
        <v>552</v>
      </c>
      <c r="F158" s="76"/>
      <c r="G158" s="76"/>
      <c r="H158" s="76">
        <v>0</v>
      </c>
      <c r="I158" s="1"/>
      <c r="J158" s="1"/>
    </row>
    <row r="159" spans="1:10" x14ac:dyDescent="0.35">
      <c r="A159" s="1"/>
      <c r="B159" s="74" t="s">
        <v>128</v>
      </c>
      <c r="C159" s="74" t="s">
        <v>129</v>
      </c>
      <c r="D159" s="74" t="s">
        <v>56</v>
      </c>
      <c r="E159" s="75" t="s">
        <v>552</v>
      </c>
      <c r="F159" s="76">
        <v>1040.5</v>
      </c>
      <c r="G159" s="76">
        <v>1043.95</v>
      </c>
      <c r="H159" s="76">
        <v>2084.4499999999998</v>
      </c>
      <c r="I159" s="1"/>
      <c r="J159" s="1"/>
    </row>
    <row r="160" spans="1:10" x14ac:dyDescent="0.35">
      <c r="A160" s="1"/>
      <c r="B160" s="74" t="s">
        <v>128</v>
      </c>
      <c r="C160" s="74" t="s">
        <v>131</v>
      </c>
      <c r="D160" s="74" t="s">
        <v>56</v>
      </c>
      <c r="E160" s="75" t="s">
        <v>552</v>
      </c>
      <c r="F160" s="76">
        <v>2451.6999999999998</v>
      </c>
      <c r="G160" s="76">
        <v>3360.1</v>
      </c>
      <c r="H160" s="76">
        <v>5811.8</v>
      </c>
      <c r="I160" s="1"/>
      <c r="J160" s="1"/>
    </row>
    <row r="161" spans="1:10" x14ac:dyDescent="0.35">
      <c r="A161" s="1"/>
      <c r="B161" s="74" t="s">
        <v>128</v>
      </c>
      <c r="C161" s="74" t="s">
        <v>985</v>
      </c>
      <c r="D161" s="74" t="s">
        <v>56</v>
      </c>
      <c r="E161" s="75" t="s">
        <v>552</v>
      </c>
      <c r="F161" s="76">
        <v>479.75</v>
      </c>
      <c r="G161" s="76">
        <v>433.8</v>
      </c>
      <c r="H161" s="76">
        <v>913.55</v>
      </c>
      <c r="I161" s="1"/>
      <c r="J161" s="1"/>
    </row>
    <row r="162" spans="1:10" x14ac:dyDescent="0.35">
      <c r="A162" s="1"/>
      <c r="B162" s="74" t="s">
        <v>128</v>
      </c>
      <c r="C162" s="74" t="s">
        <v>986</v>
      </c>
      <c r="D162" s="74" t="s">
        <v>56</v>
      </c>
      <c r="E162" s="75" t="s">
        <v>552</v>
      </c>
      <c r="F162" s="76">
        <v>533.95000000000005</v>
      </c>
      <c r="G162" s="76">
        <v>584.04999999999995</v>
      </c>
      <c r="H162" s="76">
        <v>1118</v>
      </c>
      <c r="I162" s="1"/>
      <c r="J162" s="1"/>
    </row>
    <row r="163" spans="1:10" x14ac:dyDescent="0.35">
      <c r="A163" s="1"/>
      <c r="B163" s="74" t="s">
        <v>128</v>
      </c>
      <c r="C163" s="74" t="s">
        <v>987</v>
      </c>
      <c r="D163" s="74" t="s">
        <v>56</v>
      </c>
      <c r="E163" s="75" t="s">
        <v>552</v>
      </c>
      <c r="F163" s="76">
        <v>200.75</v>
      </c>
      <c r="G163" s="76">
        <v>201.2</v>
      </c>
      <c r="H163" s="76">
        <v>401.95</v>
      </c>
      <c r="I163" s="1"/>
      <c r="J163" s="1"/>
    </row>
    <row r="164" spans="1:10" x14ac:dyDescent="0.35">
      <c r="A164" s="1"/>
      <c r="B164" s="74" t="s">
        <v>128</v>
      </c>
      <c r="C164" s="74" t="s">
        <v>988</v>
      </c>
      <c r="D164" s="74" t="s">
        <v>56</v>
      </c>
      <c r="E164" s="75" t="s">
        <v>552</v>
      </c>
      <c r="F164" s="76">
        <v>71.099999999999994</v>
      </c>
      <c r="G164" s="76">
        <v>77.349999999999994</v>
      </c>
      <c r="H164" s="76">
        <v>148.44999999999999</v>
      </c>
      <c r="I164" s="1"/>
      <c r="J164" s="1"/>
    </row>
    <row r="165" spans="1:10" x14ac:dyDescent="0.35">
      <c r="A165" s="1"/>
      <c r="B165" s="74" t="s">
        <v>128</v>
      </c>
      <c r="C165" s="74" t="s">
        <v>989</v>
      </c>
      <c r="D165" s="74" t="s">
        <v>56</v>
      </c>
      <c r="E165" s="75" t="s">
        <v>552</v>
      </c>
      <c r="F165" s="76">
        <v>2635.75</v>
      </c>
      <c r="G165" s="76">
        <v>2630.8</v>
      </c>
      <c r="H165" s="76">
        <v>5266.55</v>
      </c>
      <c r="I165" s="1"/>
      <c r="J165" s="1"/>
    </row>
    <row r="166" spans="1:10" x14ac:dyDescent="0.35">
      <c r="A166" s="1"/>
      <c r="B166" s="74" t="s">
        <v>1130</v>
      </c>
      <c r="C166" s="74" t="s">
        <v>1131</v>
      </c>
      <c r="D166" s="74" t="s">
        <v>56</v>
      </c>
      <c r="E166" s="75" t="s">
        <v>554</v>
      </c>
      <c r="F166" s="76">
        <v>119.1</v>
      </c>
      <c r="G166" s="76">
        <v>152.1</v>
      </c>
      <c r="H166" s="76">
        <v>271.2</v>
      </c>
      <c r="I166" s="1"/>
      <c r="J166" s="1"/>
    </row>
    <row r="167" spans="1:10" x14ac:dyDescent="0.35">
      <c r="A167" s="1"/>
      <c r="B167" s="74" t="s">
        <v>39</v>
      </c>
      <c r="C167" s="74" t="s">
        <v>1132</v>
      </c>
      <c r="D167" s="74" t="s">
        <v>42</v>
      </c>
      <c r="E167" s="75" t="s">
        <v>553</v>
      </c>
      <c r="F167" s="76"/>
      <c r="G167" s="76">
        <v>14.2</v>
      </c>
      <c r="H167" s="76">
        <v>14.2</v>
      </c>
      <c r="I167" s="1"/>
      <c r="J167" s="1"/>
    </row>
    <row r="168" spans="1:10" x14ac:dyDescent="0.35">
      <c r="A168" s="1"/>
      <c r="B168" s="74" t="s">
        <v>39</v>
      </c>
      <c r="C168" s="74" t="s">
        <v>1132</v>
      </c>
      <c r="D168" s="74" t="s">
        <v>1048</v>
      </c>
      <c r="E168" s="75" t="s">
        <v>553</v>
      </c>
      <c r="F168" s="76"/>
      <c r="G168" s="76"/>
      <c r="H168" s="76">
        <v>0</v>
      </c>
      <c r="I168" s="1"/>
      <c r="J168" s="1"/>
    </row>
    <row r="169" spans="1:10" x14ac:dyDescent="0.35">
      <c r="A169" s="1"/>
      <c r="B169" s="74" t="s">
        <v>137</v>
      </c>
      <c r="C169" s="74" t="s">
        <v>1133</v>
      </c>
      <c r="D169" s="74" t="s">
        <v>42</v>
      </c>
      <c r="E169" s="75" t="s">
        <v>553</v>
      </c>
      <c r="F169" s="76"/>
      <c r="G169" s="76"/>
      <c r="H169" s="76">
        <v>0</v>
      </c>
      <c r="I169" s="1"/>
      <c r="J169" s="1"/>
    </row>
    <row r="170" spans="1:10" x14ac:dyDescent="0.35">
      <c r="A170" s="1"/>
      <c r="B170" s="74" t="s">
        <v>137</v>
      </c>
      <c r="C170" s="74" t="s">
        <v>1133</v>
      </c>
      <c r="D170" s="74" t="s">
        <v>1085</v>
      </c>
      <c r="E170" s="75" t="s">
        <v>553</v>
      </c>
      <c r="F170" s="76"/>
      <c r="G170" s="76"/>
      <c r="H170" s="76">
        <v>0</v>
      </c>
      <c r="I170" s="1"/>
      <c r="J170" s="1"/>
    </row>
    <row r="171" spans="1:10" x14ac:dyDescent="0.35">
      <c r="A171" s="1"/>
      <c r="B171" s="211" t="s">
        <v>1134</v>
      </c>
      <c r="C171" s="211"/>
      <c r="D171" s="211"/>
      <c r="E171" s="211"/>
      <c r="F171" s="77">
        <v>154370.20000000001</v>
      </c>
      <c r="G171" s="77">
        <v>163512.70004</v>
      </c>
      <c r="H171" s="77">
        <v>317882.90003999998</v>
      </c>
      <c r="I171" s="1"/>
      <c r="J171" s="1"/>
    </row>
    <row r="172" spans="1:10" x14ac:dyDescent="0.35">
      <c r="A172" s="1"/>
      <c r="B172" s="1"/>
      <c r="C172" s="1"/>
      <c r="D172" s="1"/>
      <c r="E172" s="1"/>
      <c r="F172" s="1"/>
      <c r="G172" s="1"/>
      <c r="H172" s="1"/>
      <c r="I172" s="1"/>
      <c r="J172" s="1"/>
    </row>
    <row r="173" spans="1:10" x14ac:dyDescent="0.35">
      <c r="A173" s="1"/>
      <c r="B173" s="1"/>
      <c r="C173" s="1"/>
      <c r="D173" s="1"/>
      <c r="E173" s="1"/>
      <c r="F173" s="1"/>
      <c r="G173" s="1"/>
      <c r="H173" s="1"/>
      <c r="I173" s="1"/>
      <c r="J173" s="1"/>
    </row>
    <row r="174" spans="1:10" ht="18" x14ac:dyDescent="0.4">
      <c r="A174" s="1"/>
      <c r="B174" s="2" t="s">
        <v>1135</v>
      </c>
      <c r="C174" s="1"/>
      <c r="D174" s="1"/>
      <c r="E174" s="1"/>
      <c r="F174" s="1"/>
      <c r="G174" s="1"/>
      <c r="H174" s="1"/>
      <c r="I174" s="1"/>
      <c r="J174" s="1"/>
    </row>
    <row r="175" spans="1:10" ht="23" customHeight="1" x14ac:dyDescent="0.35">
      <c r="A175" s="1"/>
      <c r="B175" s="196" t="s">
        <v>3</v>
      </c>
      <c r="C175" s="196" t="s">
        <v>56</v>
      </c>
      <c r="D175" s="196" t="s">
        <v>1044</v>
      </c>
      <c r="E175" s="196" t="s">
        <v>1045</v>
      </c>
      <c r="F175" s="210" t="s">
        <v>1046</v>
      </c>
      <c r="G175" s="210"/>
      <c r="H175" s="210"/>
      <c r="I175" s="1"/>
      <c r="J175" s="1"/>
    </row>
    <row r="176" spans="1:10" ht="23" customHeight="1" x14ac:dyDescent="0.35">
      <c r="A176" s="1"/>
      <c r="B176" s="196"/>
      <c r="C176" s="196"/>
      <c r="D176" s="196"/>
      <c r="E176" s="196"/>
      <c r="F176" s="73">
        <v>1</v>
      </c>
      <c r="G176" s="73">
        <v>2</v>
      </c>
      <c r="H176" s="73" t="s">
        <v>921</v>
      </c>
      <c r="I176" s="1"/>
      <c r="J176" s="1"/>
    </row>
    <row r="177" spans="1:10" x14ac:dyDescent="0.35">
      <c r="A177" s="1"/>
      <c r="B177" s="74" t="s">
        <v>607</v>
      </c>
      <c r="C177" s="74" t="s">
        <v>1136</v>
      </c>
      <c r="D177" s="74" t="s">
        <v>1050</v>
      </c>
      <c r="E177" s="75" t="s">
        <v>552</v>
      </c>
      <c r="F177" s="76"/>
      <c r="G177" s="76"/>
      <c r="H177" s="76">
        <v>0</v>
      </c>
      <c r="I177" s="1"/>
      <c r="J177" s="1"/>
    </row>
    <row r="178" spans="1:10" x14ac:dyDescent="0.35">
      <c r="A178" s="1"/>
      <c r="B178" s="74" t="s">
        <v>606</v>
      </c>
      <c r="C178" s="74" t="s">
        <v>1137</v>
      </c>
      <c r="D178" s="74" t="s">
        <v>1050</v>
      </c>
      <c r="E178" s="75" t="s">
        <v>552</v>
      </c>
      <c r="F178" s="76">
        <v>117.6375</v>
      </c>
      <c r="G178" s="76">
        <v>126.4165</v>
      </c>
      <c r="H178" s="76">
        <v>244.054</v>
      </c>
      <c r="I178" s="1"/>
      <c r="J178" s="1"/>
    </row>
    <row r="179" spans="1:10" x14ac:dyDescent="0.35">
      <c r="A179" s="1"/>
      <c r="B179" s="74" t="s">
        <v>608</v>
      </c>
      <c r="C179" s="74" t="s">
        <v>1138</v>
      </c>
      <c r="D179" s="74" t="s">
        <v>56</v>
      </c>
      <c r="E179" s="75" t="s">
        <v>552</v>
      </c>
      <c r="F179" s="76">
        <v>316.8</v>
      </c>
      <c r="G179" s="76">
        <v>316.75</v>
      </c>
      <c r="H179" s="76">
        <v>633.54999999999995</v>
      </c>
      <c r="I179" s="1"/>
      <c r="J179" s="1"/>
    </row>
    <row r="180" spans="1:10" x14ac:dyDescent="0.35">
      <c r="A180" s="1"/>
      <c r="B180" s="74" t="s">
        <v>609</v>
      </c>
      <c r="C180" s="74" t="s">
        <v>1139</v>
      </c>
      <c r="D180" s="74" t="s">
        <v>56</v>
      </c>
      <c r="E180" s="75" t="s">
        <v>553</v>
      </c>
      <c r="F180" s="76">
        <v>639.90879500000005</v>
      </c>
      <c r="G180" s="76">
        <v>639.22480499999995</v>
      </c>
      <c r="H180" s="76">
        <v>1279.1335999999999</v>
      </c>
      <c r="I180" s="1"/>
      <c r="J180" s="1"/>
    </row>
    <row r="181" spans="1:10" x14ac:dyDescent="0.35">
      <c r="A181" s="1"/>
      <c r="B181" s="74" t="s">
        <v>1140</v>
      </c>
      <c r="C181" s="74" t="s">
        <v>1141</v>
      </c>
      <c r="D181" s="74" t="s">
        <v>1141</v>
      </c>
      <c r="E181" s="75" t="s">
        <v>553</v>
      </c>
      <c r="F181" s="76">
        <v>454.234105</v>
      </c>
      <c r="G181" s="76">
        <v>454.18292000000002</v>
      </c>
      <c r="H181" s="76">
        <v>908.41702499999997</v>
      </c>
      <c r="I181" s="1"/>
      <c r="J181" s="1"/>
    </row>
    <row r="182" spans="1:10" x14ac:dyDescent="0.35">
      <c r="A182" s="1"/>
      <c r="B182" s="74" t="s">
        <v>982</v>
      </c>
      <c r="C182" s="74" t="s">
        <v>1142</v>
      </c>
      <c r="D182" s="74" t="s">
        <v>56</v>
      </c>
      <c r="E182" s="75" t="s">
        <v>552</v>
      </c>
      <c r="F182" s="76">
        <v>276.5</v>
      </c>
      <c r="G182" s="76">
        <v>263.60000000000002</v>
      </c>
      <c r="H182" s="76">
        <v>540.1</v>
      </c>
      <c r="I182" s="1"/>
      <c r="J182" s="1"/>
    </row>
    <row r="183" spans="1:10" x14ac:dyDescent="0.35">
      <c r="A183" s="1"/>
      <c r="B183" s="74" t="s">
        <v>982</v>
      </c>
      <c r="C183" s="74" t="s">
        <v>1143</v>
      </c>
      <c r="D183" s="74" t="s">
        <v>56</v>
      </c>
      <c r="E183" s="75" t="s">
        <v>552</v>
      </c>
      <c r="F183" s="76">
        <v>387.2</v>
      </c>
      <c r="G183" s="76">
        <v>386.4</v>
      </c>
      <c r="H183" s="76">
        <v>773.6</v>
      </c>
      <c r="I183" s="1"/>
      <c r="J183" s="1"/>
    </row>
    <row r="184" spans="1:10" x14ac:dyDescent="0.35">
      <c r="A184" s="1"/>
      <c r="B184" s="74" t="s">
        <v>605</v>
      </c>
      <c r="C184" s="74" t="s">
        <v>1144</v>
      </c>
      <c r="D184" s="74" t="s">
        <v>1050</v>
      </c>
      <c r="E184" s="75" t="s">
        <v>552</v>
      </c>
      <c r="F184" s="76">
        <v>530.67051500000002</v>
      </c>
      <c r="G184" s="76">
        <v>568.08104000000003</v>
      </c>
      <c r="H184" s="76">
        <v>1098.7515550000001</v>
      </c>
      <c r="I184" s="1"/>
      <c r="J184" s="1"/>
    </row>
    <row r="185" spans="1:10" x14ac:dyDescent="0.35">
      <c r="A185" s="1"/>
      <c r="B185" s="211" t="s">
        <v>1145</v>
      </c>
      <c r="C185" s="211"/>
      <c r="D185" s="211"/>
      <c r="E185" s="211"/>
      <c r="F185" s="77">
        <v>2722.9509149999999</v>
      </c>
      <c r="G185" s="77">
        <v>2754.6552649999999</v>
      </c>
      <c r="H185" s="77">
        <v>5477.6061799999998</v>
      </c>
      <c r="I185" s="1"/>
      <c r="J185" s="1"/>
    </row>
    <row r="186" spans="1:10" x14ac:dyDescent="0.35">
      <c r="A186" s="1"/>
      <c r="B186" s="1"/>
      <c r="C186" s="1"/>
      <c r="D186" s="1"/>
      <c r="E186" s="1"/>
      <c r="F186" s="1"/>
      <c r="G186" s="1"/>
      <c r="H186" s="1"/>
      <c r="I186" s="1"/>
      <c r="J186" s="1"/>
    </row>
    <row r="187" spans="1:10" x14ac:dyDescent="0.35">
      <c r="A187" s="1"/>
      <c r="B187" s="1"/>
      <c r="C187" s="1"/>
      <c r="D187" s="1"/>
      <c r="E187" s="1"/>
      <c r="F187" s="1"/>
      <c r="G187" s="1"/>
      <c r="H187" s="1"/>
      <c r="I187" s="1"/>
      <c r="J187" s="1"/>
    </row>
    <row r="188" spans="1:10" x14ac:dyDescent="0.35">
      <c r="A188" s="1"/>
      <c r="B188" s="1"/>
      <c r="C188" s="1"/>
      <c r="D188" s="1"/>
      <c r="E188" s="1"/>
      <c r="F188" s="1"/>
      <c r="G188" s="1"/>
      <c r="H188" s="1"/>
      <c r="I188" s="1"/>
      <c r="J188" s="1"/>
    </row>
    <row r="189" spans="1:10" x14ac:dyDescent="0.35">
      <c r="A189" s="1"/>
      <c r="B189" s="1"/>
      <c r="C189" s="1"/>
      <c r="D189" s="1"/>
      <c r="E189" s="1"/>
      <c r="F189" s="1"/>
      <c r="G189" s="1"/>
      <c r="H189" s="1"/>
      <c r="I189" s="1"/>
      <c r="J189" s="1"/>
    </row>
    <row r="190" spans="1:10" x14ac:dyDescent="0.35">
      <c r="A190" s="1"/>
      <c r="B190" s="1"/>
      <c r="C190" s="1"/>
      <c r="D190" s="1"/>
      <c r="E190" s="1"/>
      <c r="F190" s="1"/>
      <c r="G190" s="1"/>
      <c r="H190" s="1"/>
      <c r="I190" s="78" t="s">
        <v>92</v>
      </c>
      <c r="J190" s="78">
        <v>58340.6</v>
      </c>
    </row>
    <row r="191" spans="1:10" x14ac:dyDescent="0.35">
      <c r="A191" s="1"/>
      <c r="B191" s="1"/>
      <c r="C191" s="1"/>
      <c r="D191" s="1"/>
      <c r="E191" s="1"/>
      <c r="F191" s="1"/>
      <c r="G191" s="1"/>
      <c r="H191" s="1"/>
      <c r="I191" s="78" t="s">
        <v>112</v>
      </c>
      <c r="J191" s="78">
        <v>45162.7</v>
      </c>
    </row>
    <row r="192" spans="1:10" x14ac:dyDescent="0.35">
      <c r="A192" s="1"/>
      <c r="B192" s="1"/>
      <c r="C192" s="1"/>
      <c r="D192" s="1"/>
      <c r="E192" s="1"/>
      <c r="F192" s="1"/>
      <c r="G192" s="1"/>
      <c r="H192" s="1"/>
      <c r="I192" s="78" t="s">
        <v>557</v>
      </c>
      <c r="J192" s="78">
        <v>40886.449999999997</v>
      </c>
    </row>
    <row r="193" spans="1:10" x14ac:dyDescent="0.35">
      <c r="A193" s="1"/>
      <c r="B193" s="1"/>
      <c r="C193" s="1"/>
      <c r="D193" s="1"/>
      <c r="E193" s="1"/>
      <c r="F193" s="1"/>
      <c r="G193" s="1"/>
      <c r="H193" s="1"/>
      <c r="I193" s="78" t="s">
        <v>74</v>
      </c>
      <c r="J193" s="78">
        <v>25616.2</v>
      </c>
    </row>
    <row r="194" spans="1:10" x14ac:dyDescent="0.35">
      <c r="A194" s="1"/>
      <c r="B194" s="1"/>
      <c r="C194" s="1"/>
      <c r="D194" s="1"/>
      <c r="E194" s="1"/>
      <c r="F194" s="1"/>
      <c r="G194" s="1"/>
      <c r="H194" s="1"/>
      <c r="I194" s="78" t="s">
        <v>88</v>
      </c>
      <c r="J194" s="78">
        <v>24086</v>
      </c>
    </row>
    <row r="195" spans="1:10" x14ac:dyDescent="0.35">
      <c r="A195" s="1"/>
      <c r="B195" s="1"/>
      <c r="C195" s="1"/>
      <c r="D195" s="1"/>
      <c r="E195" s="1"/>
      <c r="F195" s="1"/>
      <c r="G195" s="1"/>
      <c r="H195" s="1"/>
      <c r="I195" s="78" t="s">
        <v>561</v>
      </c>
      <c r="J195" s="78">
        <v>19724.650000000001</v>
      </c>
    </row>
    <row r="196" spans="1:10" x14ac:dyDescent="0.35">
      <c r="A196" s="1"/>
      <c r="B196" s="1"/>
      <c r="C196" s="1"/>
      <c r="D196" s="1"/>
      <c r="E196" s="1"/>
      <c r="F196" s="1"/>
      <c r="G196" s="1"/>
      <c r="H196" s="1"/>
      <c r="I196" s="78" t="s">
        <v>128</v>
      </c>
      <c r="J196" s="78">
        <v>15744.75</v>
      </c>
    </row>
    <row r="197" spans="1:10" x14ac:dyDescent="0.35">
      <c r="A197" s="1"/>
      <c r="B197" s="1"/>
      <c r="C197" s="1"/>
      <c r="D197" s="1"/>
      <c r="E197" s="1"/>
      <c r="F197" s="1"/>
      <c r="G197" s="1"/>
      <c r="H197" s="1"/>
      <c r="I197" s="78" t="s">
        <v>104</v>
      </c>
      <c r="J197" s="78">
        <v>14259.5</v>
      </c>
    </row>
    <row r="198" spans="1:10" x14ac:dyDescent="0.35">
      <c r="A198" s="1"/>
      <c r="B198" s="1"/>
      <c r="C198" s="1"/>
      <c r="D198" s="1"/>
      <c r="E198" s="1"/>
      <c r="F198" s="1"/>
      <c r="G198" s="1"/>
      <c r="H198" s="1"/>
      <c r="I198" s="78" t="s">
        <v>53</v>
      </c>
      <c r="J198" s="78">
        <v>7923.4</v>
      </c>
    </row>
    <row r="199" spans="1:10" x14ac:dyDescent="0.35">
      <c r="A199" s="1"/>
      <c r="B199" s="1"/>
      <c r="C199" s="1"/>
      <c r="D199" s="1"/>
      <c r="E199" s="1"/>
      <c r="F199" s="1"/>
      <c r="G199" s="1"/>
      <c r="H199" s="1"/>
      <c r="I199" s="78" t="s">
        <v>558</v>
      </c>
      <c r="J199" s="78">
        <v>7918.3500400000003</v>
      </c>
    </row>
    <row r="200" spans="1:10" x14ac:dyDescent="0.35">
      <c r="A200" s="1"/>
      <c r="B200" s="1"/>
      <c r="C200" s="1"/>
      <c r="D200" s="1"/>
      <c r="E200" s="1"/>
      <c r="F200" s="1"/>
      <c r="G200" s="1"/>
      <c r="H200" s="1"/>
      <c r="I200" s="78" t="s">
        <v>563</v>
      </c>
      <c r="J200" s="78">
        <v>7462.5</v>
      </c>
    </row>
    <row r="201" spans="1:10" x14ac:dyDescent="0.35">
      <c r="A201" s="1"/>
      <c r="B201" s="1"/>
      <c r="C201" s="1"/>
      <c r="D201" s="1"/>
      <c r="E201" s="1"/>
      <c r="F201" s="1"/>
      <c r="G201" s="1"/>
      <c r="H201" s="1"/>
      <c r="I201" s="78" t="s">
        <v>559</v>
      </c>
      <c r="J201" s="78">
        <v>4632.1000000000004</v>
      </c>
    </row>
    <row r="202" spans="1:10" x14ac:dyDescent="0.35">
      <c r="A202" s="1"/>
      <c r="B202" s="1"/>
      <c r="C202" s="1"/>
      <c r="D202" s="1"/>
      <c r="E202" s="1"/>
      <c r="F202" s="1"/>
      <c r="G202" s="1"/>
      <c r="H202" s="1"/>
      <c r="I202" s="78" t="s">
        <v>58</v>
      </c>
      <c r="J202" s="78">
        <v>4446.5</v>
      </c>
    </row>
    <row r="203" spans="1:10" x14ac:dyDescent="0.35">
      <c r="A203" s="1"/>
      <c r="B203" s="1"/>
      <c r="C203" s="1"/>
      <c r="D203" s="1"/>
      <c r="E203" s="1"/>
      <c r="F203" s="1"/>
      <c r="G203" s="1"/>
      <c r="H203" s="1"/>
      <c r="I203" s="78" t="s">
        <v>566</v>
      </c>
      <c r="J203" s="78">
        <v>4314</v>
      </c>
    </row>
    <row r="204" spans="1:10" x14ac:dyDescent="0.35">
      <c r="A204" s="1"/>
      <c r="B204" s="1"/>
      <c r="C204" s="1"/>
      <c r="D204" s="1"/>
      <c r="E204" s="1"/>
      <c r="F204" s="1"/>
      <c r="G204" s="1"/>
      <c r="H204" s="1"/>
      <c r="I204" s="78" t="s">
        <v>334</v>
      </c>
      <c r="J204" s="78">
        <v>3940.55</v>
      </c>
    </row>
    <row r="205" spans="1:10" x14ac:dyDescent="0.35">
      <c r="A205" s="1"/>
      <c r="B205" s="1"/>
      <c r="C205" s="1"/>
      <c r="D205" s="1"/>
      <c r="E205" s="1"/>
      <c r="F205" s="1"/>
      <c r="G205" s="1"/>
      <c r="H205" s="1"/>
      <c r="I205" s="78" t="s">
        <v>562</v>
      </c>
      <c r="J205" s="78">
        <v>3131.85</v>
      </c>
    </row>
    <row r="206" spans="1:10" x14ac:dyDescent="0.35">
      <c r="A206" s="1"/>
      <c r="B206" s="1"/>
      <c r="C206" s="1"/>
      <c r="D206" s="1"/>
      <c r="E206" s="1"/>
      <c r="F206" s="1"/>
      <c r="G206" s="1"/>
      <c r="H206" s="1"/>
      <c r="I206" s="78" t="s">
        <v>571</v>
      </c>
      <c r="J206" s="78">
        <v>2881.05</v>
      </c>
    </row>
    <row r="207" spans="1:10" x14ac:dyDescent="0.35">
      <c r="A207" s="1"/>
      <c r="B207" s="1"/>
      <c r="C207" s="1"/>
      <c r="D207" s="1"/>
      <c r="E207" s="1"/>
      <c r="F207" s="1"/>
      <c r="G207" s="1"/>
      <c r="H207" s="1"/>
      <c r="I207" s="78" t="s">
        <v>603</v>
      </c>
      <c r="J207" s="78">
        <v>2827.45</v>
      </c>
    </row>
    <row r="208" spans="1:10" x14ac:dyDescent="0.35">
      <c r="A208" s="1"/>
      <c r="B208" s="1"/>
      <c r="C208" s="1"/>
      <c r="D208" s="1"/>
      <c r="E208" s="1"/>
      <c r="F208" s="1"/>
      <c r="G208" s="1"/>
      <c r="H208" s="1"/>
      <c r="I208" s="78" t="s">
        <v>593</v>
      </c>
      <c r="J208" s="78">
        <v>2011.9</v>
      </c>
    </row>
    <row r="209" spans="1:10" x14ac:dyDescent="0.35">
      <c r="A209" s="1"/>
      <c r="B209" s="1"/>
      <c r="C209" s="1"/>
      <c r="D209" s="1"/>
      <c r="E209" s="1"/>
      <c r="F209" s="1"/>
      <c r="G209" s="1"/>
      <c r="H209" s="1"/>
      <c r="I209" s="78" t="s">
        <v>595</v>
      </c>
      <c r="J209" s="78">
        <v>1916.1</v>
      </c>
    </row>
    <row r="210" spans="1:10" x14ac:dyDescent="0.35">
      <c r="A210" s="1"/>
      <c r="B210" s="1"/>
      <c r="C210" s="1"/>
      <c r="D210" s="1"/>
      <c r="E210" s="1"/>
      <c r="F210" s="1"/>
      <c r="G210" s="1"/>
      <c r="H210" s="1"/>
      <c r="I210" s="78" t="s">
        <v>597</v>
      </c>
      <c r="J210" s="78">
        <v>1653.55</v>
      </c>
    </row>
    <row r="211" spans="1:10" x14ac:dyDescent="0.35">
      <c r="A211" s="1"/>
      <c r="B211" s="1"/>
      <c r="C211" s="1"/>
      <c r="D211" s="1"/>
      <c r="E211" s="1"/>
      <c r="F211" s="1"/>
      <c r="G211" s="1"/>
      <c r="H211" s="1"/>
      <c r="I211" s="78" t="s">
        <v>586</v>
      </c>
      <c r="J211" s="78">
        <v>1602.6</v>
      </c>
    </row>
    <row r="212" spans="1:10" x14ac:dyDescent="0.35">
      <c r="A212" s="1"/>
      <c r="B212" s="1"/>
      <c r="C212" s="1"/>
      <c r="D212" s="1"/>
      <c r="E212" s="1"/>
      <c r="F212" s="1"/>
      <c r="G212" s="1"/>
      <c r="H212" s="1"/>
      <c r="I212" s="78" t="s">
        <v>601</v>
      </c>
      <c r="J212" s="78">
        <v>1429.2</v>
      </c>
    </row>
    <row r="213" spans="1:10" x14ac:dyDescent="0.35">
      <c r="A213" s="1"/>
      <c r="B213" s="1"/>
      <c r="C213" s="1"/>
      <c r="D213" s="1"/>
      <c r="E213" s="1"/>
      <c r="F213" s="1"/>
      <c r="G213" s="1"/>
      <c r="H213" s="1"/>
      <c r="I213" s="78" t="s">
        <v>572</v>
      </c>
      <c r="J213" s="78">
        <v>1200.0999999999999</v>
      </c>
    </row>
    <row r="214" spans="1:10" x14ac:dyDescent="0.35">
      <c r="A214" s="1"/>
      <c r="B214" s="1"/>
      <c r="C214" s="1"/>
      <c r="D214" s="1"/>
      <c r="E214" s="1"/>
      <c r="F214" s="1"/>
      <c r="G214" s="1"/>
      <c r="H214" s="1"/>
      <c r="I214" s="78" t="s">
        <v>596</v>
      </c>
      <c r="J214" s="78">
        <v>966.85</v>
      </c>
    </row>
    <row r="215" spans="1:10" x14ac:dyDescent="0.35">
      <c r="A215" s="1"/>
      <c r="B215" s="1"/>
      <c r="C215" s="1"/>
      <c r="D215" s="1"/>
      <c r="E215" s="1"/>
      <c r="F215" s="1"/>
      <c r="G215" s="1"/>
      <c r="H215" s="1"/>
      <c r="I215" s="78" t="s">
        <v>594</v>
      </c>
      <c r="J215" s="78">
        <v>958.3</v>
      </c>
    </row>
    <row r="216" spans="1:10" x14ac:dyDescent="0.35">
      <c r="A216" s="1"/>
      <c r="B216" s="1"/>
      <c r="C216" s="1"/>
      <c r="D216" s="1"/>
      <c r="E216" s="1"/>
      <c r="F216" s="1"/>
      <c r="G216" s="1"/>
      <c r="H216" s="1"/>
      <c r="I216" s="78" t="s">
        <v>251</v>
      </c>
      <c r="J216" s="78">
        <v>949.2</v>
      </c>
    </row>
    <row r="217" spans="1:10" x14ac:dyDescent="0.35">
      <c r="A217" s="1"/>
      <c r="B217" s="1"/>
      <c r="C217" s="1"/>
      <c r="D217" s="1"/>
      <c r="E217" s="1"/>
      <c r="F217" s="1"/>
      <c r="G217" s="1"/>
      <c r="H217" s="1"/>
      <c r="I217" s="78" t="s">
        <v>565</v>
      </c>
      <c r="J217" s="78">
        <v>945.6</v>
      </c>
    </row>
    <row r="218" spans="1:10" x14ac:dyDescent="0.35">
      <c r="A218" s="1"/>
      <c r="B218" s="1"/>
      <c r="C218" s="1"/>
      <c r="D218" s="1"/>
      <c r="E218" s="1"/>
      <c r="F218" s="1"/>
      <c r="G218" s="1"/>
      <c r="H218" s="1"/>
      <c r="I218" s="78" t="s">
        <v>564</v>
      </c>
      <c r="J218" s="78">
        <v>901.05</v>
      </c>
    </row>
    <row r="219" spans="1:10" x14ac:dyDescent="0.35">
      <c r="A219" s="1"/>
      <c r="B219" s="1"/>
      <c r="C219" s="1"/>
      <c r="D219" s="1"/>
      <c r="E219" s="1"/>
      <c r="F219" s="1"/>
      <c r="G219" s="1"/>
      <c r="H219" s="1"/>
      <c r="I219" s="78" t="s">
        <v>575</v>
      </c>
      <c r="J219" s="78">
        <v>894.4</v>
      </c>
    </row>
    <row r="220" spans="1:10" x14ac:dyDescent="0.35">
      <c r="A220" s="1"/>
      <c r="B220" s="1"/>
      <c r="C220" s="1"/>
      <c r="D220" s="1"/>
      <c r="E220" s="1"/>
      <c r="F220" s="1"/>
      <c r="G220" s="1"/>
      <c r="H220" s="1"/>
      <c r="I220" s="78" t="s">
        <v>582</v>
      </c>
      <c r="J220" s="78">
        <v>891.75</v>
      </c>
    </row>
    <row r="221" spans="1:10" x14ac:dyDescent="0.35">
      <c r="A221" s="1"/>
      <c r="B221" s="1"/>
      <c r="C221" s="1"/>
      <c r="D221" s="1"/>
      <c r="E221" s="1"/>
      <c r="F221" s="1"/>
      <c r="G221" s="1"/>
      <c r="H221" s="1"/>
      <c r="I221" s="78" t="s">
        <v>578</v>
      </c>
      <c r="J221" s="78">
        <v>869.55</v>
      </c>
    </row>
    <row r="222" spans="1:10" x14ac:dyDescent="0.35">
      <c r="A222" s="1"/>
      <c r="B222" s="1"/>
      <c r="C222" s="1"/>
      <c r="D222" s="1"/>
      <c r="E222" s="1"/>
      <c r="F222" s="1"/>
      <c r="G222" s="1"/>
      <c r="H222" s="1"/>
      <c r="I222" s="78" t="s">
        <v>580</v>
      </c>
      <c r="J222" s="78">
        <v>757.75</v>
      </c>
    </row>
    <row r="223" spans="1:10" x14ac:dyDescent="0.35">
      <c r="A223" s="1"/>
      <c r="B223" s="1"/>
      <c r="C223" s="1"/>
      <c r="D223" s="1"/>
      <c r="E223" s="1"/>
      <c r="F223" s="1"/>
      <c r="G223" s="1"/>
      <c r="H223" s="1"/>
      <c r="I223" s="78" t="s">
        <v>579</v>
      </c>
      <c r="J223" s="78">
        <v>709.55</v>
      </c>
    </row>
    <row r="224" spans="1:10" x14ac:dyDescent="0.35">
      <c r="A224" s="1"/>
      <c r="B224" s="1"/>
      <c r="C224" s="1"/>
      <c r="D224" s="1"/>
      <c r="E224" s="1"/>
      <c r="F224" s="1"/>
      <c r="G224" s="1"/>
      <c r="H224" s="1"/>
      <c r="I224" s="78" t="s">
        <v>573</v>
      </c>
      <c r="J224" s="78">
        <v>658.2</v>
      </c>
    </row>
    <row r="225" spans="1:10" x14ac:dyDescent="0.35">
      <c r="A225" s="1"/>
      <c r="B225" s="1"/>
      <c r="C225" s="1"/>
      <c r="D225" s="1"/>
      <c r="E225" s="1"/>
      <c r="F225" s="1"/>
      <c r="G225" s="1"/>
      <c r="H225" s="1"/>
      <c r="I225" s="78" t="s">
        <v>585</v>
      </c>
      <c r="J225" s="78">
        <v>615.9</v>
      </c>
    </row>
    <row r="226" spans="1:10" x14ac:dyDescent="0.35">
      <c r="A226" s="1"/>
      <c r="B226" s="1"/>
      <c r="C226" s="1"/>
      <c r="D226" s="1"/>
      <c r="E226" s="1"/>
      <c r="F226" s="1"/>
      <c r="G226" s="1"/>
      <c r="H226" s="1"/>
      <c r="I226" s="78" t="s">
        <v>590</v>
      </c>
      <c r="J226" s="78">
        <v>551.29999999999995</v>
      </c>
    </row>
    <row r="227" spans="1:10" x14ac:dyDescent="0.35">
      <c r="A227" s="1"/>
      <c r="B227" s="1"/>
      <c r="C227" s="1"/>
      <c r="D227" s="1"/>
      <c r="E227" s="1"/>
      <c r="F227" s="1"/>
      <c r="G227" s="1"/>
      <c r="H227" s="1"/>
      <c r="I227" s="78" t="s">
        <v>598</v>
      </c>
      <c r="J227" s="78">
        <v>538.79999999999995</v>
      </c>
    </row>
    <row r="228" spans="1:10" x14ac:dyDescent="0.35">
      <c r="A228" s="1"/>
      <c r="B228" s="1"/>
      <c r="C228" s="1"/>
      <c r="D228" s="1"/>
      <c r="E228" s="1"/>
      <c r="F228" s="1"/>
      <c r="G228" s="1"/>
      <c r="H228" s="1"/>
      <c r="I228" s="78" t="s">
        <v>587</v>
      </c>
      <c r="J228" s="78">
        <v>503.2</v>
      </c>
    </row>
    <row r="229" spans="1:10" x14ac:dyDescent="0.35">
      <c r="A229" s="1"/>
      <c r="B229" s="1"/>
      <c r="C229" s="1"/>
      <c r="D229" s="1"/>
      <c r="E229" s="1"/>
      <c r="F229" s="1"/>
      <c r="G229" s="1"/>
      <c r="H229" s="1"/>
      <c r="I229" s="78" t="s">
        <v>602</v>
      </c>
      <c r="J229" s="78">
        <v>445.5</v>
      </c>
    </row>
    <row r="230" spans="1:10" x14ac:dyDescent="0.35">
      <c r="A230" s="1"/>
      <c r="B230" s="1"/>
      <c r="C230" s="1"/>
      <c r="D230" s="1"/>
      <c r="E230" s="1"/>
      <c r="F230" s="1"/>
      <c r="G230" s="1"/>
      <c r="H230" s="1"/>
      <c r="I230" s="78" t="s">
        <v>154</v>
      </c>
      <c r="J230" s="78">
        <v>368.9</v>
      </c>
    </row>
    <row r="231" spans="1:10" x14ac:dyDescent="0.35">
      <c r="A231" s="1"/>
      <c r="B231" s="1"/>
      <c r="C231" s="1"/>
      <c r="D231" s="1"/>
      <c r="E231" s="1"/>
      <c r="F231" s="1"/>
      <c r="G231" s="1"/>
      <c r="H231" s="1"/>
      <c r="I231" s="78" t="s">
        <v>584</v>
      </c>
      <c r="J231" s="78">
        <v>286.14999999999998</v>
      </c>
    </row>
    <row r="232" spans="1:10" x14ac:dyDescent="0.35">
      <c r="A232" s="1"/>
      <c r="B232" s="1"/>
      <c r="C232" s="1"/>
      <c r="D232" s="1"/>
      <c r="E232" s="1"/>
      <c r="F232" s="1"/>
      <c r="G232" s="1"/>
      <c r="H232" s="1"/>
      <c r="I232" s="78" t="s">
        <v>588</v>
      </c>
      <c r="J232" s="78">
        <v>271.2</v>
      </c>
    </row>
    <row r="233" spans="1:10" x14ac:dyDescent="0.35">
      <c r="A233" s="1"/>
      <c r="B233" s="1"/>
      <c r="C233" s="1"/>
      <c r="D233" s="1"/>
      <c r="E233" s="1"/>
      <c r="F233" s="1"/>
      <c r="G233" s="1"/>
      <c r="H233" s="1"/>
      <c r="I233" s="78" t="s">
        <v>583</v>
      </c>
      <c r="J233" s="78">
        <v>239.15</v>
      </c>
    </row>
    <row r="234" spans="1:10" x14ac:dyDescent="0.35">
      <c r="A234" s="1"/>
      <c r="B234" s="1"/>
      <c r="C234" s="1"/>
      <c r="D234" s="1"/>
      <c r="E234" s="1"/>
      <c r="F234" s="1"/>
      <c r="G234" s="1"/>
      <c r="H234" s="1"/>
      <c r="I234" s="78" t="s">
        <v>600</v>
      </c>
      <c r="J234" s="78">
        <v>233.3</v>
      </c>
    </row>
    <row r="235" spans="1:10" x14ac:dyDescent="0.35">
      <c r="A235" s="1"/>
      <c r="B235" s="1"/>
      <c r="C235" s="1"/>
      <c r="D235" s="1"/>
      <c r="E235" s="1"/>
      <c r="F235" s="1"/>
      <c r="G235" s="1"/>
      <c r="H235" s="1"/>
      <c r="I235" s="78" t="s">
        <v>599</v>
      </c>
      <c r="J235" s="78">
        <v>231.6</v>
      </c>
    </row>
    <row r="236" spans="1:10" x14ac:dyDescent="0.35">
      <c r="A236" s="1"/>
      <c r="B236" s="1"/>
      <c r="C236" s="1"/>
      <c r="D236" s="1"/>
      <c r="E236" s="1"/>
      <c r="F236" s="1"/>
      <c r="G236" s="1"/>
      <c r="H236" s="1"/>
      <c r="I236" s="78" t="s">
        <v>577</v>
      </c>
      <c r="J236" s="78">
        <v>217.2</v>
      </c>
    </row>
    <row r="237" spans="1:10" x14ac:dyDescent="0.35">
      <c r="A237" s="1"/>
      <c r="B237" s="1"/>
      <c r="C237" s="1"/>
      <c r="D237" s="1"/>
      <c r="E237" s="1"/>
      <c r="F237" s="1"/>
      <c r="G237" s="1"/>
      <c r="H237" s="1"/>
      <c r="I237" s="78" t="s">
        <v>569</v>
      </c>
      <c r="J237" s="78">
        <v>199.6</v>
      </c>
    </row>
    <row r="238" spans="1:10" x14ac:dyDescent="0.35">
      <c r="A238" s="1"/>
      <c r="B238" s="1"/>
      <c r="C238" s="1"/>
      <c r="D238" s="1"/>
      <c r="E238" s="1"/>
      <c r="F238" s="1"/>
      <c r="G238" s="1"/>
      <c r="H238" s="1"/>
      <c r="I238" s="78" t="s">
        <v>581</v>
      </c>
      <c r="J238" s="78">
        <v>157.6</v>
      </c>
    </row>
    <row r="239" spans="1:10" x14ac:dyDescent="0.35">
      <c r="A239" s="1"/>
      <c r="B239" s="1"/>
      <c r="C239" s="1"/>
      <c r="D239" s="1"/>
      <c r="E239" s="1"/>
      <c r="F239" s="1"/>
      <c r="G239" s="1"/>
      <c r="H239" s="1"/>
      <c r="I239" s="78" t="s">
        <v>589</v>
      </c>
      <c r="J239" s="78">
        <v>155</v>
      </c>
    </row>
    <row r="240" spans="1:10" x14ac:dyDescent="0.35">
      <c r="A240" s="1"/>
      <c r="B240" s="1"/>
      <c r="C240" s="1"/>
      <c r="D240" s="1"/>
      <c r="E240" s="1"/>
      <c r="F240" s="1"/>
      <c r="G240" s="1"/>
      <c r="H240" s="1"/>
      <c r="I240" s="78" t="s">
        <v>591</v>
      </c>
      <c r="J240" s="78">
        <v>126.3</v>
      </c>
    </row>
    <row r="241" spans="1:10" x14ac:dyDescent="0.35">
      <c r="A241" s="1"/>
      <c r="B241" s="1"/>
      <c r="C241" s="1"/>
      <c r="D241" s="1"/>
      <c r="E241" s="1"/>
      <c r="F241" s="1"/>
      <c r="G241" s="1"/>
      <c r="H241" s="1"/>
      <c r="I241" s="78" t="s">
        <v>576</v>
      </c>
      <c r="J241" s="78">
        <v>53.8</v>
      </c>
    </row>
    <row r="242" spans="1:10" x14ac:dyDescent="0.35">
      <c r="A242" s="1"/>
      <c r="B242" s="1"/>
      <c r="C242" s="1"/>
      <c r="D242" s="1"/>
      <c r="E242" s="1"/>
      <c r="F242" s="1"/>
      <c r="G242" s="1"/>
      <c r="H242" s="1"/>
      <c r="I242" s="78" t="s">
        <v>67</v>
      </c>
      <c r="J242" s="78">
        <v>23.65</v>
      </c>
    </row>
    <row r="243" spans="1:10" x14ac:dyDescent="0.35">
      <c r="A243" s="1"/>
      <c r="B243" s="1"/>
      <c r="C243" s="1"/>
      <c r="D243" s="1"/>
      <c r="E243" s="1"/>
      <c r="F243" s="1"/>
      <c r="G243" s="1"/>
      <c r="H243" s="1"/>
      <c r="I243" s="78" t="s">
        <v>592</v>
      </c>
      <c r="J243" s="78">
        <v>16.350000000000001</v>
      </c>
    </row>
    <row r="244" spans="1:10" x14ac:dyDescent="0.35">
      <c r="A244" s="1"/>
      <c r="B244" s="1"/>
      <c r="C244" s="1"/>
      <c r="D244" s="1"/>
      <c r="E244" s="1"/>
      <c r="F244" s="1"/>
      <c r="G244" s="1"/>
      <c r="H244" s="1"/>
      <c r="I244" s="78" t="s">
        <v>39</v>
      </c>
      <c r="J244" s="78">
        <v>14.2</v>
      </c>
    </row>
    <row r="245" spans="1:10" x14ac:dyDescent="0.35">
      <c r="A245" s="1"/>
      <c r="B245" s="1"/>
      <c r="C245" s="1"/>
      <c r="D245" s="1"/>
      <c r="E245" s="1"/>
      <c r="F245" s="1"/>
      <c r="G245" s="1"/>
      <c r="H245" s="1"/>
      <c r="I245" s="78" t="s">
        <v>570</v>
      </c>
      <c r="J245" s="78">
        <v>12.9</v>
      </c>
    </row>
    <row r="246" spans="1:10" x14ac:dyDescent="0.35">
      <c r="A246" s="1"/>
      <c r="B246" s="1"/>
      <c r="C246" s="1"/>
      <c r="D246" s="1"/>
      <c r="E246" s="1"/>
      <c r="F246" s="1"/>
      <c r="G246" s="1"/>
      <c r="H246" s="1"/>
      <c r="I246" s="78" t="s">
        <v>574</v>
      </c>
      <c r="J246" s="78">
        <v>5.4</v>
      </c>
    </row>
    <row r="247" spans="1:10" x14ac:dyDescent="0.35">
      <c r="A247" s="1"/>
      <c r="B247" s="1"/>
      <c r="C247" s="1"/>
      <c r="D247" s="1"/>
      <c r="E247" s="1"/>
      <c r="F247" s="1"/>
      <c r="G247" s="1"/>
      <c r="H247" s="1"/>
      <c r="I247" s="78" t="s">
        <v>316</v>
      </c>
      <c r="J247" s="78">
        <v>1.65</v>
      </c>
    </row>
    <row r="248" spans="1:10" x14ac:dyDescent="0.35">
      <c r="A248" s="1"/>
      <c r="B248" s="1"/>
      <c r="C248" s="1"/>
      <c r="D248" s="1"/>
      <c r="E248" s="1"/>
      <c r="F248" s="1"/>
      <c r="G248" s="1"/>
      <c r="H248" s="1"/>
      <c r="I248" s="78"/>
      <c r="J248" s="78"/>
    </row>
  </sheetData>
  <mergeCells count="13">
    <mergeCell ref="F175:H175"/>
    <mergeCell ref="B185:E185"/>
    <mergeCell ref="B171:E171"/>
    <mergeCell ref="B175:B176"/>
    <mergeCell ref="C175:C176"/>
    <mergeCell ref="D175:D176"/>
    <mergeCell ref="E175:E176"/>
    <mergeCell ref="B3:G3"/>
    <mergeCell ref="B6:B7"/>
    <mergeCell ref="C6:C7"/>
    <mergeCell ref="D6:D7"/>
    <mergeCell ref="E6:E7"/>
    <mergeCell ref="F6: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6" t="s">
        <v>546</v>
      </c>
      <c r="C5" s="212" t="s">
        <v>1146</v>
      </c>
      <c r="D5" s="212" t="s">
        <v>1146</v>
      </c>
      <c r="E5" s="212" t="s">
        <v>1146</v>
      </c>
      <c r="F5" s="212" t="s">
        <v>1146</v>
      </c>
      <c r="G5" s="212" t="s">
        <v>1146</v>
      </c>
      <c r="H5" s="212" t="s">
        <v>1146</v>
      </c>
      <c r="I5" s="212" t="s">
        <v>1146</v>
      </c>
      <c r="J5" s="212" t="s">
        <v>1146</v>
      </c>
      <c r="K5" s="212" t="s">
        <v>1146</v>
      </c>
      <c r="L5" s="212" t="s">
        <v>1146</v>
      </c>
      <c r="M5" s="212" t="s">
        <v>1146</v>
      </c>
      <c r="N5" s="212" t="s">
        <v>1146</v>
      </c>
      <c r="O5" s="212" t="s">
        <v>1146</v>
      </c>
      <c r="P5" s="212" t="s">
        <v>1146</v>
      </c>
      <c r="Q5" s="212" t="s">
        <v>1146</v>
      </c>
      <c r="R5" s="212" t="s">
        <v>1146</v>
      </c>
      <c r="S5" s="216" t="s">
        <v>546</v>
      </c>
      <c r="T5" s="213" t="s">
        <v>1147</v>
      </c>
      <c r="U5" s="213" t="s">
        <v>1147</v>
      </c>
      <c r="V5" s="213" t="s">
        <v>1147</v>
      </c>
      <c r="W5" s="213" t="s">
        <v>1147</v>
      </c>
      <c r="X5" s="213" t="s">
        <v>1147</v>
      </c>
      <c r="Y5" s="216" t="s">
        <v>546</v>
      </c>
      <c r="Z5" s="214" t="s">
        <v>1147</v>
      </c>
      <c r="AA5" s="214" t="s">
        <v>1147</v>
      </c>
      <c r="AB5" s="214" t="s">
        <v>1147</v>
      </c>
      <c r="AC5" s="214" t="s">
        <v>1147</v>
      </c>
      <c r="AD5" s="214" t="s">
        <v>1147</v>
      </c>
    </row>
    <row r="6" spans="1:30" ht="20" x14ac:dyDescent="0.35">
      <c r="A6" s="1"/>
      <c r="B6" s="216"/>
      <c r="C6" s="215" t="s">
        <v>551</v>
      </c>
      <c r="D6" s="215" t="s">
        <v>551</v>
      </c>
      <c r="E6" s="215" t="s">
        <v>551</v>
      </c>
      <c r="F6" s="215" t="s">
        <v>551</v>
      </c>
      <c r="G6" s="215" t="s">
        <v>550</v>
      </c>
      <c r="H6" s="215" t="s">
        <v>550</v>
      </c>
      <c r="I6" s="215" t="s">
        <v>550</v>
      </c>
      <c r="J6" s="215" t="s">
        <v>550</v>
      </c>
      <c r="K6" s="215" t="s">
        <v>549</v>
      </c>
      <c r="L6" s="215" t="s">
        <v>549</v>
      </c>
      <c r="M6" s="215" t="s">
        <v>549</v>
      </c>
      <c r="N6" s="215" t="s">
        <v>549</v>
      </c>
      <c r="O6" s="212" t="s">
        <v>1148</v>
      </c>
      <c r="P6" s="212" t="s">
        <v>1148</v>
      </c>
      <c r="Q6" s="212" t="s">
        <v>1148</v>
      </c>
      <c r="R6" s="212" t="s">
        <v>1148</v>
      </c>
      <c r="S6" s="216"/>
      <c r="T6" s="213" t="s">
        <v>1149</v>
      </c>
      <c r="U6" s="213" t="s">
        <v>1149</v>
      </c>
      <c r="V6" s="213" t="s">
        <v>1149</v>
      </c>
      <c r="W6" s="213" t="s">
        <v>1149</v>
      </c>
      <c r="X6" s="213" t="s">
        <v>1149</v>
      </c>
      <c r="Y6" s="216"/>
      <c r="Z6" s="214" t="s">
        <v>1150</v>
      </c>
      <c r="AA6" s="214" t="s">
        <v>1150</v>
      </c>
      <c r="AB6" s="214" t="s">
        <v>1150</v>
      </c>
      <c r="AC6" s="214" t="s">
        <v>1150</v>
      </c>
      <c r="AD6" s="214" t="s">
        <v>1150</v>
      </c>
    </row>
    <row r="7" spans="1:30" ht="31.5" x14ac:dyDescent="0.35">
      <c r="A7" s="1"/>
      <c r="B7" s="216"/>
      <c r="C7" s="79" t="s">
        <v>1151</v>
      </c>
      <c r="D7" s="79" t="s">
        <v>1152</v>
      </c>
      <c r="E7" s="79" t="s">
        <v>1153</v>
      </c>
      <c r="F7" s="79" t="s">
        <v>1154</v>
      </c>
      <c r="G7" s="79" t="s">
        <v>1155</v>
      </c>
      <c r="H7" s="79" t="s">
        <v>1156</v>
      </c>
      <c r="I7" s="79" t="s">
        <v>1157</v>
      </c>
      <c r="J7" s="79" t="s">
        <v>1158</v>
      </c>
      <c r="K7" s="79" t="s">
        <v>1159</v>
      </c>
      <c r="L7" s="79" t="s">
        <v>1160</v>
      </c>
      <c r="M7" s="79" t="s">
        <v>1161</v>
      </c>
      <c r="N7" s="79" t="s">
        <v>1162</v>
      </c>
      <c r="O7" s="64" t="s">
        <v>1163</v>
      </c>
      <c r="P7" s="64" t="s">
        <v>1164</v>
      </c>
      <c r="Q7" s="64" t="s">
        <v>1165</v>
      </c>
      <c r="R7" s="64" t="s">
        <v>1166</v>
      </c>
      <c r="S7" s="217"/>
      <c r="T7" s="80" t="s">
        <v>552</v>
      </c>
      <c r="U7" s="80" t="s">
        <v>553</v>
      </c>
      <c r="V7" s="80" t="s">
        <v>554</v>
      </c>
      <c r="W7" s="80" t="s">
        <v>555</v>
      </c>
      <c r="X7" s="80" t="s">
        <v>1166</v>
      </c>
      <c r="Y7" s="217"/>
      <c r="Z7" s="81" t="s">
        <v>1167</v>
      </c>
      <c r="AA7" s="81" t="s">
        <v>1168</v>
      </c>
      <c r="AB7" s="81" t="s">
        <v>1169</v>
      </c>
      <c r="AC7" s="81" t="s">
        <v>1170</v>
      </c>
      <c r="AD7" s="81" t="s">
        <v>992</v>
      </c>
    </row>
    <row r="8" spans="1:30" x14ac:dyDescent="0.35">
      <c r="A8" s="1"/>
      <c r="B8" s="82" t="s">
        <v>772</v>
      </c>
      <c r="C8" s="83">
        <v>384.4</v>
      </c>
      <c r="D8" s="83">
        <v>69.599999999999994</v>
      </c>
      <c r="E8" s="83">
        <v>0</v>
      </c>
      <c r="F8" s="83">
        <v>42.4</v>
      </c>
      <c r="G8" s="83">
        <v>3190.9</v>
      </c>
      <c r="H8" s="83">
        <v>1702.2</v>
      </c>
      <c r="I8" s="83">
        <v>0</v>
      </c>
      <c r="J8" s="83">
        <v>177.9</v>
      </c>
      <c r="K8" s="83">
        <v>487.10282000000001</v>
      </c>
      <c r="L8" s="83">
        <v>0</v>
      </c>
      <c r="M8" s="83">
        <v>0</v>
      </c>
      <c r="N8" s="83">
        <v>0</v>
      </c>
      <c r="O8" s="83">
        <v>496.4</v>
      </c>
      <c r="P8" s="83">
        <v>5071</v>
      </c>
      <c r="Q8" s="83">
        <v>487.10282000000001</v>
      </c>
      <c r="R8" s="84">
        <v>6054.5028199999997</v>
      </c>
      <c r="S8" s="82" t="s">
        <v>772</v>
      </c>
      <c r="T8" s="83">
        <v>4062.4028199999998</v>
      </c>
      <c r="U8" s="83">
        <v>1771.8</v>
      </c>
      <c r="V8" s="83">
        <v>0</v>
      </c>
      <c r="W8" s="83">
        <v>220.3</v>
      </c>
      <c r="X8" s="84">
        <v>6054.5028199999997</v>
      </c>
      <c r="Y8" s="82" t="s">
        <v>772</v>
      </c>
      <c r="Z8" s="83">
        <v>279.2</v>
      </c>
      <c r="AA8" s="83">
        <v>21.6</v>
      </c>
      <c r="AB8" s="83">
        <v>0</v>
      </c>
      <c r="AC8" s="83">
        <v>220.3</v>
      </c>
      <c r="AD8" s="84">
        <v>521.1</v>
      </c>
    </row>
    <row r="9" spans="1:30" x14ac:dyDescent="0.35">
      <c r="A9" s="1"/>
      <c r="B9" s="82" t="s">
        <v>773</v>
      </c>
      <c r="C9" s="83">
        <v>370.9</v>
      </c>
      <c r="D9" s="83">
        <v>69.099999999999994</v>
      </c>
      <c r="E9" s="83">
        <v>0</v>
      </c>
      <c r="F9" s="83">
        <v>48.5</v>
      </c>
      <c r="G9" s="83">
        <v>3143.3</v>
      </c>
      <c r="H9" s="83">
        <v>1709.1</v>
      </c>
      <c r="I9" s="83">
        <v>0</v>
      </c>
      <c r="J9" s="83">
        <v>122.3</v>
      </c>
      <c r="K9" s="83">
        <v>487.46039999999999</v>
      </c>
      <c r="L9" s="83">
        <v>0</v>
      </c>
      <c r="M9" s="83">
        <v>0</v>
      </c>
      <c r="N9" s="83">
        <v>0</v>
      </c>
      <c r="O9" s="83">
        <v>488.5</v>
      </c>
      <c r="P9" s="83">
        <v>4974.7</v>
      </c>
      <c r="Q9" s="83">
        <v>487.46039999999999</v>
      </c>
      <c r="R9" s="84">
        <v>5950.6603999999998</v>
      </c>
      <c r="S9" s="82" t="s">
        <v>773</v>
      </c>
      <c r="T9" s="83">
        <v>4001.6604000000002</v>
      </c>
      <c r="U9" s="83">
        <v>1778.2</v>
      </c>
      <c r="V9" s="83">
        <v>0</v>
      </c>
      <c r="W9" s="83">
        <v>170.8</v>
      </c>
      <c r="X9" s="84">
        <v>5950.6603999999998</v>
      </c>
      <c r="Y9" s="82" t="s">
        <v>773</v>
      </c>
      <c r="Z9" s="83">
        <v>280</v>
      </c>
      <c r="AA9" s="83">
        <v>21.6</v>
      </c>
      <c r="AB9" s="83">
        <v>0</v>
      </c>
      <c r="AC9" s="83">
        <v>170.8</v>
      </c>
      <c r="AD9" s="84">
        <v>472.4</v>
      </c>
    </row>
    <row r="10" spans="1:30" x14ac:dyDescent="0.35">
      <c r="A10" s="1"/>
      <c r="B10" s="82" t="s">
        <v>774</v>
      </c>
      <c r="C10" s="83">
        <v>369.1</v>
      </c>
      <c r="D10" s="83">
        <v>69.7</v>
      </c>
      <c r="E10" s="83">
        <v>0</v>
      </c>
      <c r="F10" s="83">
        <v>53.5</v>
      </c>
      <c r="G10" s="83">
        <v>3021.6</v>
      </c>
      <c r="H10" s="83">
        <v>1707.6</v>
      </c>
      <c r="I10" s="83">
        <v>0</v>
      </c>
      <c r="J10" s="83">
        <v>95.7</v>
      </c>
      <c r="K10" s="83">
        <v>494.14618000000002</v>
      </c>
      <c r="L10" s="83">
        <v>0</v>
      </c>
      <c r="M10" s="83">
        <v>0</v>
      </c>
      <c r="N10" s="83">
        <v>0</v>
      </c>
      <c r="O10" s="83">
        <v>492.3</v>
      </c>
      <c r="P10" s="83">
        <v>4824.8999999999996</v>
      </c>
      <c r="Q10" s="83">
        <v>494.14618000000002</v>
      </c>
      <c r="R10" s="84">
        <v>5811.3461799999995</v>
      </c>
      <c r="S10" s="82" t="s">
        <v>774</v>
      </c>
      <c r="T10" s="83">
        <v>3884.84618</v>
      </c>
      <c r="U10" s="83">
        <v>1777.3</v>
      </c>
      <c r="V10" s="83">
        <v>0</v>
      </c>
      <c r="W10" s="83">
        <v>149.19999999999999</v>
      </c>
      <c r="X10" s="84">
        <v>5811.3461799999995</v>
      </c>
      <c r="Y10" s="82" t="s">
        <v>774</v>
      </c>
      <c r="Z10" s="83">
        <v>279.10000000000002</v>
      </c>
      <c r="AA10" s="83">
        <v>21.9</v>
      </c>
      <c r="AB10" s="83">
        <v>0</v>
      </c>
      <c r="AC10" s="83">
        <v>149.19999999999999</v>
      </c>
      <c r="AD10" s="84">
        <v>450.2</v>
      </c>
    </row>
    <row r="11" spans="1:30" x14ac:dyDescent="0.35">
      <c r="A11" s="1"/>
      <c r="B11" s="82" t="s">
        <v>775</v>
      </c>
      <c r="C11" s="83">
        <v>368.9</v>
      </c>
      <c r="D11" s="83">
        <v>69.8</v>
      </c>
      <c r="E11" s="83">
        <v>0</v>
      </c>
      <c r="F11" s="83">
        <v>41.1</v>
      </c>
      <c r="G11" s="83">
        <v>2970.4</v>
      </c>
      <c r="H11" s="83">
        <v>1707.3</v>
      </c>
      <c r="I11" s="83">
        <v>0</v>
      </c>
      <c r="J11" s="83">
        <v>72.3</v>
      </c>
      <c r="K11" s="83">
        <v>492.97361000000001</v>
      </c>
      <c r="L11" s="83">
        <v>0</v>
      </c>
      <c r="M11" s="83">
        <v>0</v>
      </c>
      <c r="N11" s="83">
        <v>0</v>
      </c>
      <c r="O11" s="83">
        <v>479.8</v>
      </c>
      <c r="P11" s="83">
        <v>4750</v>
      </c>
      <c r="Q11" s="83">
        <v>492.97361000000001</v>
      </c>
      <c r="R11" s="84">
        <v>5722.7736100000002</v>
      </c>
      <c r="S11" s="82" t="s">
        <v>775</v>
      </c>
      <c r="T11" s="83">
        <v>3832.2736100000002</v>
      </c>
      <c r="U11" s="83">
        <v>1777.1</v>
      </c>
      <c r="V11" s="83">
        <v>0</v>
      </c>
      <c r="W11" s="83">
        <v>113.4</v>
      </c>
      <c r="X11" s="84">
        <v>5722.7736100000002</v>
      </c>
      <c r="Y11" s="82" t="s">
        <v>775</v>
      </c>
      <c r="Z11" s="83">
        <v>279.89999999999998</v>
      </c>
      <c r="AA11" s="83">
        <v>22</v>
      </c>
      <c r="AB11" s="83">
        <v>0</v>
      </c>
      <c r="AC11" s="83">
        <v>113.4</v>
      </c>
      <c r="AD11" s="84">
        <v>415.3</v>
      </c>
    </row>
    <row r="12" spans="1:30" x14ac:dyDescent="0.35">
      <c r="A12" s="1"/>
      <c r="B12" s="82" t="s">
        <v>776</v>
      </c>
      <c r="C12" s="83">
        <v>370.4</v>
      </c>
      <c r="D12" s="83">
        <v>69.5</v>
      </c>
      <c r="E12" s="83">
        <v>0</v>
      </c>
      <c r="F12" s="83">
        <v>37.700000000000003</v>
      </c>
      <c r="G12" s="83">
        <v>3090.5</v>
      </c>
      <c r="H12" s="83">
        <v>1707.4</v>
      </c>
      <c r="I12" s="83">
        <v>0</v>
      </c>
      <c r="J12" s="83">
        <v>48.3</v>
      </c>
      <c r="K12" s="83">
        <v>489.25436999999999</v>
      </c>
      <c r="L12" s="83">
        <v>0</v>
      </c>
      <c r="M12" s="83">
        <v>0</v>
      </c>
      <c r="N12" s="83">
        <v>0</v>
      </c>
      <c r="O12" s="83">
        <v>477.6</v>
      </c>
      <c r="P12" s="83">
        <v>4846.2</v>
      </c>
      <c r="Q12" s="83">
        <v>489.25436999999999</v>
      </c>
      <c r="R12" s="84">
        <v>5813.0543699999998</v>
      </c>
      <c r="S12" s="82" t="s">
        <v>776</v>
      </c>
      <c r="T12" s="83">
        <v>3950.1543700000002</v>
      </c>
      <c r="U12" s="83">
        <v>1776.9</v>
      </c>
      <c r="V12" s="83">
        <v>0</v>
      </c>
      <c r="W12" s="83">
        <v>86</v>
      </c>
      <c r="X12" s="84">
        <v>5813.0543699999998</v>
      </c>
      <c r="Y12" s="82" t="s">
        <v>776</v>
      </c>
      <c r="Z12" s="83">
        <v>278.89999999999998</v>
      </c>
      <c r="AA12" s="83">
        <v>21.9</v>
      </c>
      <c r="AB12" s="83">
        <v>0</v>
      </c>
      <c r="AC12" s="83">
        <v>86</v>
      </c>
      <c r="AD12" s="84">
        <v>386.8</v>
      </c>
    </row>
    <row r="13" spans="1:30" x14ac:dyDescent="0.35">
      <c r="A13" s="1"/>
      <c r="B13" s="82" t="s">
        <v>777</v>
      </c>
      <c r="C13" s="83">
        <v>370.5</v>
      </c>
      <c r="D13" s="83">
        <v>69.5</v>
      </c>
      <c r="E13" s="83">
        <v>0</v>
      </c>
      <c r="F13" s="83">
        <v>44.3</v>
      </c>
      <c r="G13" s="83">
        <v>2960.6</v>
      </c>
      <c r="H13" s="83">
        <v>1824.6</v>
      </c>
      <c r="I13" s="83">
        <v>0</v>
      </c>
      <c r="J13" s="83">
        <v>75.599999999999994</v>
      </c>
      <c r="K13" s="83">
        <v>488.11329999999998</v>
      </c>
      <c r="L13" s="83">
        <v>0</v>
      </c>
      <c r="M13" s="83">
        <v>0</v>
      </c>
      <c r="N13" s="83">
        <v>0</v>
      </c>
      <c r="O13" s="83">
        <v>484.3</v>
      </c>
      <c r="P13" s="83">
        <v>4860.8</v>
      </c>
      <c r="Q13" s="83">
        <v>488.11329999999998</v>
      </c>
      <c r="R13" s="84">
        <v>5833.2133000000003</v>
      </c>
      <c r="S13" s="82" t="s">
        <v>777</v>
      </c>
      <c r="T13" s="83">
        <v>3819.2132999999999</v>
      </c>
      <c r="U13" s="83">
        <v>1894.1</v>
      </c>
      <c r="V13" s="83">
        <v>0</v>
      </c>
      <c r="W13" s="83">
        <v>119.9</v>
      </c>
      <c r="X13" s="84">
        <v>5833.2133000000003</v>
      </c>
      <c r="Y13" s="82" t="s">
        <v>777</v>
      </c>
      <c r="Z13" s="83">
        <v>278.8</v>
      </c>
      <c r="AA13" s="83">
        <v>21.9</v>
      </c>
      <c r="AB13" s="83">
        <v>0</v>
      </c>
      <c r="AC13" s="83">
        <v>119.9</v>
      </c>
      <c r="AD13" s="84">
        <v>420.6</v>
      </c>
    </row>
    <row r="14" spans="1:30" x14ac:dyDescent="0.35">
      <c r="A14" s="1"/>
      <c r="B14" s="82" t="s">
        <v>778</v>
      </c>
      <c r="C14" s="83">
        <v>370.3</v>
      </c>
      <c r="D14" s="83">
        <v>69.3</v>
      </c>
      <c r="E14" s="83">
        <v>0</v>
      </c>
      <c r="F14" s="83">
        <v>50.1</v>
      </c>
      <c r="G14" s="83">
        <v>2892.2</v>
      </c>
      <c r="H14" s="83">
        <v>1821.4</v>
      </c>
      <c r="I14" s="83">
        <v>0</v>
      </c>
      <c r="J14" s="83">
        <v>104.4</v>
      </c>
      <c r="K14" s="83">
        <v>414.47811000000002</v>
      </c>
      <c r="L14" s="83">
        <v>0</v>
      </c>
      <c r="M14" s="83">
        <v>0</v>
      </c>
      <c r="N14" s="83">
        <v>0</v>
      </c>
      <c r="O14" s="83">
        <v>489.7</v>
      </c>
      <c r="P14" s="83">
        <v>4818</v>
      </c>
      <c r="Q14" s="83">
        <v>414.47811000000002</v>
      </c>
      <c r="R14" s="84">
        <v>5722.1781099999998</v>
      </c>
      <c r="S14" s="82" t="s">
        <v>778</v>
      </c>
      <c r="T14" s="83">
        <v>3676.97811</v>
      </c>
      <c r="U14" s="83">
        <v>1890.7</v>
      </c>
      <c r="V14" s="83">
        <v>0</v>
      </c>
      <c r="W14" s="83">
        <v>154.5</v>
      </c>
      <c r="X14" s="84">
        <v>5722.1781099999998</v>
      </c>
      <c r="Y14" s="82" t="s">
        <v>778</v>
      </c>
      <c r="Z14" s="83">
        <v>278.7</v>
      </c>
      <c r="AA14" s="83">
        <v>21.5</v>
      </c>
      <c r="AB14" s="83">
        <v>0</v>
      </c>
      <c r="AC14" s="83">
        <v>154.5</v>
      </c>
      <c r="AD14" s="84">
        <v>454.7</v>
      </c>
    </row>
    <row r="15" spans="1:30" x14ac:dyDescent="0.35">
      <c r="A15" s="1"/>
      <c r="B15" s="82" t="s">
        <v>779</v>
      </c>
      <c r="C15" s="83">
        <v>370</v>
      </c>
      <c r="D15" s="83">
        <v>69.400000000000006</v>
      </c>
      <c r="E15" s="83">
        <v>0</v>
      </c>
      <c r="F15" s="83">
        <v>50</v>
      </c>
      <c r="G15" s="83">
        <v>2949.3</v>
      </c>
      <c r="H15" s="83">
        <v>1828.4</v>
      </c>
      <c r="I15" s="83">
        <v>0</v>
      </c>
      <c r="J15" s="83">
        <v>137</v>
      </c>
      <c r="K15" s="83">
        <v>419.43389000000002</v>
      </c>
      <c r="L15" s="83">
        <v>0</v>
      </c>
      <c r="M15" s="83">
        <v>0</v>
      </c>
      <c r="N15" s="83">
        <v>0</v>
      </c>
      <c r="O15" s="83">
        <v>489.4</v>
      </c>
      <c r="P15" s="83">
        <v>4914.7</v>
      </c>
      <c r="Q15" s="83">
        <v>419.43389000000002</v>
      </c>
      <c r="R15" s="84">
        <v>5823.5338899999997</v>
      </c>
      <c r="S15" s="82" t="s">
        <v>779</v>
      </c>
      <c r="T15" s="83">
        <v>3738.73389</v>
      </c>
      <c r="U15" s="83">
        <v>1897.8</v>
      </c>
      <c r="V15" s="83">
        <v>0</v>
      </c>
      <c r="W15" s="83">
        <v>187</v>
      </c>
      <c r="X15" s="84">
        <v>5823.5338899999997</v>
      </c>
      <c r="Y15" s="82" t="s">
        <v>779</v>
      </c>
      <c r="Z15" s="83">
        <v>278.60000000000002</v>
      </c>
      <c r="AA15" s="83">
        <v>21.9</v>
      </c>
      <c r="AB15" s="83">
        <v>0</v>
      </c>
      <c r="AC15" s="83">
        <v>187</v>
      </c>
      <c r="AD15" s="84">
        <v>487.5</v>
      </c>
    </row>
    <row r="16" spans="1:30" x14ac:dyDescent="0.35">
      <c r="A16" s="1"/>
      <c r="B16" s="82" t="s">
        <v>780</v>
      </c>
      <c r="C16" s="83">
        <v>369.5</v>
      </c>
      <c r="D16" s="83">
        <v>68.5</v>
      </c>
      <c r="E16" s="83">
        <v>0</v>
      </c>
      <c r="F16" s="83">
        <v>49.4</v>
      </c>
      <c r="G16" s="83">
        <v>2856.9</v>
      </c>
      <c r="H16" s="83">
        <v>1815.9</v>
      </c>
      <c r="I16" s="83">
        <v>0</v>
      </c>
      <c r="J16" s="83">
        <v>138.5</v>
      </c>
      <c r="K16" s="83">
        <v>407.87072000000001</v>
      </c>
      <c r="L16" s="83">
        <v>0</v>
      </c>
      <c r="M16" s="83">
        <v>0</v>
      </c>
      <c r="N16" s="83">
        <v>0</v>
      </c>
      <c r="O16" s="83">
        <v>487.4</v>
      </c>
      <c r="P16" s="83">
        <v>4811.3</v>
      </c>
      <c r="Q16" s="83">
        <v>407.87072000000001</v>
      </c>
      <c r="R16" s="84">
        <v>5706.5707199999997</v>
      </c>
      <c r="S16" s="82" t="s">
        <v>780</v>
      </c>
      <c r="T16" s="83">
        <v>3634.27072</v>
      </c>
      <c r="U16" s="83">
        <v>1884.4</v>
      </c>
      <c r="V16" s="83">
        <v>0</v>
      </c>
      <c r="W16" s="83">
        <v>187.9</v>
      </c>
      <c r="X16" s="84">
        <v>5706.5707199999997</v>
      </c>
      <c r="Y16" s="82" t="s">
        <v>780</v>
      </c>
      <c r="Z16" s="83">
        <v>276.3</v>
      </c>
      <c r="AA16" s="83">
        <v>21</v>
      </c>
      <c r="AB16" s="83">
        <v>0</v>
      </c>
      <c r="AC16" s="83">
        <v>187.9</v>
      </c>
      <c r="AD16" s="84">
        <v>485.2</v>
      </c>
    </row>
    <row r="17" spans="1:30" x14ac:dyDescent="0.35">
      <c r="A17" s="1"/>
      <c r="B17" s="82" t="s">
        <v>781</v>
      </c>
      <c r="C17" s="83">
        <v>371.4</v>
      </c>
      <c r="D17" s="83">
        <v>69.400000000000006</v>
      </c>
      <c r="E17" s="83">
        <v>0</v>
      </c>
      <c r="F17" s="83">
        <v>56.6</v>
      </c>
      <c r="G17" s="83">
        <v>2963.3</v>
      </c>
      <c r="H17" s="83">
        <v>1825.2</v>
      </c>
      <c r="I17" s="83">
        <v>0</v>
      </c>
      <c r="J17" s="83">
        <v>152.80000000000001</v>
      </c>
      <c r="K17" s="83">
        <v>431.23057</v>
      </c>
      <c r="L17" s="83">
        <v>0</v>
      </c>
      <c r="M17" s="83">
        <v>0</v>
      </c>
      <c r="N17" s="83">
        <v>0</v>
      </c>
      <c r="O17" s="83">
        <v>497.4</v>
      </c>
      <c r="P17" s="83">
        <v>4941.3</v>
      </c>
      <c r="Q17" s="83">
        <v>431.23057</v>
      </c>
      <c r="R17" s="84">
        <v>5869.9305700000004</v>
      </c>
      <c r="S17" s="82" t="s">
        <v>781</v>
      </c>
      <c r="T17" s="83">
        <v>3765.93057</v>
      </c>
      <c r="U17" s="83">
        <v>1894.6</v>
      </c>
      <c r="V17" s="83">
        <v>0</v>
      </c>
      <c r="W17" s="83">
        <v>209.4</v>
      </c>
      <c r="X17" s="84">
        <v>5869.9305700000004</v>
      </c>
      <c r="Y17" s="82" t="s">
        <v>781</v>
      </c>
      <c r="Z17" s="83">
        <v>277.2</v>
      </c>
      <c r="AA17" s="83">
        <v>21.6</v>
      </c>
      <c r="AB17" s="83">
        <v>0</v>
      </c>
      <c r="AC17" s="83">
        <v>209.4</v>
      </c>
      <c r="AD17" s="84">
        <v>508.2</v>
      </c>
    </row>
    <row r="18" spans="1:30" x14ac:dyDescent="0.35">
      <c r="A18" s="1"/>
      <c r="B18" s="82" t="s">
        <v>782</v>
      </c>
      <c r="C18" s="83">
        <v>370.8</v>
      </c>
      <c r="D18" s="83">
        <v>68.900000000000006</v>
      </c>
      <c r="E18" s="83">
        <v>0</v>
      </c>
      <c r="F18" s="83">
        <v>54.5</v>
      </c>
      <c r="G18" s="83">
        <v>3093.1</v>
      </c>
      <c r="H18" s="83">
        <v>1827</v>
      </c>
      <c r="I18" s="83">
        <v>0</v>
      </c>
      <c r="J18" s="83">
        <v>141</v>
      </c>
      <c r="K18" s="83">
        <v>433.09759000000003</v>
      </c>
      <c r="L18" s="83">
        <v>0</v>
      </c>
      <c r="M18" s="83">
        <v>0</v>
      </c>
      <c r="N18" s="83">
        <v>0</v>
      </c>
      <c r="O18" s="83">
        <v>494.2</v>
      </c>
      <c r="P18" s="83">
        <v>5061.1000000000004</v>
      </c>
      <c r="Q18" s="83">
        <v>433.09759000000003</v>
      </c>
      <c r="R18" s="84">
        <v>5988.3975899999996</v>
      </c>
      <c r="S18" s="82" t="s">
        <v>782</v>
      </c>
      <c r="T18" s="83">
        <v>3896.9975899999999</v>
      </c>
      <c r="U18" s="83">
        <v>1895.9</v>
      </c>
      <c r="V18" s="83">
        <v>0</v>
      </c>
      <c r="W18" s="83">
        <v>195.5</v>
      </c>
      <c r="X18" s="84">
        <v>5988.3975899999996</v>
      </c>
      <c r="Y18" s="82" t="s">
        <v>782</v>
      </c>
      <c r="Z18" s="83">
        <v>277.5</v>
      </c>
      <c r="AA18" s="83">
        <v>21.3</v>
      </c>
      <c r="AB18" s="83">
        <v>0</v>
      </c>
      <c r="AC18" s="83">
        <v>195.5</v>
      </c>
      <c r="AD18" s="84">
        <v>494.3</v>
      </c>
    </row>
    <row r="19" spans="1:30" x14ac:dyDescent="0.35">
      <c r="A19" s="1"/>
      <c r="B19" s="82" t="s">
        <v>783</v>
      </c>
      <c r="C19" s="83">
        <v>369.2</v>
      </c>
      <c r="D19" s="83">
        <v>68.599999999999994</v>
      </c>
      <c r="E19" s="83">
        <v>0</v>
      </c>
      <c r="F19" s="83">
        <v>50.2</v>
      </c>
      <c r="G19" s="83">
        <v>3161.3</v>
      </c>
      <c r="H19" s="83">
        <v>1918.6</v>
      </c>
      <c r="I19" s="83">
        <v>0</v>
      </c>
      <c r="J19" s="83">
        <v>131</v>
      </c>
      <c r="K19" s="83">
        <v>492.72640999999999</v>
      </c>
      <c r="L19" s="83">
        <v>0</v>
      </c>
      <c r="M19" s="83">
        <v>0.2</v>
      </c>
      <c r="N19" s="83">
        <v>0</v>
      </c>
      <c r="O19" s="83">
        <v>488</v>
      </c>
      <c r="P19" s="83">
        <v>5210.8999999999996</v>
      </c>
      <c r="Q19" s="83">
        <v>492.92640999999998</v>
      </c>
      <c r="R19" s="84">
        <v>6191.8264099999997</v>
      </c>
      <c r="S19" s="82" t="s">
        <v>783</v>
      </c>
      <c r="T19" s="83">
        <v>4023.2264100000002</v>
      </c>
      <c r="U19" s="83">
        <v>1987.2</v>
      </c>
      <c r="V19" s="83">
        <v>0.2</v>
      </c>
      <c r="W19" s="83">
        <v>181.2</v>
      </c>
      <c r="X19" s="84">
        <v>6191.8264099999997</v>
      </c>
      <c r="Y19" s="82" t="s">
        <v>783</v>
      </c>
      <c r="Z19" s="83">
        <v>277.8</v>
      </c>
      <c r="AA19" s="83">
        <v>21.4</v>
      </c>
      <c r="AB19" s="83">
        <v>0.2</v>
      </c>
      <c r="AC19" s="83">
        <v>181.2</v>
      </c>
      <c r="AD19" s="84">
        <v>480.6</v>
      </c>
    </row>
    <row r="20" spans="1:30" x14ac:dyDescent="0.35">
      <c r="A20" s="1"/>
      <c r="B20" s="82" t="s">
        <v>784</v>
      </c>
      <c r="C20" s="83">
        <v>369.4</v>
      </c>
      <c r="D20" s="83">
        <v>68.900000000000006</v>
      </c>
      <c r="E20" s="83">
        <v>0</v>
      </c>
      <c r="F20" s="83">
        <v>55.8</v>
      </c>
      <c r="G20" s="83">
        <v>3390.7</v>
      </c>
      <c r="H20" s="83">
        <v>1920.4</v>
      </c>
      <c r="I20" s="83">
        <v>0</v>
      </c>
      <c r="J20" s="83">
        <v>95.5</v>
      </c>
      <c r="K20" s="83">
        <v>510.59105</v>
      </c>
      <c r="L20" s="83">
        <v>0</v>
      </c>
      <c r="M20" s="83">
        <v>27.2</v>
      </c>
      <c r="N20" s="83">
        <v>0</v>
      </c>
      <c r="O20" s="83">
        <v>494.1</v>
      </c>
      <c r="P20" s="83">
        <v>5406.6</v>
      </c>
      <c r="Q20" s="83">
        <v>537.79105000000004</v>
      </c>
      <c r="R20" s="84">
        <v>6438.4910499999996</v>
      </c>
      <c r="S20" s="82" t="s">
        <v>784</v>
      </c>
      <c r="T20" s="83">
        <v>4270.6910500000004</v>
      </c>
      <c r="U20" s="83">
        <v>1989.3</v>
      </c>
      <c r="V20" s="83">
        <v>27.2</v>
      </c>
      <c r="W20" s="83">
        <v>151.30000000000001</v>
      </c>
      <c r="X20" s="84">
        <v>6438.4910499999996</v>
      </c>
      <c r="Y20" s="82" t="s">
        <v>784</v>
      </c>
      <c r="Z20" s="83">
        <v>285.2</v>
      </c>
      <c r="AA20" s="83">
        <v>21.4</v>
      </c>
      <c r="AB20" s="83">
        <v>27.2</v>
      </c>
      <c r="AC20" s="83">
        <v>151.30000000000001</v>
      </c>
      <c r="AD20" s="84">
        <v>485.1</v>
      </c>
    </row>
    <row r="21" spans="1:30" x14ac:dyDescent="0.35">
      <c r="A21" s="1"/>
      <c r="B21" s="82" t="s">
        <v>785</v>
      </c>
      <c r="C21" s="83">
        <v>365.7</v>
      </c>
      <c r="D21" s="83">
        <v>69.599999999999994</v>
      </c>
      <c r="E21" s="83">
        <v>0</v>
      </c>
      <c r="F21" s="83">
        <v>51.6</v>
      </c>
      <c r="G21" s="83">
        <v>3236.6</v>
      </c>
      <c r="H21" s="83">
        <v>1922.4</v>
      </c>
      <c r="I21" s="83">
        <v>0.1</v>
      </c>
      <c r="J21" s="83">
        <v>85.4</v>
      </c>
      <c r="K21" s="83">
        <v>505.9205</v>
      </c>
      <c r="L21" s="83">
        <v>0</v>
      </c>
      <c r="M21" s="83">
        <v>193</v>
      </c>
      <c r="N21" s="83">
        <v>0</v>
      </c>
      <c r="O21" s="83">
        <v>486.9</v>
      </c>
      <c r="P21" s="83">
        <v>5244.5</v>
      </c>
      <c r="Q21" s="83">
        <v>698.92049999999995</v>
      </c>
      <c r="R21" s="84">
        <v>6430.3204999999998</v>
      </c>
      <c r="S21" s="82" t="s">
        <v>785</v>
      </c>
      <c r="T21" s="83">
        <v>4108.2205000000004</v>
      </c>
      <c r="U21" s="83">
        <v>1992</v>
      </c>
      <c r="V21" s="83">
        <v>193.1</v>
      </c>
      <c r="W21" s="83">
        <v>137</v>
      </c>
      <c r="X21" s="84">
        <v>6430.3204999999998</v>
      </c>
      <c r="Y21" s="82" t="s">
        <v>785</v>
      </c>
      <c r="Z21" s="83">
        <v>284</v>
      </c>
      <c r="AA21" s="83">
        <v>21.8</v>
      </c>
      <c r="AB21" s="83">
        <v>193.1</v>
      </c>
      <c r="AC21" s="83">
        <v>137</v>
      </c>
      <c r="AD21" s="84">
        <v>635.9</v>
      </c>
    </row>
    <row r="22" spans="1:30" x14ac:dyDescent="0.35">
      <c r="A22" s="1"/>
      <c r="B22" s="82" t="s">
        <v>786</v>
      </c>
      <c r="C22" s="83">
        <v>364.6</v>
      </c>
      <c r="D22" s="83">
        <v>69.400000000000006</v>
      </c>
      <c r="E22" s="83">
        <v>0</v>
      </c>
      <c r="F22" s="83">
        <v>48.9</v>
      </c>
      <c r="G22" s="83">
        <v>3119.4</v>
      </c>
      <c r="H22" s="83">
        <v>1999.2</v>
      </c>
      <c r="I22" s="83">
        <v>0.1</v>
      </c>
      <c r="J22" s="83">
        <v>78.599999999999994</v>
      </c>
      <c r="K22" s="83">
        <v>502.16671000000002</v>
      </c>
      <c r="L22" s="83">
        <v>0</v>
      </c>
      <c r="M22" s="83">
        <v>399.2</v>
      </c>
      <c r="N22" s="83">
        <v>0</v>
      </c>
      <c r="O22" s="83">
        <v>482.9</v>
      </c>
      <c r="P22" s="83">
        <v>5197.3</v>
      </c>
      <c r="Q22" s="83">
        <v>901.36671000000001</v>
      </c>
      <c r="R22" s="84">
        <v>6581.5667100000001</v>
      </c>
      <c r="S22" s="82" t="s">
        <v>786</v>
      </c>
      <c r="T22" s="83">
        <v>3986.16671</v>
      </c>
      <c r="U22" s="83">
        <v>2068.6</v>
      </c>
      <c r="V22" s="83">
        <v>399.3</v>
      </c>
      <c r="W22" s="83">
        <v>127.5</v>
      </c>
      <c r="X22" s="84">
        <v>6581.5667100000001</v>
      </c>
      <c r="Y22" s="82" t="s">
        <v>786</v>
      </c>
      <c r="Z22" s="83">
        <v>283.8</v>
      </c>
      <c r="AA22" s="83">
        <v>21.6</v>
      </c>
      <c r="AB22" s="83">
        <v>399.3</v>
      </c>
      <c r="AC22" s="83">
        <v>127.5</v>
      </c>
      <c r="AD22" s="84">
        <v>832.2</v>
      </c>
    </row>
    <row r="23" spans="1:30" x14ac:dyDescent="0.35">
      <c r="A23" s="1"/>
      <c r="B23" s="82" t="s">
        <v>787</v>
      </c>
      <c r="C23" s="83">
        <v>364.8</v>
      </c>
      <c r="D23" s="83">
        <v>69.400000000000006</v>
      </c>
      <c r="E23" s="83">
        <v>0</v>
      </c>
      <c r="F23" s="83">
        <v>51.8</v>
      </c>
      <c r="G23" s="83">
        <v>2982.3</v>
      </c>
      <c r="H23" s="83">
        <v>1993.8</v>
      </c>
      <c r="I23" s="83">
        <v>0.2</v>
      </c>
      <c r="J23" s="83">
        <v>65.2</v>
      </c>
      <c r="K23" s="83">
        <v>502.51278000000002</v>
      </c>
      <c r="L23" s="83">
        <v>0</v>
      </c>
      <c r="M23" s="83">
        <v>536.9</v>
      </c>
      <c r="N23" s="83">
        <v>0</v>
      </c>
      <c r="O23" s="83">
        <v>486</v>
      </c>
      <c r="P23" s="83">
        <v>5041.5</v>
      </c>
      <c r="Q23" s="83">
        <v>1039.4127800000001</v>
      </c>
      <c r="R23" s="84">
        <v>6566.9127799999997</v>
      </c>
      <c r="S23" s="82" t="s">
        <v>787</v>
      </c>
      <c r="T23" s="83">
        <v>3849.6127799999999</v>
      </c>
      <c r="U23" s="83">
        <v>2063.1999999999998</v>
      </c>
      <c r="V23" s="83">
        <v>537.1</v>
      </c>
      <c r="W23" s="83">
        <v>117</v>
      </c>
      <c r="X23" s="84">
        <v>6566.9127799999997</v>
      </c>
      <c r="Y23" s="82" t="s">
        <v>787</v>
      </c>
      <c r="Z23" s="83">
        <v>283.7</v>
      </c>
      <c r="AA23" s="83">
        <v>21.2</v>
      </c>
      <c r="AB23" s="83">
        <v>537.1</v>
      </c>
      <c r="AC23" s="83">
        <v>117</v>
      </c>
      <c r="AD23" s="84">
        <v>959</v>
      </c>
    </row>
    <row r="24" spans="1:30" x14ac:dyDescent="0.35">
      <c r="A24" s="1"/>
      <c r="B24" s="82" t="s">
        <v>788</v>
      </c>
      <c r="C24" s="83">
        <v>362.1</v>
      </c>
      <c r="D24" s="83">
        <v>69.3</v>
      </c>
      <c r="E24" s="83">
        <v>0.1</v>
      </c>
      <c r="F24" s="83">
        <v>59</v>
      </c>
      <c r="G24" s="83">
        <v>3375.5</v>
      </c>
      <c r="H24" s="83">
        <v>1945.7</v>
      </c>
      <c r="I24" s="83">
        <v>0.3</v>
      </c>
      <c r="J24" s="83">
        <v>61.1</v>
      </c>
      <c r="K24" s="83">
        <v>503.56133</v>
      </c>
      <c r="L24" s="83">
        <v>0</v>
      </c>
      <c r="M24" s="83">
        <v>561.20000000000005</v>
      </c>
      <c r="N24" s="83">
        <v>0</v>
      </c>
      <c r="O24" s="83">
        <v>490.5</v>
      </c>
      <c r="P24" s="83">
        <v>5382.6</v>
      </c>
      <c r="Q24" s="83">
        <v>1064.76133</v>
      </c>
      <c r="R24" s="84">
        <v>6937.8613299999997</v>
      </c>
      <c r="S24" s="82" t="s">
        <v>788</v>
      </c>
      <c r="T24" s="83">
        <v>4241.1613299999999</v>
      </c>
      <c r="U24" s="83">
        <v>2015</v>
      </c>
      <c r="V24" s="83">
        <v>561.6</v>
      </c>
      <c r="W24" s="83">
        <v>120.1</v>
      </c>
      <c r="X24" s="84">
        <v>6937.8613299999997</v>
      </c>
      <c r="Y24" s="82" t="s">
        <v>788</v>
      </c>
      <c r="Z24" s="83">
        <v>281.5</v>
      </c>
      <c r="AA24" s="83">
        <v>20.100000000000001</v>
      </c>
      <c r="AB24" s="83">
        <v>561.6</v>
      </c>
      <c r="AC24" s="83">
        <v>120.1</v>
      </c>
      <c r="AD24" s="84">
        <v>983.3</v>
      </c>
    </row>
    <row r="25" spans="1:30" x14ac:dyDescent="0.35">
      <c r="A25" s="1"/>
      <c r="B25" s="82" t="s">
        <v>789</v>
      </c>
      <c r="C25" s="83">
        <v>363.8</v>
      </c>
      <c r="D25" s="83">
        <v>69.7</v>
      </c>
      <c r="E25" s="83">
        <v>0.2</v>
      </c>
      <c r="F25" s="83">
        <v>60.7</v>
      </c>
      <c r="G25" s="83">
        <v>3362.1</v>
      </c>
      <c r="H25" s="83">
        <v>2041.6</v>
      </c>
      <c r="I25" s="83">
        <v>0.5</v>
      </c>
      <c r="J25" s="83">
        <v>54.1</v>
      </c>
      <c r="K25" s="83">
        <v>508.52215999999999</v>
      </c>
      <c r="L25" s="83">
        <v>0</v>
      </c>
      <c r="M25" s="83">
        <v>570.79999999999995</v>
      </c>
      <c r="N25" s="83">
        <v>0</v>
      </c>
      <c r="O25" s="83">
        <v>494.4</v>
      </c>
      <c r="P25" s="83">
        <v>5458.3</v>
      </c>
      <c r="Q25" s="83">
        <v>1079.3221599999999</v>
      </c>
      <c r="R25" s="84">
        <v>7032.0221600000004</v>
      </c>
      <c r="S25" s="82" t="s">
        <v>789</v>
      </c>
      <c r="T25" s="83">
        <v>4234.4221600000001</v>
      </c>
      <c r="U25" s="83">
        <v>2111.3000000000002</v>
      </c>
      <c r="V25" s="83">
        <v>571.5</v>
      </c>
      <c r="W25" s="83">
        <v>114.8</v>
      </c>
      <c r="X25" s="84">
        <v>7032.0221600000004</v>
      </c>
      <c r="Y25" s="82" t="s">
        <v>789</v>
      </c>
      <c r="Z25" s="83">
        <v>283.3</v>
      </c>
      <c r="AA25" s="83">
        <v>19.899999999999999</v>
      </c>
      <c r="AB25" s="83">
        <v>571.5</v>
      </c>
      <c r="AC25" s="83">
        <v>114.8</v>
      </c>
      <c r="AD25" s="84">
        <v>989.5</v>
      </c>
    </row>
    <row r="26" spans="1:30" x14ac:dyDescent="0.35">
      <c r="A26" s="1"/>
      <c r="B26" s="82" t="s">
        <v>790</v>
      </c>
      <c r="C26" s="83">
        <v>363.7</v>
      </c>
      <c r="D26" s="83">
        <v>70.3</v>
      </c>
      <c r="E26" s="83">
        <v>0.2</v>
      </c>
      <c r="F26" s="83">
        <v>65.099999999999994</v>
      </c>
      <c r="G26" s="83">
        <v>3394.4</v>
      </c>
      <c r="H26" s="83">
        <v>2088.1</v>
      </c>
      <c r="I26" s="83">
        <v>1.1000000000000001</v>
      </c>
      <c r="J26" s="83">
        <v>48.6</v>
      </c>
      <c r="K26" s="83">
        <v>499.44018</v>
      </c>
      <c r="L26" s="83">
        <v>0</v>
      </c>
      <c r="M26" s="83">
        <v>576.20000000000005</v>
      </c>
      <c r="N26" s="83">
        <v>0</v>
      </c>
      <c r="O26" s="83">
        <v>499.3</v>
      </c>
      <c r="P26" s="83">
        <v>5532.2</v>
      </c>
      <c r="Q26" s="83">
        <v>1075.6401800000001</v>
      </c>
      <c r="R26" s="84">
        <v>7107.1401800000003</v>
      </c>
      <c r="S26" s="82" t="s">
        <v>790</v>
      </c>
      <c r="T26" s="83">
        <v>4257.54018</v>
      </c>
      <c r="U26" s="83">
        <v>2158.4</v>
      </c>
      <c r="V26" s="83">
        <v>577.5</v>
      </c>
      <c r="W26" s="83">
        <v>113.7</v>
      </c>
      <c r="X26" s="84">
        <v>7107.1401800000003</v>
      </c>
      <c r="Y26" s="82" t="s">
        <v>790</v>
      </c>
      <c r="Z26" s="83">
        <v>282.39999999999998</v>
      </c>
      <c r="AA26" s="83">
        <v>20.6</v>
      </c>
      <c r="AB26" s="83">
        <v>577.5</v>
      </c>
      <c r="AC26" s="83">
        <v>113.7</v>
      </c>
      <c r="AD26" s="84">
        <v>994.2</v>
      </c>
    </row>
    <row r="27" spans="1:30" x14ac:dyDescent="0.35">
      <c r="A27" s="1"/>
      <c r="B27" s="82" t="s">
        <v>791</v>
      </c>
      <c r="C27" s="83">
        <v>364.2</v>
      </c>
      <c r="D27" s="83">
        <v>67.099999999999994</v>
      </c>
      <c r="E27" s="83">
        <v>0.2</v>
      </c>
      <c r="F27" s="83">
        <v>68</v>
      </c>
      <c r="G27" s="83">
        <v>3246.9</v>
      </c>
      <c r="H27" s="83">
        <v>2257</v>
      </c>
      <c r="I27" s="83">
        <v>0.9</v>
      </c>
      <c r="J27" s="83">
        <v>65</v>
      </c>
      <c r="K27" s="83">
        <v>507.67707000000001</v>
      </c>
      <c r="L27" s="83">
        <v>0</v>
      </c>
      <c r="M27" s="83">
        <v>579.9</v>
      </c>
      <c r="N27" s="83">
        <v>0</v>
      </c>
      <c r="O27" s="83">
        <v>499.5</v>
      </c>
      <c r="P27" s="83">
        <v>5569.8</v>
      </c>
      <c r="Q27" s="83">
        <v>1087.57707</v>
      </c>
      <c r="R27" s="84">
        <v>7156.8770699999995</v>
      </c>
      <c r="S27" s="82" t="s">
        <v>791</v>
      </c>
      <c r="T27" s="83">
        <v>4118.7770700000001</v>
      </c>
      <c r="U27" s="83">
        <v>2324.1</v>
      </c>
      <c r="V27" s="83">
        <v>581</v>
      </c>
      <c r="W27" s="83">
        <v>133</v>
      </c>
      <c r="X27" s="84">
        <v>7156.8770699999995</v>
      </c>
      <c r="Y27" s="82" t="s">
        <v>791</v>
      </c>
      <c r="Z27" s="83">
        <v>282.8</v>
      </c>
      <c r="AA27" s="83">
        <v>17.5</v>
      </c>
      <c r="AB27" s="83">
        <v>581</v>
      </c>
      <c r="AC27" s="83">
        <v>133</v>
      </c>
      <c r="AD27" s="84">
        <v>1014.3</v>
      </c>
    </row>
    <row r="28" spans="1:30" x14ac:dyDescent="0.35">
      <c r="A28" s="1"/>
      <c r="B28" s="82" t="s">
        <v>792</v>
      </c>
      <c r="C28" s="83">
        <v>389.3</v>
      </c>
      <c r="D28" s="83">
        <v>65.7</v>
      </c>
      <c r="E28" s="83">
        <v>0.4</v>
      </c>
      <c r="F28" s="83">
        <v>66.099999999999994</v>
      </c>
      <c r="G28" s="83">
        <v>3185</v>
      </c>
      <c r="H28" s="83">
        <v>2382.1999999999998</v>
      </c>
      <c r="I28" s="83">
        <v>0.8</v>
      </c>
      <c r="J28" s="83">
        <v>70.7</v>
      </c>
      <c r="K28" s="83">
        <v>506.35068000000001</v>
      </c>
      <c r="L28" s="83">
        <v>0</v>
      </c>
      <c r="M28" s="83">
        <v>583.4</v>
      </c>
      <c r="N28" s="83">
        <v>0</v>
      </c>
      <c r="O28" s="83">
        <v>521.5</v>
      </c>
      <c r="P28" s="83">
        <v>5638.7</v>
      </c>
      <c r="Q28" s="83">
        <v>1089.7506800000001</v>
      </c>
      <c r="R28" s="84">
        <v>7249.9506799999999</v>
      </c>
      <c r="S28" s="82" t="s">
        <v>792</v>
      </c>
      <c r="T28" s="83">
        <v>4080.6506800000002</v>
      </c>
      <c r="U28" s="83">
        <v>2447.9</v>
      </c>
      <c r="V28" s="83">
        <v>584.6</v>
      </c>
      <c r="W28" s="83">
        <v>136.80000000000001</v>
      </c>
      <c r="X28" s="84">
        <v>7249.9506799999999</v>
      </c>
      <c r="Y28" s="82" t="s">
        <v>792</v>
      </c>
      <c r="Z28" s="83">
        <v>281.89999999999998</v>
      </c>
      <c r="AA28" s="83">
        <v>15</v>
      </c>
      <c r="AB28" s="83">
        <v>584.6</v>
      </c>
      <c r="AC28" s="83">
        <v>136.80000000000001</v>
      </c>
      <c r="AD28" s="84">
        <v>1018.3</v>
      </c>
    </row>
    <row r="29" spans="1:30" x14ac:dyDescent="0.35">
      <c r="A29" s="1"/>
      <c r="B29" s="82" t="s">
        <v>793</v>
      </c>
      <c r="C29" s="83">
        <v>377.9</v>
      </c>
      <c r="D29" s="83">
        <v>64.099999999999994</v>
      </c>
      <c r="E29" s="83">
        <v>0.4</v>
      </c>
      <c r="F29" s="83">
        <v>70.599999999999994</v>
      </c>
      <c r="G29" s="83">
        <v>3183.9</v>
      </c>
      <c r="H29" s="83">
        <v>2455.3000000000002</v>
      </c>
      <c r="I29" s="83">
        <v>0.5</v>
      </c>
      <c r="J29" s="83">
        <v>74.099999999999994</v>
      </c>
      <c r="K29" s="83">
        <v>515.04755</v>
      </c>
      <c r="L29" s="83">
        <v>0</v>
      </c>
      <c r="M29" s="83">
        <v>583</v>
      </c>
      <c r="N29" s="83">
        <v>0</v>
      </c>
      <c r="O29" s="83">
        <v>513</v>
      </c>
      <c r="P29" s="83">
        <v>5713.8</v>
      </c>
      <c r="Q29" s="83">
        <v>1098.04755</v>
      </c>
      <c r="R29" s="84">
        <v>7324.8475500000004</v>
      </c>
      <c r="S29" s="82" t="s">
        <v>793</v>
      </c>
      <c r="T29" s="83">
        <v>4076.84755</v>
      </c>
      <c r="U29" s="83">
        <v>2519.4</v>
      </c>
      <c r="V29" s="83">
        <v>583.9</v>
      </c>
      <c r="W29" s="83">
        <v>144.69999999999999</v>
      </c>
      <c r="X29" s="84">
        <v>7324.8475500000004</v>
      </c>
      <c r="Y29" s="82" t="s">
        <v>793</v>
      </c>
      <c r="Z29" s="83">
        <v>282.8</v>
      </c>
      <c r="AA29" s="83">
        <v>14.7</v>
      </c>
      <c r="AB29" s="83">
        <v>583.9</v>
      </c>
      <c r="AC29" s="83">
        <v>144.69999999999999</v>
      </c>
      <c r="AD29" s="84">
        <v>1026.0999999999999</v>
      </c>
    </row>
    <row r="30" spans="1:30" x14ac:dyDescent="0.35">
      <c r="A30" s="1"/>
      <c r="B30" s="82" t="s">
        <v>794</v>
      </c>
      <c r="C30" s="83">
        <v>377.2</v>
      </c>
      <c r="D30" s="83">
        <v>64.400000000000006</v>
      </c>
      <c r="E30" s="83">
        <v>0.4</v>
      </c>
      <c r="F30" s="83">
        <v>77.599999999999994</v>
      </c>
      <c r="G30" s="83">
        <v>3266.2</v>
      </c>
      <c r="H30" s="83">
        <v>2446</v>
      </c>
      <c r="I30" s="83">
        <v>0.4</v>
      </c>
      <c r="J30" s="83">
        <v>74.400000000000006</v>
      </c>
      <c r="K30" s="83">
        <v>510.42633999999998</v>
      </c>
      <c r="L30" s="83">
        <v>0</v>
      </c>
      <c r="M30" s="83">
        <v>585</v>
      </c>
      <c r="N30" s="83">
        <v>0</v>
      </c>
      <c r="O30" s="83">
        <v>519.6</v>
      </c>
      <c r="P30" s="83">
        <v>5787</v>
      </c>
      <c r="Q30" s="83">
        <v>1095.42634</v>
      </c>
      <c r="R30" s="84">
        <v>7402.0263400000003</v>
      </c>
      <c r="S30" s="82" t="s">
        <v>794</v>
      </c>
      <c r="T30" s="83">
        <v>4153.8263399999996</v>
      </c>
      <c r="U30" s="83">
        <v>2510.4</v>
      </c>
      <c r="V30" s="83">
        <v>585.79999999999995</v>
      </c>
      <c r="W30" s="83">
        <v>152</v>
      </c>
      <c r="X30" s="84">
        <v>7402.0263400000003</v>
      </c>
      <c r="Y30" s="82" t="s">
        <v>794</v>
      </c>
      <c r="Z30" s="83">
        <v>283.10000000000002</v>
      </c>
      <c r="AA30" s="83">
        <v>14.7</v>
      </c>
      <c r="AB30" s="83">
        <v>585.79999999999995</v>
      </c>
      <c r="AC30" s="83">
        <v>152</v>
      </c>
      <c r="AD30" s="84">
        <v>1035.5999999999999</v>
      </c>
    </row>
    <row r="31" spans="1:30" x14ac:dyDescent="0.35">
      <c r="A31" s="1"/>
      <c r="B31" s="82" t="s">
        <v>795</v>
      </c>
      <c r="C31" s="83">
        <v>377.5</v>
      </c>
      <c r="D31" s="83">
        <v>64.7</v>
      </c>
      <c r="E31" s="83">
        <v>0.4</v>
      </c>
      <c r="F31" s="83">
        <v>76.099999999999994</v>
      </c>
      <c r="G31" s="83">
        <v>3207.3</v>
      </c>
      <c r="H31" s="83">
        <v>2448.1</v>
      </c>
      <c r="I31" s="83">
        <v>0.7</v>
      </c>
      <c r="J31" s="83">
        <v>87.8</v>
      </c>
      <c r="K31" s="83">
        <v>514.30916999999999</v>
      </c>
      <c r="L31" s="83">
        <v>0</v>
      </c>
      <c r="M31" s="83">
        <v>590.6</v>
      </c>
      <c r="N31" s="83">
        <v>0</v>
      </c>
      <c r="O31" s="83">
        <v>518.70000000000005</v>
      </c>
      <c r="P31" s="83">
        <v>5743.9</v>
      </c>
      <c r="Q31" s="83">
        <v>1104.9091699999999</v>
      </c>
      <c r="R31" s="84">
        <v>7367.5091700000003</v>
      </c>
      <c r="S31" s="82" t="s">
        <v>795</v>
      </c>
      <c r="T31" s="83">
        <v>4099.1091699999997</v>
      </c>
      <c r="U31" s="83">
        <v>2512.8000000000002</v>
      </c>
      <c r="V31" s="83">
        <v>591.70000000000005</v>
      </c>
      <c r="W31" s="83">
        <v>163.9</v>
      </c>
      <c r="X31" s="84">
        <v>7367.5091700000003</v>
      </c>
      <c r="Y31" s="82" t="s">
        <v>795</v>
      </c>
      <c r="Z31" s="83">
        <v>283.10000000000002</v>
      </c>
      <c r="AA31" s="83">
        <v>14.6</v>
      </c>
      <c r="AB31" s="83">
        <v>591.70000000000005</v>
      </c>
      <c r="AC31" s="83">
        <v>163.9</v>
      </c>
      <c r="AD31" s="84">
        <v>1053.3</v>
      </c>
    </row>
    <row r="32" spans="1:30" x14ac:dyDescent="0.35">
      <c r="A32" s="1"/>
      <c r="B32" s="82" t="s">
        <v>796</v>
      </c>
      <c r="C32" s="83">
        <v>377.5</v>
      </c>
      <c r="D32" s="83">
        <v>66.3</v>
      </c>
      <c r="E32" s="83">
        <v>0.4</v>
      </c>
      <c r="F32" s="83">
        <v>73.5</v>
      </c>
      <c r="G32" s="83">
        <v>3170.4</v>
      </c>
      <c r="H32" s="83">
        <v>2446.4</v>
      </c>
      <c r="I32" s="83">
        <v>0.5</v>
      </c>
      <c r="J32" s="83">
        <v>93</v>
      </c>
      <c r="K32" s="83">
        <v>511.01229000000001</v>
      </c>
      <c r="L32" s="83">
        <v>0</v>
      </c>
      <c r="M32" s="83">
        <v>594.29999999999995</v>
      </c>
      <c r="N32" s="83">
        <v>0</v>
      </c>
      <c r="O32" s="83">
        <v>517.70000000000005</v>
      </c>
      <c r="P32" s="83">
        <v>5710.3</v>
      </c>
      <c r="Q32" s="83">
        <v>1105.3122900000001</v>
      </c>
      <c r="R32" s="84">
        <v>7333.3122899999998</v>
      </c>
      <c r="S32" s="82" t="s">
        <v>796</v>
      </c>
      <c r="T32" s="83">
        <v>4058.9122900000002</v>
      </c>
      <c r="U32" s="83">
        <v>2512.6999999999998</v>
      </c>
      <c r="V32" s="83">
        <v>595.20000000000005</v>
      </c>
      <c r="W32" s="83">
        <v>166.5</v>
      </c>
      <c r="X32" s="84">
        <v>7333.3122899999998</v>
      </c>
      <c r="Y32" s="82" t="s">
        <v>796</v>
      </c>
      <c r="Z32" s="83">
        <v>282.60000000000002</v>
      </c>
      <c r="AA32" s="83">
        <v>14.6</v>
      </c>
      <c r="AB32" s="83">
        <v>595.20000000000005</v>
      </c>
      <c r="AC32" s="83">
        <v>166.5</v>
      </c>
      <c r="AD32" s="84">
        <v>1058.9000000000001</v>
      </c>
    </row>
    <row r="33" spans="1:30" x14ac:dyDescent="0.35">
      <c r="A33" s="1"/>
      <c r="B33" s="82" t="s">
        <v>797</v>
      </c>
      <c r="C33" s="83">
        <v>374.1</v>
      </c>
      <c r="D33" s="83">
        <v>65.099999999999994</v>
      </c>
      <c r="E33" s="83">
        <v>0.4</v>
      </c>
      <c r="F33" s="83">
        <v>76.3</v>
      </c>
      <c r="G33" s="83">
        <v>3077.2</v>
      </c>
      <c r="H33" s="83">
        <v>2449.6</v>
      </c>
      <c r="I33" s="83">
        <v>0.6</v>
      </c>
      <c r="J33" s="83">
        <v>95.2</v>
      </c>
      <c r="K33" s="83">
        <v>504.19797999999997</v>
      </c>
      <c r="L33" s="83">
        <v>0</v>
      </c>
      <c r="M33" s="83">
        <v>597.1</v>
      </c>
      <c r="N33" s="83">
        <v>0</v>
      </c>
      <c r="O33" s="83">
        <v>515.9</v>
      </c>
      <c r="P33" s="83">
        <v>5622.6</v>
      </c>
      <c r="Q33" s="83">
        <v>1101.2979800000001</v>
      </c>
      <c r="R33" s="84">
        <v>7239.7979800000003</v>
      </c>
      <c r="S33" s="82" t="s">
        <v>797</v>
      </c>
      <c r="T33" s="83">
        <v>3955.4979800000001</v>
      </c>
      <c r="U33" s="83">
        <v>2514.6999999999998</v>
      </c>
      <c r="V33" s="83">
        <v>598.1</v>
      </c>
      <c r="W33" s="83">
        <v>171.5</v>
      </c>
      <c r="X33" s="84">
        <v>7239.7979800000003</v>
      </c>
      <c r="Y33" s="82" t="s">
        <v>797</v>
      </c>
      <c r="Z33" s="83">
        <v>282.3</v>
      </c>
      <c r="AA33" s="83">
        <v>14.7</v>
      </c>
      <c r="AB33" s="83">
        <v>598.1</v>
      </c>
      <c r="AC33" s="83">
        <v>171.5</v>
      </c>
      <c r="AD33" s="84">
        <v>1066.5999999999999</v>
      </c>
    </row>
    <row r="34" spans="1:30" x14ac:dyDescent="0.35">
      <c r="A34" s="1"/>
      <c r="B34" s="82" t="s">
        <v>798</v>
      </c>
      <c r="C34" s="83">
        <v>377</v>
      </c>
      <c r="D34" s="83">
        <v>64.2</v>
      </c>
      <c r="E34" s="83">
        <v>0.4</v>
      </c>
      <c r="F34" s="83">
        <v>83.7</v>
      </c>
      <c r="G34" s="83">
        <v>2888.6</v>
      </c>
      <c r="H34" s="83">
        <v>2449.4</v>
      </c>
      <c r="I34" s="83">
        <v>0.8</v>
      </c>
      <c r="J34" s="83">
        <v>126.6</v>
      </c>
      <c r="K34" s="83">
        <v>498.36752000000001</v>
      </c>
      <c r="L34" s="83">
        <v>0</v>
      </c>
      <c r="M34" s="83">
        <v>595.70000000000005</v>
      </c>
      <c r="N34" s="83">
        <v>0</v>
      </c>
      <c r="O34" s="83">
        <v>525.29999999999995</v>
      </c>
      <c r="P34" s="83">
        <v>5465.4</v>
      </c>
      <c r="Q34" s="83">
        <v>1094.0675200000001</v>
      </c>
      <c r="R34" s="84">
        <v>7084.7675200000003</v>
      </c>
      <c r="S34" s="82" t="s">
        <v>798</v>
      </c>
      <c r="T34" s="83">
        <v>3763.9675200000001</v>
      </c>
      <c r="U34" s="83">
        <v>2513.6</v>
      </c>
      <c r="V34" s="83">
        <v>596.9</v>
      </c>
      <c r="W34" s="83">
        <v>210.3</v>
      </c>
      <c r="X34" s="84">
        <v>7084.7675200000003</v>
      </c>
      <c r="Y34" s="82" t="s">
        <v>798</v>
      </c>
      <c r="Z34" s="83">
        <v>280.5</v>
      </c>
      <c r="AA34" s="83">
        <v>15.1</v>
      </c>
      <c r="AB34" s="83">
        <v>596.9</v>
      </c>
      <c r="AC34" s="83">
        <v>210.3</v>
      </c>
      <c r="AD34" s="84">
        <v>1102.8</v>
      </c>
    </row>
    <row r="35" spans="1:30" x14ac:dyDescent="0.35">
      <c r="A35" s="1"/>
      <c r="B35" s="82" t="s">
        <v>799</v>
      </c>
      <c r="C35" s="83">
        <v>398.8</v>
      </c>
      <c r="D35" s="83">
        <v>65.5</v>
      </c>
      <c r="E35" s="83">
        <v>0.4</v>
      </c>
      <c r="F35" s="83">
        <v>93.5</v>
      </c>
      <c r="G35" s="83">
        <v>2916.2</v>
      </c>
      <c r="H35" s="83">
        <v>2446.1</v>
      </c>
      <c r="I35" s="83">
        <v>0.5</v>
      </c>
      <c r="J35" s="83">
        <v>143.69999999999999</v>
      </c>
      <c r="K35" s="83">
        <v>521.70255999999995</v>
      </c>
      <c r="L35" s="83">
        <v>0</v>
      </c>
      <c r="M35" s="83">
        <v>596.5</v>
      </c>
      <c r="N35" s="83">
        <v>0</v>
      </c>
      <c r="O35" s="83">
        <v>558.20000000000005</v>
      </c>
      <c r="P35" s="83">
        <v>5506.5</v>
      </c>
      <c r="Q35" s="83">
        <v>1118.2025599999999</v>
      </c>
      <c r="R35" s="84">
        <v>7182.9025600000004</v>
      </c>
      <c r="S35" s="82" t="s">
        <v>799</v>
      </c>
      <c r="T35" s="83">
        <v>3836.7025600000002</v>
      </c>
      <c r="U35" s="83">
        <v>2511.6</v>
      </c>
      <c r="V35" s="83">
        <v>597.4</v>
      </c>
      <c r="W35" s="83">
        <v>237.2</v>
      </c>
      <c r="X35" s="84">
        <v>7182.9025600000004</v>
      </c>
      <c r="Y35" s="82" t="s">
        <v>799</v>
      </c>
      <c r="Z35" s="83">
        <v>292.39999999999998</v>
      </c>
      <c r="AA35" s="83">
        <v>15.4</v>
      </c>
      <c r="AB35" s="83">
        <v>597.4</v>
      </c>
      <c r="AC35" s="83">
        <v>237.2</v>
      </c>
      <c r="AD35" s="84">
        <v>1142.4000000000001</v>
      </c>
    </row>
    <row r="36" spans="1:30" x14ac:dyDescent="0.35">
      <c r="A36" s="1"/>
      <c r="B36" s="82" t="s">
        <v>800</v>
      </c>
      <c r="C36" s="83">
        <v>407.5</v>
      </c>
      <c r="D36" s="83">
        <v>65.7</v>
      </c>
      <c r="E36" s="83">
        <v>0.4</v>
      </c>
      <c r="F36" s="83">
        <v>93.7</v>
      </c>
      <c r="G36" s="83">
        <v>2997.2</v>
      </c>
      <c r="H36" s="83">
        <v>2462</v>
      </c>
      <c r="I36" s="83">
        <v>1.3</v>
      </c>
      <c r="J36" s="83">
        <v>189.3</v>
      </c>
      <c r="K36" s="83">
        <v>509.87457000000001</v>
      </c>
      <c r="L36" s="83">
        <v>0</v>
      </c>
      <c r="M36" s="83">
        <v>591.79999999999995</v>
      </c>
      <c r="N36" s="83">
        <v>0</v>
      </c>
      <c r="O36" s="83">
        <v>567.29999999999995</v>
      </c>
      <c r="P36" s="83">
        <v>5649.8</v>
      </c>
      <c r="Q36" s="83">
        <v>1101.6745699999999</v>
      </c>
      <c r="R36" s="84">
        <v>7318.7745699999996</v>
      </c>
      <c r="S36" s="82" t="s">
        <v>800</v>
      </c>
      <c r="T36" s="83">
        <v>3914.5745700000002</v>
      </c>
      <c r="U36" s="83">
        <v>2527.6999999999998</v>
      </c>
      <c r="V36" s="83">
        <v>593.5</v>
      </c>
      <c r="W36" s="83">
        <v>283</v>
      </c>
      <c r="X36" s="84">
        <v>7318.7745699999996</v>
      </c>
      <c r="Y36" s="82" t="s">
        <v>800</v>
      </c>
      <c r="Z36" s="83">
        <v>291.10000000000002</v>
      </c>
      <c r="AA36" s="83">
        <v>15.3</v>
      </c>
      <c r="AB36" s="83">
        <v>593.5</v>
      </c>
      <c r="AC36" s="83">
        <v>283</v>
      </c>
      <c r="AD36" s="84">
        <v>1182.9000000000001</v>
      </c>
    </row>
    <row r="37" spans="1:30" x14ac:dyDescent="0.35">
      <c r="A37" s="1"/>
      <c r="B37" s="82" t="s">
        <v>801</v>
      </c>
      <c r="C37" s="83">
        <v>407.2</v>
      </c>
      <c r="D37" s="83">
        <v>65.400000000000006</v>
      </c>
      <c r="E37" s="83">
        <v>0.3</v>
      </c>
      <c r="F37" s="83">
        <v>93.3</v>
      </c>
      <c r="G37" s="83">
        <v>2898.9</v>
      </c>
      <c r="H37" s="83">
        <v>2496.9</v>
      </c>
      <c r="I37" s="83">
        <v>0.6</v>
      </c>
      <c r="J37" s="83">
        <v>245.5</v>
      </c>
      <c r="K37" s="83">
        <v>507.32402000000002</v>
      </c>
      <c r="L37" s="83">
        <v>0</v>
      </c>
      <c r="M37" s="83">
        <v>578.4</v>
      </c>
      <c r="N37" s="83">
        <v>0</v>
      </c>
      <c r="O37" s="83">
        <v>566.20000000000005</v>
      </c>
      <c r="P37" s="83">
        <v>5641.9</v>
      </c>
      <c r="Q37" s="83">
        <v>1085.7240200000001</v>
      </c>
      <c r="R37" s="84">
        <v>7293.82402</v>
      </c>
      <c r="S37" s="82" t="s">
        <v>801</v>
      </c>
      <c r="T37" s="83">
        <v>3813.4240199999999</v>
      </c>
      <c r="U37" s="83">
        <v>2562.3000000000002</v>
      </c>
      <c r="V37" s="83">
        <v>579.29999999999995</v>
      </c>
      <c r="W37" s="83">
        <v>338.8</v>
      </c>
      <c r="X37" s="84">
        <v>7293.82402</v>
      </c>
      <c r="Y37" s="82" t="s">
        <v>801</v>
      </c>
      <c r="Z37" s="83">
        <v>290.7</v>
      </c>
      <c r="AA37" s="83">
        <v>15.3</v>
      </c>
      <c r="AB37" s="83">
        <v>579.29999999999995</v>
      </c>
      <c r="AC37" s="83">
        <v>338.8</v>
      </c>
      <c r="AD37" s="84">
        <v>1224.0999999999999</v>
      </c>
    </row>
    <row r="38" spans="1:30" x14ac:dyDescent="0.35">
      <c r="A38" s="1"/>
      <c r="B38" s="82" t="s">
        <v>802</v>
      </c>
      <c r="C38" s="83">
        <v>405.8</v>
      </c>
      <c r="D38" s="83">
        <v>65.5</v>
      </c>
      <c r="E38" s="83">
        <v>0.3</v>
      </c>
      <c r="F38" s="83">
        <v>107.3</v>
      </c>
      <c r="G38" s="83">
        <v>2867.5</v>
      </c>
      <c r="H38" s="83">
        <v>2468.6</v>
      </c>
      <c r="I38" s="83">
        <v>0.7</v>
      </c>
      <c r="J38" s="83">
        <v>253.4</v>
      </c>
      <c r="K38" s="83">
        <v>490.57360999999997</v>
      </c>
      <c r="L38" s="83">
        <v>0</v>
      </c>
      <c r="M38" s="83">
        <v>546</v>
      </c>
      <c r="N38" s="83">
        <v>0</v>
      </c>
      <c r="O38" s="83">
        <v>578.9</v>
      </c>
      <c r="P38" s="83">
        <v>5590.2</v>
      </c>
      <c r="Q38" s="83">
        <v>1036.5736099999999</v>
      </c>
      <c r="R38" s="84">
        <v>7205.6736099999998</v>
      </c>
      <c r="S38" s="82" t="s">
        <v>802</v>
      </c>
      <c r="T38" s="83">
        <v>3763.8736100000001</v>
      </c>
      <c r="U38" s="83">
        <v>2534.1</v>
      </c>
      <c r="V38" s="83">
        <v>547</v>
      </c>
      <c r="W38" s="83">
        <v>360.7</v>
      </c>
      <c r="X38" s="84">
        <v>7205.6736099999998</v>
      </c>
      <c r="Y38" s="82" t="s">
        <v>802</v>
      </c>
      <c r="Z38" s="83">
        <v>289.3</v>
      </c>
      <c r="AA38" s="83">
        <v>15.3</v>
      </c>
      <c r="AB38" s="83">
        <v>547</v>
      </c>
      <c r="AC38" s="83">
        <v>360.7</v>
      </c>
      <c r="AD38" s="84">
        <v>1212.3</v>
      </c>
    </row>
    <row r="39" spans="1:30" x14ac:dyDescent="0.35">
      <c r="A39" s="1"/>
      <c r="B39" s="82" t="s">
        <v>803</v>
      </c>
      <c r="C39" s="83">
        <v>400.8</v>
      </c>
      <c r="D39" s="83">
        <v>65.3</v>
      </c>
      <c r="E39" s="83">
        <v>0.2</v>
      </c>
      <c r="F39" s="83">
        <v>116.3</v>
      </c>
      <c r="G39" s="83">
        <v>3090.3</v>
      </c>
      <c r="H39" s="83">
        <v>2461.6</v>
      </c>
      <c r="I39" s="83">
        <v>0.5</v>
      </c>
      <c r="J39" s="83">
        <v>268.3</v>
      </c>
      <c r="K39" s="83">
        <v>499.83075000000002</v>
      </c>
      <c r="L39" s="83">
        <v>0</v>
      </c>
      <c r="M39" s="83">
        <v>426.4</v>
      </c>
      <c r="N39" s="83">
        <v>0</v>
      </c>
      <c r="O39" s="83">
        <v>582.6</v>
      </c>
      <c r="P39" s="83">
        <v>5820.7</v>
      </c>
      <c r="Q39" s="83">
        <v>926.23074999999994</v>
      </c>
      <c r="R39" s="84">
        <v>7329.5307499999999</v>
      </c>
      <c r="S39" s="82" t="s">
        <v>803</v>
      </c>
      <c r="T39" s="83">
        <v>3990.93075</v>
      </c>
      <c r="U39" s="83">
        <v>2526.9</v>
      </c>
      <c r="V39" s="83">
        <v>427.1</v>
      </c>
      <c r="W39" s="83">
        <v>384.6</v>
      </c>
      <c r="X39" s="84">
        <v>7329.5307499999999</v>
      </c>
      <c r="Y39" s="82" t="s">
        <v>803</v>
      </c>
      <c r="Z39" s="83">
        <v>287.5</v>
      </c>
      <c r="AA39" s="83">
        <v>15.3</v>
      </c>
      <c r="AB39" s="83">
        <v>427.1</v>
      </c>
      <c r="AC39" s="83">
        <v>384.6</v>
      </c>
      <c r="AD39" s="84">
        <v>1114.5</v>
      </c>
    </row>
    <row r="40" spans="1:30" x14ac:dyDescent="0.35">
      <c r="A40" s="1"/>
      <c r="B40" s="82" t="s">
        <v>804</v>
      </c>
      <c r="C40" s="83">
        <v>401</v>
      </c>
      <c r="D40" s="83">
        <v>65.900000000000006</v>
      </c>
      <c r="E40" s="83">
        <v>0.1</v>
      </c>
      <c r="F40" s="83">
        <v>114.1</v>
      </c>
      <c r="G40" s="83">
        <v>3231.3</v>
      </c>
      <c r="H40" s="83">
        <v>2458.8000000000002</v>
      </c>
      <c r="I40" s="83">
        <v>0.2</v>
      </c>
      <c r="J40" s="83">
        <v>261.89999999999998</v>
      </c>
      <c r="K40" s="83">
        <v>499.86837000000003</v>
      </c>
      <c r="L40" s="83">
        <v>0</v>
      </c>
      <c r="M40" s="83">
        <v>213</v>
      </c>
      <c r="N40" s="83">
        <v>0</v>
      </c>
      <c r="O40" s="83">
        <v>581.1</v>
      </c>
      <c r="P40" s="83">
        <v>5952.2</v>
      </c>
      <c r="Q40" s="83">
        <v>712.86837000000003</v>
      </c>
      <c r="R40" s="84">
        <v>7246.1683700000003</v>
      </c>
      <c r="S40" s="82" t="s">
        <v>804</v>
      </c>
      <c r="T40" s="83">
        <v>4132.1683700000003</v>
      </c>
      <c r="U40" s="83">
        <v>2524.6999999999998</v>
      </c>
      <c r="V40" s="83">
        <v>213.3</v>
      </c>
      <c r="W40" s="83">
        <v>376</v>
      </c>
      <c r="X40" s="84">
        <v>7246.1683700000003</v>
      </c>
      <c r="Y40" s="82" t="s">
        <v>804</v>
      </c>
      <c r="Z40" s="83">
        <v>287.39999999999998</v>
      </c>
      <c r="AA40" s="83">
        <v>16.3</v>
      </c>
      <c r="AB40" s="83">
        <v>213.3</v>
      </c>
      <c r="AC40" s="83">
        <v>376</v>
      </c>
      <c r="AD40" s="84">
        <v>893</v>
      </c>
    </row>
    <row r="41" spans="1:30" x14ac:dyDescent="0.35">
      <c r="A41" s="1"/>
      <c r="B41" s="82" t="s">
        <v>805</v>
      </c>
      <c r="C41" s="83">
        <v>400.3</v>
      </c>
      <c r="D41" s="83">
        <v>67.099999999999994</v>
      </c>
      <c r="E41" s="83">
        <v>0.1</v>
      </c>
      <c r="F41" s="83">
        <v>111.1</v>
      </c>
      <c r="G41" s="83">
        <v>3321.4</v>
      </c>
      <c r="H41" s="83">
        <v>2514.5</v>
      </c>
      <c r="I41" s="83">
        <v>0.1</v>
      </c>
      <c r="J41" s="83">
        <v>257</v>
      </c>
      <c r="K41" s="83">
        <v>519.65024000000005</v>
      </c>
      <c r="L41" s="83">
        <v>0</v>
      </c>
      <c r="M41" s="83">
        <v>38.6</v>
      </c>
      <c r="N41" s="83">
        <v>0</v>
      </c>
      <c r="O41" s="83">
        <v>578.6</v>
      </c>
      <c r="P41" s="83">
        <v>6093</v>
      </c>
      <c r="Q41" s="83">
        <v>558.25023999999996</v>
      </c>
      <c r="R41" s="84">
        <v>7229.8502399999998</v>
      </c>
      <c r="S41" s="82" t="s">
        <v>805</v>
      </c>
      <c r="T41" s="83">
        <v>4241.3502399999998</v>
      </c>
      <c r="U41" s="83">
        <v>2581.6</v>
      </c>
      <c r="V41" s="83">
        <v>38.799999999999997</v>
      </c>
      <c r="W41" s="83">
        <v>368.1</v>
      </c>
      <c r="X41" s="84">
        <v>7229.8502399999998</v>
      </c>
      <c r="Y41" s="82" t="s">
        <v>805</v>
      </c>
      <c r="Z41" s="83">
        <v>288.10000000000002</v>
      </c>
      <c r="AA41" s="83">
        <v>16.899999999999999</v>
      </c>
      <c r="AB41" s="83">
        <v>38.799999999999997</v>
      </c>
      <c r="AC41" s="83">
        <v>368.1</v>
      </c>
      <c r="AD41" s="84">
        <v>711.9</v>
      </c>
    </row>
    <row r="42" spans="1:30" x14ac:dyDescent="0.35">
      <c r="A42" s="1"/>
      <c r="B42" s="82" t="s">
        <v>806</v>
      </c>
      <c r="C42" s="83">
        <v>402.4</v>
      </c>
      <c r="D42" s="83">
        <v>68.3</v>
      </c>
      <c r="E42" s="83">
        <v>0</v>
      </c>
      <c r="F42" s="83">
        <v>110.7</v>
      </c>
      <c r="G42" s="83">
        <v>3218.5</v>
      </c>
      <c r="H42" s="83">
        <v>2645.7</v>
      </c>
      <c r="I42" s="83">
        <v>0</v>
      </c>
      <c r="J42" s="83">
        <v>290</v>
      </c>
      <c r="K42" s="83">
        <v>549.59091999999998</v>
      </c>
      <c r="L42" s="83">
        <v>0</v>
      </c>
      <c r="M42" s="83">
        <v>0</v>
      </c>
      <c r="N42" s="83">
        <v>0</v>
      </c>
      <c r="O42" s="83">
        <v>581.4</v>
      </c>
      <c r="P42" s="83">
        <v>6154.2</v>
      </c>
      <c r="Q42" s="83">
        <v>549.59091999999998</v>
      </c>
      <c r="R42" s="84">
        <v>7285.19092</v>
      </c>
      <c r="S42" s="82" t="s">
        <v>806</v>
      </c>
      <c r="T42" s="83">
        <v>4170.4909200000002</v>
      </c>
      <c r="U42" s="83">
        <v>2714</v>
      </c>
      <c r="V42" s="83">
        <v>0</v>
      </c>
      <c r="W42" s="83">
        <v>400.7</v>
      </c>
      <c r="X42" s="84">
        <v>7285.19092</v>
      </c>
      <c r="Y42" s="82" t="s">
        <v>806</v>
      </c>
      <c r="Z42" s="83">
        <v>290.60000000000002</v>
      </c>
      <c r="AA42" s="83">
        <v>18.3</v>
      </c>
      <c r="AB42" s="83">
        <v>0</v>
      </c>
      <c r="AC42" s="83">
        <v>400.7</v>
      </c>
      <c r="AD42" s="84">
        <v>709.6</v>
      </c>
    </row>
    <row r="43" spans="1:30" x14ac:dyDescent="0.35">
      <c r="A43" s="1"/>
      <c r="B43" s="82" t="s">
        <v>807</v>
      </c>
      <c r="C43" s="83">
        <v>403.1</v>
      </c>
      <c r="D43" s="83">
        <v>70.599999999999994</v>
      </c>
      <c r="E43" s="83">
        <v>0</v>
      </c>
      <c r="F43" s="83">
        <v>107.3</v>
      </c>
      <c r="G43" s="83">
        <v>3165.1</v>
      </c>
      <c r="H43" s="83">
        <v>2648.3</v>
      </c>
      <c r="I43" s="83">
        <v>0</v>
      </c>
      <c r="J43" s="83">
        <v>313.5</v>
      </c>
      <c r="K43" s="83">
        <v>551.54007999999999</v>
      </c>
      <c r="L43" s="83">
        <v>0</v>
      </c>
      <c r="M43" s="83">
        <v>0</v>
      </c>
      <c r="N43" s="83">
        <v>0</v>
      </c>
      <c r="O43" s="83">
        <v>581</v>
      </c>
      <c r="P43" s="83">
        <v>6126.9</v>
      </c>
      <c r="Q43" s="83">
        <v>551.54007999999999</v>
      </c>
      <c r="R43" s="84">
        <v>7259.4400800000003</v>
      </c>
      <c r="S43" s="82" t="s">
        <v>807</v>
      </c>
      <c r="T43" s="83">
        <v>4119.7400799999996</v>
      </c>
      <c r="U43" s="83">
        <v>2718.9</v>
      </c>
      <c r="V43" s="83">
        <v>0</v>
      </c>
      <c r="W43" s="83">
        <v>420.8</v>
      </c>
      <c r="X43" s="84">
        <v>7259.4400800000003</v>
      </c>
      <c r="Y43" s="82" t="s">
        <v>807</v>
      </c>
      <c r="Z43" s="83">
        <v>289.60000000000002</v>
      </c>
      <c r="AA43" s="83">
        <v>20.9</v>
      </c>
      <c r="AB43" s="83">
        <v>0</v>
      </c>
      <c r="AC43" s="83">
        <v>420.8</v>
      </c>
      <c r="AD43" s="84">
        <v>731.3</v>
      </c>
    </row>
    <row r="44" spans="1:30" x14ac:dyDescent="0.35">
      <c r="A44" s="1"/>
      <c r="B44" s="82" t="s">
        <v>808</v>
      </c>
      <c r="C44" s="83">
        <v>402.7</v>
      </c>
      <c r="D44" s="83">
        <v>69.3</v>
      </c>
      <c r="E44" s="83">
        <v>0</v>
      </c>
      <c r="F44" s="83">
        <v>88.3</v>
      </c>
      <c r="G44" s="83">
        <v>3334</v>
      </c>
      <c r="H44" s="83">
        <v>2657.7</v>
      </c>
      <c r="I44" s="83">
        <v>0</v>
      </c>
      <c r="J44" s="83">
        <v>300.39999999999998</v>
      </c>
      <c r="K44" s="83">
        <v>547.72042999999996</v>
      </c>
      <c r="L44" s="83">
        <v>0</v>
      </c>
      <c r="M44" s="83">
        <v>0</v>
      </c>
      <c r="N44" s="83">
        <v>0</v>
      </c>
      <c r="O44" s="83">
        <v>560.29999999999995</v>
      </c>
      <c r="P44" s="83">
        <v>6292.1</v>
      </c>
      <c r="Q44" s="83">
        <v>547.72042999999996</v>
      </c>
      <c r="R44" s="84">
        <v>7400.1204299999999</v>
      </c>
      <c r="S44" s="82" t="s">
        <v>808</v>
      </c>
      <c r="T44" s="83">
        <v>4284.4204300000001</v>
      </c>
      <c r="U44" s="83">
        <v>2727</v>
      </c>
      <c r="V44" s="83">
        <v>0</v>
      </c>
      <c r="W44" s="83">
        <v>388.7</v>
      </c>
      <c r="X44" s="84">
        <v>7400.1204299999999</v>
      </c>
      <c r="Y44" s="82" t="s">
        <v>808</v>
      </c>
      <c r="Z44" s="83">
        <v>288.5</v>
      </c>
      <c r="AA44" s="83">
        <v>20.399999999999999</v>
      </c>
      <c r="AB44" s="83">
        <v>0</v>
      </c>
      <c r="AC44" s="83">
        <v>388.7</v>
      </c>
      <c r="AD44" s="84">
        <v>697.6</v>
      </c>
    </row>
    <row r="45" spans="1:30" x14ac:dyDescent="0.35">
      <c r="A45" s="1"/>
      <c r="B45" s="82" t="s">
        <v>809</v>
      </c>
      <c r="C45" s="83">
        <v>401</v>
      </c>
      <c r="D45" s="83">
        <v>70</v>
      </c>
      <c r="E45" s="83">
        <v>0</v>
      </c>
      <c r="F45" s="83">
        <v>84.7</v>
      </c>
      <c r="G45" s="83">
        <v>3409.7</v>
      </c>
      <c r="H45" s="83">
        <v>2655.2</v>
      </c>
      <c r="I45" s="83">
        <v>0</v>
      </c>
      <c r="J45" s="83">
        <v>259.10000000000002</v>
      </c>
      <c r="K45" s="83">
        <v>548.67192999999997</v>
      </c>
      <c r="L45" s="83">
        <v>0</v>
      </c>
      <c r="M45" s="83">
        <v>0</v>
      </c>
      <c r="N45" s="83">
        <v>0</v>
      </c>
      <c r="O45" s="83">
        <v>555.70000000000005</v>
      </c>
      <c r="P45" s="83">
        <v>6324</v>
      </c>
      <c r="Q45" s="83">
        <v>548.67192999999997</v>
      </c>
      <c r="R45" s="84">
        <v>7428.3719300000002</v>
      </c>
      <c r="S45" s="82" t="s">
        <v>809</v>
      </c>
      <c r="T45" s="83">
        <v>4359.3719300000002</v>
      </c>
      <c r="U45" s="83">
        <v>2725.2</v>
      </c>
      <c r="V45" s="83">
        <v>0</v>
      </c>
      <c r="W45" s="83">
        <v>343.8</v>
      </c>
      <c r="X45" s="84">
        <v>7428.3719300000002</v>
      </c>
      <c r="Y45" s="82" t="s">
        <v>809</v>
      </c>
      <c r="Z45" s="83">
        <v>288</v>
      </c>
      <c r="AA45" s="83">
        <v>21.1</v>
      </c>
      <c r="AB45" s="83">
        <v>0</v>
      </c>
      <c r="AC45" s="83">
        <v>343.8</v>
      </c>
      <c r="AD45" s="84">
        <v>652.9</v>
      </c>
    </row>
    <row r="46" spans="1:30" x14ac:dyDescent="0.35">
      <c r="A46" s="1"/>
      <c r="B46" s="82" t="s">
        <v>810</v>
      </c>
      <c r="C46" s="83">
        <v>403.6</v>
      </c>
      <c r="D46" s="83">
        <v>70</v>
      </c>
      <c r="E46" s="83">
        <v>0</v>
      </c>
      <c r="F46" s="83">
        <v>76.099999999999994</v>
      </c>
      <c r="G46" s="83">
        <v>3450.2</v>
      </c>
      <c r="H46" s="83">
        <v>2652.7</v>
      </c>
      <c r="I46" s="83">
        <v>0</v>
      </c>
      <c r="J46" s="83">
        <v>200.2</v>
      </c>
      <c r="K46" s="83">
        <v>554.48082999999997</v>
      </c>
      <c r="L46" s="83">
        <v>0</v>
      </c>
      <c r="M46" s="83">
        <v>0</v>
      </c>
      <c r="N46" s="83">
        <v>0</v>
      </c>
      <c r="O46" s="83">
        <v>549.70000000000005</v>
      </c>
      <c r="P46" s="83">
        <v>6303.1</v>
      </c>
      <c r="Q46" s="83">
        <v>554.48082999999997</v>
      </c>
      <c r="R46" s="84">
        <v>7407.2808299999997</v>
      </c>
      <c r="S46" s="82" t="s">
        <v>810</v>
      </c>
      <c r="T46" s="83">
        <v>4408.2808299999997</v>
      </c>
      <c r="U46" s="83">
        <v>2722.7</v>
      </c>
      <c r="V46" s="83">
        <v>0</v>
      </c>
      <c r="W46" s="83">
        <v>276.3</v>
      </c>
      <c r="X46" s="84">
        <v>7407.2808299999997</v>
      </c>
      <c r="Y46" s="82" t="s">
        <v>810</v>
      </c>
      <c r="Z46" s="83">
        <v>288.39999999999998</v>
      </c>
      <c r="AA46" s="83">
        <v>21.1</v>
      </c>
      <c r="AB46" s="83">
        <v>0</v>
      </c>
      <c r="AC46" s="83">
        <v>276.3</v>
      </c>
      <c r="AD46" s="84">
        <v>585.79999999999995</v>
      </c>
    </row>
    <row r="47" spans="1:30" x14ac:dyDescent="0.35">
      <c r="A47" s="1"/>
      <c r="B47" s="82" t="s">
        <v>811</v>
      </c>
      <c r="C47" s="83">
        <v>401.6</v>
      </c>
      <c r="D47" s="83">
        <v>69.599999999999994</v>
      </c>
      <c r="E47" s="83">
        <v>0</v>
      </c>
      <c r="F47" s="83">
        <v>74.900000000000006</v>
      </c>
      <c r="G47" s="83">
        <v>3482</v>
      </c>
      <c r="H47" s="83">
        <v>2653.8</v>
      </c>
      <c r="I47" s="83">
        <v>0</v>
      </c>
      <c r="J47" s="83">
        <v>186.1</v>
      </c>
      <c r="K47" s="83">
        <v>545.48104000000001</v>
      </c>
      <c r="L47" s="83">
        <v>0</v>
      </c>
      <c r="M47" s="83">
        <v>0</v>
      </c>
      <c r="N47" s="83">
        <v>0</v>
      </c>
      <c r="O47" s="83">
        <v>546.1</v>
      </c>
      <c r="P47" s="83">
        <v>6321.9</v>
      </c>
      <c r="Q47" s="83">
        <v>545.48104000000001</v>
      </c>
      <c r="R47" s="84">
        <v>7413.4810399999997</v>
      </c>
      <c r="S47" s="82" t="s">
        <v>811</v>
      </c>
      <c r="T47" s="83">
        <v>4429.08104</v>
      </c>
      <c r="U47" s="83">
        <v>2723.4</v>
      </c>
      <c r="V47" s="83">
        <v>0</v>
      </c>
      <c r="W47" s="83">
        <v>261</v>
      </c>
      <c r="X47" s="84">
        <v>7413.4810399999997</v>
      </c>
      <c r="Y47" s="82" t="s">
        <v>811</v>
      </c>
      <c r="Z47" s="83">
        <v>287.60000000000002</v>
      </c>
      <c r="AA47" s="83">
        <v>20.5</v>
      </c>
      <c r="AB47" s="83">
        <v>0</v>
      </c>
      <c r="AC47" s="83">
        <v>261</v>
      </c>
      <c r="AD47" s="84">
        <v>569.1</v>
      </c>
    </row>
    <row r="48" spans="1:30" x14ac:dyDescent="0.35">
      <c r="A48" s="1"/>
      <c r="B48" s="82" t="s">
        <v>812</v>
      </c>
      <c r="C48" s="83">
        <v>406</v>
      </c>
      <c r="D48" s="83">
        <v>67.599999999999994</v>
      </c>
      <c r="E48" s="83">
        <v>0</v>
      </c>
      <c r="F48" s="83">
        <v>77.8</v>
      </c>
      <c r="G48" s="83">
        <v>3424.2</v>
      </c>
      <c r="H48" s="83">
        <v>2668.6</v>
      </c>
      <c r="I48" s="83">
        <v>0</v>
      </c>
      <c r="J48" s="83">
        <v>194.5</v>
      </c>
      <c r="K48" s="83">
        <v>552.72626000000002</v>
      </c>
      <c r="L48" s="83">
        <v>0</v>
      </c>
      <c r="M48" s="83">
        <v>0</v>
      </c>
      <c r="N48" s="83">
        <v>0</v>
      </c>
      <c r="O48" s="83">
        <v>551.4</v>
      </c>
      <c r="P48" s="83">
        <v>6287.3</v>
      </c>
      <c r="Q48" s="83">
        <v>552.72626000000002</v>
      </c>
      <c r="R48" s="84">
        <v>7391.4262600000002</v>
      </c>
      <c r="S48" s="82" t="s">
        <v>812</v>
      </c>
      <c r="T48" s="83">
        <v>4382.9262600000002</v>
      </c>
      <c r="U48" s="83">
        <v>2736.2</v>
      </c>
      <c r="V48" s="83">
        <v>0</v>
      </c>
      <c r="W48" s="83">
        <v>272.3</v>
      </c>
      <c r="X48" s="84">
        <v>7391.4262600000002</v>
      </c>
      <c r="Y48" s="82" t="s">
        <v>812</v>
      </c>
      <c r="Z48" s="83">
        <v>286.8</v>
      </c>
      <c r="AA48" s="83">
        <v>18.8</v>
      </c>
      <c r="AB48" s="83">
        <v>0</v>
      </c>
      <c r="AC48" s="83">
        <v>272.3</v>
      </c>
      <c r="AD48" s="84">
        <v>577.9</v>
      </c>
    </row>
    <row r="49" spans="1:30" x14ac:dyDescent="0.35">
      <c r="A49" s="1"/>
      <c r="B49" s="82" t="s">
        <v>813</v>
      </c>
      <c r="C49" s="83">
        <v>410.3</v>
      </c>
      <c r="D49" s="83">
        <v>65.7</v>
      </c>
      <c r="E49" s="83">
        <v>0</v>
      </c>
      <c r="F49" s="83">
        <v>76.5</v>
      </c>
      <c r="G49" s="83">
        <v>3355.4</v>
      </c>
      <c r="H49" s="83">
        <v>2676.2</v>
      </c>
      <c r="I49" s="83">
        <v>0</v>
      </c>
      <c r="J49" s="83">
        <v>200</v>
      </c>
      <c r="K49" s="83">
        <v>552.60062000000005</v>
      </c>
      <c r="L49" s="83">
        <v>0</v>
      </c>
      <c r="M49" s="83">
        <v>0</v>
      </c>
      <c r="N49" s="83">
        <v>0</v>
      </c>
      <c r="O49" s="83">
        <v>552.5</v>
      </c>
      <c r="P49" s="83">
        <v>6231.6</v>
      </c>
      <c r="Q49" s="83">
        <v>552.60062000000005</v>
      </c>
      <c r="R49" s="84">
        <v>7336.7006199999996</v>
      </c>
      <c r="S49" s="82" t="s">
        <v>813</v>
      </c>
      <c r="T49" s="83">
        <v>4318.30062</v>
      </c>
      <c r="U49" s="83">
        <v>2741.9</v>
      </c>
      <c r="V49" s="83">
        <v>0</v>
      </c>
      <c r="W49" s="83">
        <v>276.5</v>
      </c>
      <c r="X49" s="84">
        <v>7336.7006199999996</v>
      </c>
      <c r="Y49" s="82" t="s">
        <v>813</v>
      </c>
      <c r="Z49" s="83">
        <v>287.7</v>
      </c>
      <c r="AA49" s="83">
        <v>16.600000000000001</v>
      </c>
      <c r="AB49" s="83">
        <v>0</v>
      </c>
      <c r="AC49" s="83">
        <v>276.5</v>
      </c>
      <c r="AD49" s="84">
        <v>580.79999999999995</v>
      </c>
    </row>
    <row r="50" spans="1:30" x14ac:dyDescent="0.35">
      <c r="A50" s="1"/>
      <c r="B50" s="82" t="s">
        <v>814</v>
      </c>
      <c r="C50" s="83">
        <v>414</v>
      </c>
      <c r="D50" s="83">
        <v>64.900000000000006</v>
      </c>
      <c r="E50" s="83">
        <v>0</v>
      </c>
      <c r="F50" s="83">
        <v>70.8</v>
      </c>
      <c r="G50" s="83">
        <v>3245.6</v>
      </c>
      <c r="H50" s="83">
        <v>2680.8</v>
      </c>
      <c r="I50" s="83">
        <v>0</v>
      </c>
      <c r="J50" s="83">
        <v>208.7</v>
      </c>
      <c r="K50" s="83">
        <v>518.27531999999997</v>
      </c>
      <c r="L50" s="83">
        <v>0</v>
      </c>
      <c r="M50" s="83">
        <v>0</v>
      </c>
      <c r="N50" s="83">
        <v>0</v>
      </c>
      <c r="O50" s="83">
        <v>549.70000000000005</v>
      </c>
      <c r="P50" s="83">
        <v>6135.1</v>
      </c>
      <c r="Q50" s="83">
        <v>518.27531999999997</v>
      </c>
      <c r="R50" s="84">
        <v>7203.0753199999999</v>
      </c>
      <c r="S50" s="82" t="s">
        <v>814</v>
      </c>
      <c r="T50" s="83">
        <v>4177.8753200000001</v>
      </c>
      <c r="U50" s="83">
        <v>2745.7</v>
      </c>
      <c r="V50" s="83">
        <v>0</v>
      </c>
      <c r="W50" s="83">
        <v>279.5</v>
      </c>
      <c r="X50" s="84">
        <v>7203.0753199999999</v>
      </c>
      <c r="Y50" s="82" t="s">
        <v>814</v>
      </c>
      <c r="Z50" s="83">
        <v>287.8</v>
      </c>
      <c r="AA50" s="83">
        <v>16</v>
      </c>
      <c r="AB50" s="83">
        <v>0</v>
      </c>
      <c r="AC50" s="83">
        <v>279.5</v>
      </c>
      <c r="AD50" s="84">
        <v>583.29999999999995</v>
      </c>
    </row>
    <row r="51" spans="1:30" x14ac:dyDescent="0.35">
      <c r="A51" s="1"/>
      <c r="B51" s="82" t="s">
        <v>815</v>
      </c>
      <c r="C51" s="83">
        <v>413.4</v>
      </c>
      <c r="D51" s="83">
        <v>67.2</v>
      </c>
      <c r="E51" s="83">
        <v>0</v>
      </c>
      <c r="F51" s="83">
        <v>70.8</v>
      </c>
      <c r="G51" s="83">
        <v>3197.5</v>
      </c>
      <c r="H51" s="83">
        <v>2676.6</v>
      </c>
      <c r="I51" s="83">
        <v>0</v>
      </c>
      <c r="J51" s="83">
        <v>232.9</v>
      </c>
      <c r="K51" s="83">
        <v>513.13865999999996</v>
      </c>
      <c r="L51" s="83">
        <v>0</v>
      </c>
      <c r="M51" s="83">
        <v>0</v>
      </c>
      <c r="N51" s="83">
        <v>0</v>
      </c>
      <c r="O51" s="83">
        <v>551.4</v>
      </c>
      <c r="P51" s="83">
        <v>6107</v>
      </c>
      <c r="Q51" s="83">
        <v>513.13865999999996</v>
      </c>
      <c r="R51" s="84">
        <v>7171.5386600000002</v>
      </c>
      <c r="S51" s="82" t="s">
        <v>815</v>
      </c>
      <c r="T51" s="83">
        <v>4124.0386600000002</v>
      </c>
      <c r="U51" s="83">
        <v>2743.8</v>
      </c>
      <c r="V51" s="83">
        <v>0</v>
      </c>
      <c r="W51" s="83">
        <v>303.7</v>
      </c>
      <c r="X51" s="84">
        <v>7171.5386600000002</v>
      </c>
      <c r="Y51" s="82" t="s">
        <v>815</v>
      </c>
      <c r="Z51" s="83">
        <v>287.2</v>
      </c>
      <c r="AA51" s="83">
        <v>18.2</v>
      </c>
      <c r="AB51" s="83">
        <v>0</v>
      </c>
      <c r="AC51" s="83">
        <v>303.7</v>
      </c>
      <c r="AD51" s="84">
        <v>609.1</v>
      </c>
    </row>
    <row r="52" spans="1:30" x14ac:dyDescent="0.35">
      <c r="A52" s="1"/>
      <c r="B52" s="82" t="s">
        <v>816</v>
      </c>
      <c r="C52" s="83">
        <v>411.2</v>
      </c>
      <c r="D52" s="83">
        <v>68.3</v>
      </c>
      <c r="E52" s="83">
        <v>0</v>
      </c>
      <c r="F52" s="83">
        <v>72.8</v>
      </c>
      <c r="G52" s="83">
        <v>3118.2</v>
      </c>
      <c r="H52" s="83">
        <v>2682.8</v>
      </c>
      <c r="I52" s="83">
        <v>0</v>
      </c>
      <c r="J52" s="83">
        <v>270</v>
      </c>
      <c r="K52" s="83">
        <v>512.70717999999999</v>
      </c>
      <c r="L52" s="83">
        <v>0</v>
      </c>
      <c r="M52" s="83">
        <v>0</v>
      </c>
      <c r="N52" s="83">
        <v>0</v>
      </c>
      <c r="O52" s="83">
        <v>552.29999999999995</v>
      </c>
      <c r="P52" s="83">
        <v>6071</v>
      </c>
      <c r="Q52" s="83">
        <v>512.70717999999999</v>
      </c>
      <c r="R52" s="84">
        <v>7136.0071799999996</v>
      </c>
      <c r="S52" s="82" t="s">
        <v>816</v>
      </c>
      <c r="T52" s="83">
        <v>4042.10718</v>
      </c>
      <c r="U52" s="83">
        <v>2751.1</v>
      </c>
      <c r="V52" s="83">
        <v>0</v>
      </c>
      <c r="W52" s="83">
        <v>342.8</v>
      </c>
      <c r="X52" s="84">
        <v>7136.0071799999996</v>
      </c>
      <c r="Y52" s="82" t="s">
        <v>816</v>
      </c>
      <c r="Z52" s="83">
        <v>286.89999999999998</v>
      </c>
      <c r="AA52" s="83">
        <v>19.2</v>
      </c>
      <c r="AB52" s="83">
        <v>0</v>
      </c>
      <c r="AC52" s="83">
        <v>342.8</v>
      </c>
      <c r="AD52" s="84">
        <v>648.9</v>
      </c>
    </row>
    <row r="53" spans="1:30" x14ac:dyDescent="0.35">
      <c r="A53" s="1"/>
      <c r="B53" s="82" t="s">
        <v>817</v>
      </c>
      <c r="C53" s="83">
        <v>410.7</v>
      </c>
      <c r="D53" s="83">
        <v>70.2</v>
      </c>
      <c r="E53" s="83">
        <v>0</v>
      </c>
      <c r="F53" s="83">
        <v>73.900000000000006</v>
      </c>
      <c r="G53" s="83">
        <v>2806.9</v>
      </c>
      <c r="H53" s="83">
        <v>2724</v>
      </c>
      <c r="I53" s="83">
        <v>0</v>
      </c>
      <c r="J53" s="83">
        <v>316</v>
      </c>
      <c r="K53" s="83">
        <v>508.82209999999998</v>
      </c>
      <c r="L53" s="83">
        <v>0</v>
      </c>
      <c r="M53" s="83">
        <v>0</v>
      </c>
      <c r="N53" s="83">
        <v>0</v>
      </c>
      <c r="O53" s="83">
        <v>554.79999999999995</v>
      </c>
      <c r="P53" s="83">
        <v>5846.9</v>
      </c>
      <c r="Q53" s="83">
        <v>508.82209999999998</v>
      </c>
      <c r="R53" s="84">
        <v>6910.5221000000001</v>
      </c>
      <c r="S53" s="82" t="s">
        <v>817</v>
      </c>
      <c r="T53" s="83">
        <v>3726.4220999999998</v>
      </c>
      <c r="U53" s="83">
        <v>2794.2</v>
      </c>
      <c r="V53" s="83">
        <v>0</v>
      </c>
      <c r="W53" s="83">
        <v>389.9</v>
      </c>
      <c r="X53" s="84">
        <v>6910.5221000000001</v>
      </c>
      <c r="Y53" s="82" t="s">
        <v>817</v>
      </c>
      <c r="Z53" s="83">
        <v>284.60000000000002</v>
      </c>
      <c r="AA53" s="83">
        <v>20.7</v>
      </c>
      <c r="AB53" s="83">
        <v>0</v>
      </c>
      <c r="AC53" s="83">
        <v>389.9</v>
      </c>
      <c r="AD53" s="84">
        <v>695.2</v>
      </c>
    </row>
    <row r="54" spans="1:30" x14ac:dyDescent="0.35">
      <c r="A54" s="1"/>
      <c r="B54" s="82" t="s">
        <v>818</v>
      </c>
      <c r="C54" s="83">
        <v>407.6</v>
      </c>
      <c r="D54" s="83">
        <v>69</v>
      </c>
      <c r="E54" s="83">
        <v>0</v>
      </c>
      <c r="F54" s="83">
        <v>80.099999999999994</v>
      </c>
      <c r="G54" s="83">
        <v>2531</v>
      </c>
      <c r="H54" s="83">
        <v>2726.9</v>
      </c>
      <c r="I54" s="83">
        <v>0</v>
      </c>
      <c r="J54" s="83">
        <v>318</v>
      </c>
      <c r="K54" s="83">
        <v>482.52785</v>
      </c>
      <c r="L54" s="83">
        <v>0</v>
      </c>
      <c r="M54" s="83">
        <v>0</v>
      </c>
      <c r="N54" s="83">
        <v>0</v>
      </c>
      <c r="O54" s="83">
        <v>556.70000000000005</v>
      </c>
      <c r="P54" s="83">
        <v>5575.9</v>
      </c>
      <c r="Q54" s="83">
        <v>482.52785</v>
      </c>
      <c r="R54" s="84">
        <v>6615.1278499999999</v>
      </c>
      <c r="S54" s="82" t="s">
        <v>818</v>
      </c>
      <c r="T54" s="83">
        <v>3421.1278499999999</v>
      </c>
      <c r="U54" s="83">
        <v>2795.9</v>
      </c>
      <c r="V54" s="83">
        <v>0</v>
      </c>
      <c r="W54" s="83">
        <v>398.1</v>
      </c>
      <c r="X54" s="84">
        <v>6615.1278499999999</v>
      </c>
      <c r="Y54" s="82" t="s">
        <v>818</v>
      </c>
      <c r="Z54" s="83">
        <v>283</v>
      </c>
      <c r="AA54" s="83">
        <v>20</v>
      </c>
      <c r="AB54" s="83">
        <v>0</v>
      </c>
      <c r="AC54" s="83">
        <v>398.1</v>
      </c>
      <c r="AD54" s="84">
        <v>701.1</v>
      </c>
    </row>
    <row r="55" spans="1:30" x14ac:dyDescent="0.35">
      <c r="A55" s="1"/>
      <c r="B55" s="82" t="s">
        <v>51</v>
      </c>
      <c r="C55" s="83">
        <v>409</v>
      </c>
      <c r="D55" s="83">
        <v>69.5</v>
      </c>
      <c r="E55" s="83">
        <v>0</v>
      </c>
      <c r="F55" s="83">
        <v>78.3</v>
      </c>
      <c r="G55" s="83">
        <v>2722.4</v>
      </c>
      <c r="H55" s="83">
        <v>2467.4</v>
      </c>
      <c r="I55" s="83">
        <v>0</v>
      </c>
      <c r="J55" s="83">
        <v>290.10000000000002</v>
      </c>
      <c r="K55" s="83">
        <v>482.30146000000002</v>
      </c>
      <c r="L55" s="83">
        <v>0</v>
      </c>
      <c r="M55" s="83">
        <v>0</v>
      </c>
      <c r="N55" s="83">
        <v>0</v>
      </c>
      <c r="O55" s="83">
        <v>556.79999999999995</v>
      </c>
      <c r="P55" s="83">
        <v>5479.9</v>
      </c>
      <c r="Q55" s="83">
        <v>482.30146000000002</v>
      </c>
      <c r="R55" s="84">
        <v>6519.0014600000004</v>
      </c>
      <c r="S55" s="82" t="s">
        <v>51</v>
      </c>
      <c r="T55" s="83">
        <v>3613.7014600000002</v>
      </c>
      <c r="U55" s="83">
        <v>2536.9</v>
      </c>
      <c r="V55" s="83">
        <v>0</v>
      </c>
      <c r="W55" s="83">
        <v>368.4</v>
      </c>
      <c r="X55" s="84">
        <v>6519.0014600000004</v>
      </c>
      <c r="Y55" s="82" t="s">
        <v>51</v>
      </c>
      <c r="Z55" s="83">
        <v>284.10000000000002</v>
      </c>
      <c r="AA55" s="83">
        <v>20.100000000000001</v>
      </c>
      <c r="AB55" s="83">
        <v>0</v>
      </c>
      <c r="AC55" s="83">
        <v>368.4</v>
      </c>
      <c r="AD55" s="84">
        <v>672.6</v>
      </c>
    </row>
    <row r="56" spans="1:30" x14ac:dyDescent="0.35">
      <c r="A56" s="1"/>
      <c r="B56" s="85" t="s">
        <v>971</v>
      </c>
      <c r="C56" s="86">
        <v>9271.1</v>
      </c>
      <c r="D56" s="86">
        <v>1630.05</v>
      </c>
      <c r="E56" s="86">
        <v>2.65</v>
      </c>
      <c r="F56" s="86">
        <v>1717.7</v>
      </c>
      <c r="G56" s="86">
        <v>75081.7</v>
      </c>
      <c r="H56" s="86">
        <v>54582.55</v>
      </c>
      <c r="I56" s="86">
        <v>5.7</v>
      </c>
      <c r="J56" s="86">
        <v>3885.35</v>
      </c>
      <c r="K56" s="86">
        <v>12053.70004</v>
      </c>
      <c r="L56" s="86">
        <v>0</v>
      </c>
      <c r="M56" s="86">
        <v>5282.2</v>
      </c>
      <c r="N56" s="86">
        <v>0</v>
      </c>
      <c r="O56" s="86">
        <v>12621.5</v>
      </c>
      <c r="P56" s="86">
        <v>133555.29999999999</v>
      </c>
      <c r="Q56" s="86">
        <v>17335.90004</v>
      </c>
      <c r="R56" s="86">
        <v>163512.70004</v>
      </c>
      <c r="S56" s="85" t="s">
        <v>971</v>
      </c>
      <c r="T56" s="86">
        <v>96406.500039999999</v>
      </c>
      <c r="U56" s="86">
        <v>56212.6</v>
      </c>
      <c r="V56" s="86">
        <v>5290.55</v>
      </c>
      <c r="W56" s="86">
        <v>5603.05</v>
      </c>
      <c r="X56" s="86">
        <v>163512.70004</v>
      </c>
      <c r="Y56" s="85" t="s">
        <v>971</v>
      </c>
      <c r="Z56" s="86">
        <v>6816.15</v>
      </c>
      <c r="AA56" s="86">
        <v>454.4</v>
      </c>
      <c r="AB56" s="86">
        <v>5290.55</v>
      </c>
      <c r="AC56" s="86">
        <v>5603.05</v>
      </c>
      <c r="AD56" s="86">
        <v>18164.150000000001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2" t="s">
        <v>0</v>
      </c>
      <c r="C3" s="193"/>
      <c r="D3" s="193"/>
      <c r="E3" s="193"/>
      <c r="F3" s="193"/>
      <c r="G3" s="19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1171</v>
      </c>
      <c r="C5" s="1"/>
      <c r="D5" s="1"/>
      <c r="E5" s="1"/>
      <c r="F5" s="1"/>
      <c r="G5" s="1"/>
      <c r="H5" s="1"/>
      <c r="I5" s="1"/>
      <c r="J5" s="1"/>
      <c r="K5" s="1"/>
      <c r="L5" s="1"/>
      <c r="M5" s="1"/>
      <c r="N5" s="1"/>
      <c r="O5" s="1"/>
      <c r="P5" s="1"/>
    </row>
    <row r="6" spans="1:16" ht="28" x14ac:dyDescent="0.35">
      <c r="A6" s="1"/>
      <c r="B6" s="3" t="s">
        <v>141</v>
      </c>
      <c r="C6" s="3" t="s">
        <v>1172</v>
      </c>
      <c r="D6" s="3" t="s">
        <v>1173</v>
      </c>
      <c r="E6" s="3" t="s">
        <v>1174</v>
      </c>
      <c r="F6" s="3" t="s">
        <v>144</v>
      </c>
      <c r="G6" s="3" t="s">
        <v>145</v>
      </c>
      <c r="H6" s="3" t="s">
        <v>1175</v>
      </c>
      <c r="I6" s="3" t="s">
        <v>1176</v>
      </c>
      <c r="J6" s="3" t="s">
        <v>1177</v>
      </c>
      <c r="K6" s="3" t="s">
        <v>1178</v>
      </c>
      <c r="L6" s="3" t="s">
        <v>1179</v>
      </c>
      <c r="M6" s="3" t="s">
        <v>1180</v>
      </c>
      <c r="N6" s="3" t="s">
        <v>1181</v>
      </c>
      <c r="O6" s="3" t="s">
        <v>1182</v>
      </c>
      <c r="P6" s="3" t="s">
        <v>1183</v>
      </c>
    </row>
    <row r="7" spans="1:16" x14ac:dyDescent="0.35">
      <c r="A7" s="1"/>
      <c r="B7" s="6" t="s">
        <v>602</v>
      </c>
      <c r="C7" s="6" t="s">
        <v>997</v>
      </c>
      <c r="D7" s="87" t="s">
        <v>56</v>
      </c>
      <c r="E7" s="6" t="s">
        <v>1184</v>
      </c>
      <c r="F7" s="87" t="s">
        <v>18</v>
      </c>
      <c r="G7" s="87" t="s">
        <v>1185</v>
      </c>
      <c r="H7" s="87" t="s">
        <v>925</v>
      </c>
      <c r="I7" s="87" t="s">
        <v>925</v>
      </c>
      <c r="J7" s="87" t="s">
        <v>1186</v>
      </c>
      <c r="K7" s="87" t="s">
        <v>925</v>
      </c>
      <c r="L7" s="87" t="s">
        <v>925</v>
      </c>
      <c r="M7" s="87" t="s">
        <v>925</v>
      </c>
      <c r="N7" s="87" t="s">
        <v>925</v>
      </c>
      <c r="O7" s="6" t="s">
        <v>1187</v>
      </c>
      <c r="P7" s="6"/>
    </row>
    <row r="8" spans="1:16" x14ac:dyDescent="0.35">
      <c r="A8" s="1"/>
      <c r="B8" s="6" t="s">
        <v>602</v>
      </c>
      <c r="C8" s="6" t="s">
        <v>997</v>
      </c>
      <c r="D8" s="87" t="s">
        <v>1188</v>
      </c>
      <c r="E8" s="6" t="s">
        <v>1189</v>
      </c>
      <c r="F8" s="87" t="s">
        <v>1185</v>
      </c>
      <c r="G8" s="87" t="s">
        <v>19</v>
      </c>
      <c r="H8" s="87" t="s">
        <v>925</v>
      </c>
      <c r="I8" s="87" t="s">
        <v>925</v>
      </c>
      <c r="J8" s="87" t="s">
        <v>1186</v>
      </c>
      <c r="K8" s="87" t="s">
        <v>925</v>
      </c>
      <c r="L8" s="87" t="s">
        <v>925</v>
      </c>
      <c r="M8" s="87" t="s">
        <v>925</v>
      </c>
      <c r="N8" s="87" t="s">
        <v>925</v>
      </c>
      <c r="O8" s="6" t="s">
        <v>1187</v>
      </c>
      <c r="P8" s="6"/>
    </row>
    <row r="9" spans="1:16" x14ac:dyDescent="0.35">
      <c r="A9" s="1"/>
      <c r="B9" s="6" t="s">
        <v>251</v>
      </c>
      <c r="C9" s="6" t="s">
        <v>1058</v>
      </c>
      <c r="D9" s="87" t="s">
        <v>56</v>
      </c>
      <c r="E9" s="6" t="s">
        <v>1190</v>
      </c>
      <c r="F9" s="87" t="s">
        <v>1191</v>
      </c>
      <c r="G9" s="87" t="s">
        <v>1192</v>
      </c>
      <c r="H9" s="87" t="s">
        <v>1193</v>
      </c>
      <c r="I9" s="87" t="s">
        <v>1194</v>
      </c>
      <c r="J9" s="87" t="s">
        <v>1195</v>
      </c>
      <c r="K9" s="87" t="s">
        <v>925</v>
      </c>
      <c r="L9" s="87" t="s">
        <v>925</v>
      </c>
      <c r="M9" s="87" t="s">
        <v>925</v>
      </c>
      <c r="N9" s="87" t="s">
        <v>925</v>
      </c>
      <c r="O9" s="6" t="s">
        <v>1187</v>
      </c>
      <c r="P9" s="6"/>
    </row>
    <row r="10" spans="1:16" x14ac:dyDescent="0.35">
      <c r="A10" s="1"/>
      <c r="B10" s="6" t="s">
        <v>74</v>
      </c>
      <c r="C10" s="6" t="s">
        <v>83</v>
      </c>
      <c r="D10" s="87" t="s">
        <v>56</v>
      </c>
      <c r="E10" s="6" t="s">
        <v>1196</v>
      </c>
      <c r="F10" s="87" t="s">
        <v>18</v>
      </c>
      <c r="G10" s="87" t="s">
        <v>1197</v>
      </c>
      <c r="H10" s="87" t="s">
        <v>925</v>
      </c>
      <c r="I10" s="87" t="s">
        <v>925</v>
      </c>
      <c r="J10" s="87" t="s">
        <v>1198</v>
      </c>
      <c r="K10" s="87" t="s">
        <v>925</v>
      </c>
      <c r="L10" s="87" t="s">
        <v>925</v>
      </c>
      <c r="M10" s="87" t="s">
        <v>925</v>
      </c>
      <c r="N10" s="87" t="s">
        <v>925</v>
      </c>
      <c r="O10" s="6" t="s">
        <v>1187</v>
      </c>
      <c r="P10" s="6"/>
    </row>
    <row r="11" spans="1:16" x14ac:dyDescent="0.35">
      <c r="A11" s="1"/>
      <c r="B11" s="6" t="s">
        <v>74</v>
      </c>
      <c r="C11" s="6" t="s">
        <v>83</v>
      </c>
      <c r="D11" s="87" t="s">
        <v>56</v>
      </c>
      <c r="E11" s="6" t="s">
        <v>1196</v>
      </c>
      <c r="F11" s="87" t="s">
        <v>1197</v>
      </c>
      <c r="G11" s="87" t="s">
        <v>1199</v>
      </c>
      <c r="H11" s="87" t="s">
        <v>925</v>
      </c>
      <c r="I11" s="87" t="s">
        <v>925</v>
      </c>
      <c r="J11" s="87" t="s">
        <v>1195</v>
      </c>
      <c r="K11" s="87" t="s">
        <v>925</v>
      </c>
      <c r="L11" s="87" t="s">
        <v>925</v>
      </c>
      <c r="M11" s="87" t="s">
        <v>925</v>
      </c>
      <c r="N11" s="87" t="s">
        <v>925</v>
      </c>
      <c r="O11" s="6" t="s">
        <v>1187</v>
      </c>
      <c r="P11" s="6"/>
    </row>
    <row r="12" spans="1:16" x14ac:dyDescent="0.35">
      <c r="A12" s="1"/>
      <c r="B12" s="6" t="s">
        <v>74</v>
      </c>
      <c r="C12" s="6" t="s">
        <v>83</v>
      </c>
      <c r="D12" s="87" t="s">
        <v>1085</v>
      </c>
      <c r="E12" s="6" t="s">
        <v>1200</v>
      </c>
      <c r="F12" s="87" t="s">
        <v>1201</v>
      </c>
      <c r="G12" s="87" t="s">
        <v>1202</v>
      </c>
      <c r="H12" s="87" t="s">
        <v>1197</v>
      </c>
      <c r="I12" s="87" t="s">
        <v>925</v>
      </c>
      <c r="J12" s="87" t="s">
        <v>1198</v>
      </c>
      <c r="K12" s="87" t="s">
        <v>925</v>
      </c>
      <c r="L12" s="87" t="s">
        <v>925</v>
      </c>
      <c r="M12" s="87" t="s">
        <v>925</v>
      </c>
      <c r="N12" s="87" t="s">
        <v>925</v>
      </c>
      <c r="O12" s="6" t="s">
        <v>1187</v>
      </c>
      <c r="P12" s="6" t="s">
        <v>1203</v>
      </c>
    </row>
    <row r="13" spans="1:16" x14ac:dyDescent="0.35">
      <c r="A13" s="1"/>
      <c r="B13" s="6" t="s">
        <v>74</v>
      </c>
      <c r="C13" s="6" t="s">
        <v>83</v>
      </c>
      <c r="D13" s="87" t="s">
        <v>56</v>
      </c>
      <c r="E13" s="6" t="s">
        <v>1196</v>
      </c>
      <c r="F13" s="87" t="s">
        <v>1199</v>
      </c>
      <c r="G13" s="87" t="s">
        <v>1204</v>
      </c>
      <c r="H13" s="87" t="s">
        <v>925</v>
      </c>
      <c r="I13" s="87" t="s">
        <v>925</v>
      </c>
      <c r="J13" s="87" t="s">
        <v>1198</v>
      </c>
      <c r="K13" s="87" t="s">
        <v>925</v>
      </c>
      <c r="L13" s="87" t="s">
        <v>925</v>
      </c>
      <c r="M13" s="87" t="s">
        <v>925</v>
      </c>
      <c r="N13" s="87" t="s">
        <v>925</v>
      </c>
      <c r="O13" s="6" t="s">
        <v>1187</v>
      </c>
      <c r="P13" s="6"/>
    </row>
    <row r="14" spans="1:16" x14ac:dyDescent="0.35">
      <c r="A14" s="1"/>
      <c r="B14" s="6" t="s">
        <v>74</v>
      </c>
      <c r="C14" s="6" t="s">
        <v>83</v>
      </c>
      <c r="D14" s="87" t="s">
        <v>56</v>
      </c>
      <c r="E14" s="6" t="s">
        <v>1196</v>
      </c>
      <c r="F14" s="87" t="s">
        <v>1204</v>
      </c>
      <c r="G14" s="87" t="s">
        <v>1205</v>
      </c>
      <c r="H14" s="87" t="s">
        <v>925</v>
      </c>
      <c r="I14" s="87" t="s">
        <v>925</v>
      </c>
      <c r="J14" s="87" t="s">
        <v>1195</v>
      </c>
      <c r="K14" s="87" t="s">
        <v>925</v>
      </c>
      <c r="L14" s="87" t="s">
        <v>925</v>
      </c>
      <c r="M14" s="87" t="s">
        <v>925</v>
      </c>
      <c r="N14" s="87" t="s">
        <v>925</v>
      </c>
      <c r="O14" s="6" t="s">
        <v>1187</v>
      </c>
      <c r="P14" s="6"/>
    </row>
    <row r="15" spans="1:16" x14ac:dyDescent="0.35">
      <c r="A15" s="1"/>
      <c r="B15" s="6" t="s">
        <v>74</v>
      </c>
      <c r="C15" s="6" t="s">
        <v>83</v>
      </c>
      <c r="D15" s="87" t="s">
        <v>42</v>
      </c>
      <c r="E15" s="6" t="s">
        <v>1206</v>
      </c>
      <c r="F15" s="87" t="s">
        <v>1202</v>
      </c>
      <c r="G15" s="87" t="s">
        <v>1207</v>
      </c>
      <c r="H15" s="87" t="s">
        <v>1208</v>
      </c>
      <c r="I15" s="87" t="s">
        <v>925</v>
      </c>
      <c r="J15" s="87" t="s">
        <v>1195</v>
      </c>
      <c r="K15" s="87" t="s">
        <v>925</v>
      </c>
      <c r="L15" s="87" t="s">
        <v>925</v>
      </c>
      <c r="M15" s="87" t="s">
        <v>925</v>
      </c>
      <c r="N15" s="87" t="s">
        <v>925</v>
      </c>
      <c r="O15" s="6" t="s">
        <v>1187</v>
      </c>
      <c r="P15" s="6" t="s">
        <v>1209</v>
      </c>
    </row>
    <row r="16" spans="1:16" x14ac:dyDescent="0.35">
      <c r="A16" s="1"/>
      <c r="B16" s="6" t="s">
        <v>74</v>
      </c>
      <c r="C16" s="6" t="s">
        <v>83</v>
      </c>
      <c r="D16" s="87" t="s">
        <v>1085</v>
      </c>
      <c r="E16" s="6" t="s">
        <v>1200</v>
      </c>
      <c r="F16" s="87" t="s">
        <v>1202</v>
      </c>
      <c r="G16" s="87" t="s">
        <v>1205</v>
      </c>
      <c r="H16" s="87" t="s">
        <v>925</v>
      </c>
      <c r="I16" s="87" t="s">
        <v>925</v>
      </c>
      <c r="J16" s="87" t="s">
        <v>1195</v>
      </c>
      <c r="K16" s="87" t="s">
        <v>925</v>
      </c>
      <c r="L16" s="87" t="s">
        <v>925</v>
      </c>
      <c r="M16" s="87" t="s">
        <v>925</v>
      </c>
      <c r="N16" s="87" t="s">
        <v>925</v>
      </c>
      <c r="O16" s="6" t="s">
        <v>1187</v>
      </c>
      <c r="P16" s="6"/>
    </row>
    <row r="17" spans="1:16" ht="50" x14ac:dyDescent="0.35">
      <c r="A17" s="1"/>
      <c r="B17" s="6" t="s">
        <v>74</v>
      </c>
      <c r="C17" s="6" t="s">
        <v>83</v>
      </c>
      <c r="D17" s="87" t="s">
        <v>56</v>
      </c>
      <c r="E17" s="6" t="s">
        <v>1210</v>
      </c>
      <c r="F17" s="87" t="s">
        <v>1205</v>
      </c>
      <c r="G17" s="87" t="s">
        <v>19</v>
      </c>
      <c r="H17" s="87" t="s">
        <v>925</v>
      </c>
      <c r="I17" s="87" t="s">
        <v>925</v>
      </c>
      <c r="J17" s="87" t="s">
        <v>1195</v>
      </c>
      <c r="K17" s="87" t="s">
        <v>925</v>
      </c>
      <c r="L17" s="87" t="s">
        <v>925</v>
      </c>
      <c r="M17" s="87" t="s">
        <v>925</v>
      </c>
      <c r="N17" s="87" t="s">
        <v>925</v>
      </c>
      <c r="O17" s="6" t="s">
        <v>1187</v>
      </c>
      <c r="P17" s="6" t="s">
        <v>1211</v>
      </c>
    </row>
    <row r="18" spans="1:16" x14ac:dyDescent="0.35">
      <c r="A18" s="1"/>
      <c r="B18" s="6" t="s">
        <v>74</v>
      </c>
      <c r="C18" s="6" t="s">
        <v>83</v>
      </c>
      <c r="D18" s="87" t="s">
        <v>42</v>
      </c>
      <c r="E18" s="6" t="s">
        <v>1206</v>
      </c>
      <c r="F18" s="87" t="s">
        <v>1207</v>
      </c>
      <c r="G18" s="87" t="s">
        <v>19</v>
      </c>
      <c r="H18" s="87" t="s">
        <v>925</v>
      </c>
      <c r="I18" s="87" t="s">
        <v>925</v>
      </c>
      <c r="J18" s="87" t="s">
        <v>1198</v>
      </c>
      <c r="K18" s="87" t="s">
        <v>925</v>
      </c>
      <c r="L18" s="87" t="s">
        <v>925</v>
      </c>
      <c r="M18" s="87" t="s">
        <v>925</v>
      </c>
      <c r="N18" s="87" t="s">
        <v>925</v>
      </c>
      <c r="O18" s="6" t="s">
        <v>1187</v>
      </c>
      <c r="P18" s="6"/>
    </row>
    <row r="19" spans="1:16" x14ac:dyDescent="0.35">
      <c r="A19" s="1"/>
      <c r="B19" s="6" t="s">
        <v>74</v>
      </c>
      <c r="C19" s="6" t="s">
        <v>86</v>
      </c>
      <c r="D19" s="87" t="s">
        <v>1079</v>
      </c>
      <c r="E19" s="6" t="s">
        <v>1212</v>
      </c>
      <c r="F19" s="87" t="s">
        <v>1213</v>
      </c>
      <c r="G19" s="87" t="s">
        <v>1192</v>
      </c>
      <c r="H19" s="87" t="s">
        <v>1214</v>
      </c>
      <c r="I19" s="87" t="s">
        <v>1194</v>
      </c>
      <c r="J19" s="87" t="s">
        <v>1195</v>
      </c>
      <c r="K19" s="87" t="s">
        <v>925</v>
      </c>
      <c r="L19" s="87" t="s">
        <v>925</v>
      </c>
      <c r="M19" s="87" t="s">
        <v>925</v>
      </c>
      <c r="N19" s="87" t="s">
        <v>925</v>
      </c>
      <c r="O19" s="6" t="s">
        <v>1187</v>
      </c>
      <c r="P19" s="6"/>
    </row>
    <row r="20" spans="1:16" x14ac:dyDescent="0.35">
      <c r="A20" s="1"/>
      <c r="B20" s="6" t="s">
        <v>88</v>
      </c>
      <c r="C20" s="6" t="s">
        <v>89</v>
      </c>
      <c r="D20" s="87" t="s">
        <v>56</v>
      </c>
      <c r="E20" s="6" t="s">
        <v>1215</v>
      </c>
      <c r="F20" s="87" t="s">
        <v>18</v>
      </c>
      <c r="G20" s="87" t="s">
        <v>19</v>
      </c>
      <c r="H20" s="87" t="s">
        <v>925</v>
      </c>
      <c r="I20" s="87" t="s">
        <v>925</v>
      </c>
      <c r="J20" s="87" t="s">
        <v>1195</v>
      </c>
      <c r="K20" s="87" t="s">
        <v>925</v>
      </c>
      <c r="L20" s="87" t="s">
        <v>925</v>
      </c>
      <c r="M20" s="87" t="s">
        <v>925</v>
      </c>
      <c r="N20" s="87" t="s">
        <v>925</v>
      </c>
      <c r="O20" s="6" t="s">
        <v>1187</v>
      </c>
      <c r="P20" s="6"/>
    </row>
    <row r="21" spans="1:16" ht="25" x14ac:dyDescent="0.35">
      <c r="A21" s="1"/>
      <c r="B21" s="6" t="s">
        <v>603</v>
      </c>
      <c r="C21" s="6" t="s">
        <v>1089</v>
      </c>
      <c r="D21" s="87" t="s">
        <v>1090</v>
      </c>
      <c r="E21" s="6" t="s">
        <v>1216</v>
      </c>
      <c r="F21" s="87" t="s">
        <v>18</v>
      </c>
      <c r="G21" s="87" t="s">
        <v>19</v>
      </c>
      <c r="H21" s="87" t="s">
        <v>925</v>
      </c>
      <c r="I21" s="87" t="s">
        <v>925</v>
      </c>
      <c r="J21" s="87" t="s">
        <v>1186</v>
      </c>
      <c r="K21" s="87" t="s">
        <v>925</v>
      </c>
      <c r="L21" s="87" t="s">
        <v>925</v>
      </c>
      <c r="M21" s="87" t="s">
        <v>925</v>
      </c>
      <c r="N21" s="87" t="s">
        <v>925</v>
      </c>
      <c r="O21" s="6" t="s">
        <v>1187</v>
      </c>
      <c r="P21" s="6"/>
    </row>
    <row r="22" spans="1:16" ht="25" x14ac:dyDescent="0.35">
      <c r="A22" s="1"/>
      <c r="B22" s="6" t="s">
        <v>603</v>
      </c>
      <c r="C22" s="6" t="s">
        <v>1089</v>
      </c>
      <c r="D22" s="87" t="s">
        <v>1091</v>
      </c>
      <c r="E22" s="6" t="s">
        <v>1217</v>
      </c>
      <c r="F22" s="87" t="s">
        <v>18</v>
      </c>
      <c r="G22" s="87" t="s">
        <v>19</v>
      </c>
      <c r="H22" s="87" t="s">
        <v>925</v>
      </c>
      <c r="I22" s="87" t="s">
        <v>925</v>
      </c>
      <c r="J22" s="87" t="s">
        <v>1186</v>
      </c>
      <c r="K22" s="87" t="s">
        <v>925</v>
      </c>
      <c r="L22" s="87" t="s">
        <v>925</v>
      </c>
      <c r="M22" s="87" t="s">
        <v>925</v>
      </c>
      <c r="N22" s="87" t="s">
        <v>925</v>
      </c>
      <c r="O22" s="6" t="s">
        <v>1187</v>
      </c>
      <c r="P22" s="6"/>
    </row>
    <row r="23" spans="1:16" ht="25" x14ac:dyDescent="0.35">
      <c r="A23" s="1"/>
      <c r="B23" s="6" t="s">
        <v>316</v>
      </c>
      <c r="C23" s="6" t="s">
        <v>1098</v>
      </c>
      <c r="D23" s="87" t="s">
        <v>56</v>
      </c>
      <c r="E23" s="6" t="s">
        <v>1218</v>
      </c>
      <c r="F23" s="87" t="s">
        <v>1219</v>
      </c>
      <c r="G23" s="87" t="s">
        <v>1220</v>
      </c>
      <c r="H23" s="87" t="s">
        <v>1221</v>
      </c>
      <c r="I23" s="87" t="s">
        <v>925</v>
      </c>
      <c r="J23" s="87" t="s">
        <v>1222</v>
      </c>
      <c r="K23" s="87" t="s">
        <v>925</v>
      </c>
      <c r="L23" s="87" t="s">
        <v>925</v>
      </c>
      <c r="M23" s="87" t="s">
        <v>925</v>
      </c>
      <c r="N23" s="87" t="s">
        <v>925</v>
      </c>
      <c r="O23" s="6" t="s">
        <v>1187</v>
      </c>
      <c r="P23" s="6" t="s">
        <v>1223</v>
      </c>
    </row>
    <row r="24" spans="1:16" x14ac:dyDescent="0.35">
      <c r="A24" s="1"/>
      <c r="B24" s="6" t="s">
        <v>92</v>
      </c>
      <c r="C24" s="6" t="s">
        <v>95</v>
      </c>
      <c r="D24" s="87" t="s">
        <v>56</v>
      </c>
      <c r="E24" s="6" t="s">
        <v>1224</v>
      </c>
      <c r="F24" s="87" t="s">
        <v>18</v>
      </c>
      <c r="G24" s="87" t="s">
        <v>19</v>
      </c>
      <c r="H24" s="87" t="s">
        <v>925</v>
      </c>
      <c r="I24" s="87" t="s">
        <v>925</v>
      </c>
      <c r="J24" s="87" t="s">
        <v>1195</v>
      </c>
      <c r="K24" s="87" t="s">
        <v>925</v>
      </c>
      <c r="L24" s="87" t="s">
        <v>925</v>
      </c>
      <c r="M24" s="87" t="s">
        <v>925</v>
      </c>
      <c r="N24" s="87" t="s">
        <v>925</v>
      </c>
      <c r="O24" s="6" t="s">
        <v>1187</v>
      </c>
      <c r="P24" s="6"/>
    </row>
    <row r="25" spans="1:16" x14ac:dyDescent="0.35">
      <c r="A25" s="1"/>
      <c r="B25" s="6" t="s">
        <v>92</v>
      </c>
      <c r="C25" s="6" t="s">
        <v>95</v>
      </c>
      <c r="D25" s="87" t="s">
        <v>42</v>
      </c>
      <c r="E25" s="6" t="s">
        <v>1225</v>
      </c>
      <c r="F25" s="87" t="s">
        <v>1226</v>
      </c>
      <c r="G25" s="87" t="s">
        <v>1207</v>
      </c>
      <c r="H25" s="87" t="s">
        <v>1227</v>
      </c>
      <c r="I25" s="87" t="s">
        <v>925</v>
      </c>
      <c r="J25" s="87" t="s">
        <v>1195</v>
      </c>
      <c r="K25" s="87" t="s">
        <v>925</v>
      </c>
      <c r="L25" s="87" t="s">
        <v>925</v>
      </c>
      <c r="M25" s="87" t="s">
        <v>925</v>
      </c>
      <c r="N25" s="87" t="s">
        <v>925</v>
      </c>
      <c r="O25" s="6" t="s">
        <v>1187</v>
      </c>
      <c r="P25" s="6"/>
    </row>
    <row r="26" spans="1:16" x14ac:dyDescent="0.35">
      <c r="A26" s="1"/>
      <c r="B26" s="6" t="s">
        <v>92</v>
      </c>
      <c r="C26" s="6" t="s">
        <v>95</v>
      </c>
      <c r="D26" s="87" t="s">
        <v>42</v>
      </c>
      <c r="E26" s="6" t="s">
        <v>1225</v>
      </c>
      <c r="F26" s="87" t="s">
        <v>1207</v>
      </c>
      <c r="G26" s="87" t="s">
        <v>19</v>
      </c>
      <c r="H26" s="87" t="s">
        <v>925</v>
      </c>
      <c r="I26" s="87" t="s">
        <v>925</v>
      </c>
      <c r="J26" s="87" t="s">
        <v>1198</v>
      </c>
      <c r="K26" s="87" t="s">
        <v>925</v>
      </c>
      <c r="L26" s="87" t="s">
        <v>925</v>
      </c>
      <c r="M26" s="87" t="s">
        <v>925</v>
      </c>
      <c r="N26" s="87" t="s">
        <v>925</v>
      </c>
      <c r="O26" s="6" t="s">
        <v>1187</v>
      </c>
      <c r="P26" s="6"/>
    </row>
    <row r="27" spans="1:16" x14ac:dyDescent="0.35">
      <c r="A27" s="1"/>
      <c r="B27" s="6" t="s">
        <v>112</v>
      </c>
      <c r="C27" s="6" t="s">
        <v>1111</v>
      </c>
      <c r="D27" s="87" t="s">
        <v>56</v>
      </c>
      <c r="E27" s="6" t="s">
        <v>1228</v>
      </c>
      <c r="F27" s="87" t="s">
        <v>1229</v>
      </c>
      <c r="G27" s="87" t="s">
        <v>1230</v>
      </c>
      <c r="H27" s="87" t="s">
        <v>925</v>
      </c>
      <c r="I27" s="87" t="s">
        <v>925</v>
      </c>
      <c r="J27" s="87" t="s">
        <v>1198</v>
      </c>
      <c r="K27" s="87" t="s">
        <v>925</v>
      </c>
      <c r="L27" s="87" t="s">
        <v>925</v>
      </c>
      <c r="M27" s="87" t="s">
        <v>925</v>
      </c>
      <c r="N27" s="87" t="s">
        <v>925</v>
      </c>
      <c r="O27" s="6" t="s">
        <v>1187</v>
      </c>
      <c r="P27" s="6"/>
    </row>
    <row r="28" spans="1:16" x14ac:dyDescent="0.35">
      <c r="A28" s="1"/>
      <c r="B28" s="6" t="s">
        <v>112</v>
      </c>
      <c r="C28" s="6" t="s">
        <v>1111</v>
      </c>
      <c r="D28" s="87" t="s">
        <v>56</v>
      </c>
      <c r="E28" s="6" t="s">
        <v>1228</v>
      </c>
      <c r="F28" s="87" t="s">
        <v>1230</v>
      </c>
      <c r="G28" s="87" t="s">
        <v>1231</v>
      </c>
      <c r="H28" s="87" t="s">
        <v>925</v>
      </c>
      <c r="I28" s="87" t="s">
        <v>925</v>
      </c>
      <c r="J28" s="87" t="s">
        <v>1195</v>
      </c>
      <c r="K28" s="87" t="s">
        <v>925</v>
      </c>
      <c r="L28" s="87" t="s">
        <v>925</v>
      </c>
      <c r="M28" s="87" t="s">
        <v>925</v>
      </c>
      <c r="N28" s="87" t="s">
        <v>925</v>
      </c>
      <c r="O28" s="6" t="s">
        <v>1187</v>
      </c>
      <c r="P28" s="6"/>
    </row>
    <row r="29" spans="1:16" x14ac:dyDescent="0.35">
      <c r="A29" s="1"/>
      <c r="B29" s="6" t="s">
        <v>112</v>
      </c>
      <c r="C29" s="6" t="s">
        <v>1111</v>
      </c>
      <c r="D29" s="87" t="s">
        <v>56</v>
      </c>
      <c r="E29" s="6" t="s">
        <v>1228</v>
      </c>
      <c r="F29" s="87" t="s">
        <v>1231</v>
      </c>
      <c r="G29" s="87" t="s">
        <v>19</v>
      </c>
      <c r="H29" s="87" t="s">
        <v>925</v>
      </c>
      <c r="I29" s="87" t="s">
        <v>925</v>
      </c>
      <c r="J29" s="87" t="s">
        <v>1198</v>
      </c>
      <c r="K29" s="87" t="s">
        <v>925</v>
      </c>
      <c r="L29" s="87" t="s">
        <v>925</v>
      </c>
      <c r="M29" s="87" t="s">
        <v>925</v>
      </c>
      <c r="N29" s="87" t="s">
        <v>925</v>
      </c>
      <c r="O29" s="6" t="s">
        <v>1187</v>
      </c>
      <c r="P29" s="6"/>
    </row>
    <row r="30" spans="1:16" x14ac:dyDescent="0.35">
      <c r="A30" s="1"/>
      <c r="B30" s="6" t="s">
        <v>112</v>
      </c>
      <c r="C30" s="6" t="s">
        <v>119</v>
      </c>
      <c r="D30" s="87" t="s">
        <v>56</v>
      </c>
      <c r="E30" s="6" t="s">
        <v>1232</v>
      </c>
      <c r="F30" s="87" t="s">
        <v>18</v>
      </c>
      <c r="G30" s="87" t="s">
        <v>1233</v>
      </c>
      <c r="H30" s="87" t="s">
        <v>925</v>
      </c>
      <c r="I30" s="87" t="s">
        <v>925</v>
      </c>
      <c r="J30" s="87" t="s">
        <v>1198</v>
      </c>
      <c r="K30" s="87" t="s">
        <v>925</v>
      </c>
      <c r="L30" s="87" t="s">
        <v>925</v>
      </c>
      <c r="M30" s="87" t="s">
        <v>925</v>
      </c>
      <c r="N30" s="87" t="s">
        <v>925</v>
      </c>
      <c r="O30" s="6" t="s">
        <v>1187</v>
      </c>
      <c r="P30" s="6"/>
    </row>
    <row r="31" spans="1:16" x14ac:dyDescent="0.35">
      <c r="A31" s="1"/>
      <c r="B31" s="6" t="s">
        <v>112</v>
      </c>
      <c r="C31" s="6" t="s">
        <v>119</v>
      </c>
      <c r="D31" s="87" t="s">
        <v>56</v>
      </c>
      <c r="E31" s="6" t="s">
        <v>1232</v>
      </c>
      <c r="F31" s="87" t="s">
        <v>1233</v>
      </c>
      <c r="G31" s="87" t="s">
        <v>1234</v>
      </c>
      <c r="H31" s="87" t="s">
        <v>925</v>
      </c>
      <c r="I31" s="87" t="s">
        <v>925</v>
      </c>
      <c r="J31" s="87" t="s">
        <v>1195</v>
      </c>
      <c r="K31" s="87" t="s">
        <v>925</v>
      </c>
      <c r="L31" s="87" t="s">
        <v>925</v>
      </c>
      <c r="M31" s="87" t="s">
        <v>925</v>
      </c>
      <c r="N31" s="87" t="s">
        <v>925</v>
      </c>
      <c r="O31" s="6" t="s">
        <v>1187</v>
      </c>
      <c r="P31" s="6"/>
    </row>
    <row r="32" spans="1:16" ht="25" x14ac:dyDescent="0.35">
      <c r="A32" s="1"/>
      <c r="B32" s="6" t="s">
        <v>112</v>
      </c>
      <c r="C32" s="6" t="s">
        <v>119</v>
      </c>
      <c r="D32" s="87" t="s">
        <v>56</v>
      </c>
      <c r="E32" s="6" t="s">
        <v>1235</v>
      </c>
      <c r="F32" s="87" t="s">
        <v>1234</v>
      </c>
      <c r="G32" s="87" t="s">
        <v>1236</v>
      </c>
      <c r="H32" s="87" t="s">
        <v>925</v>
      </c>
      <c r="I32" s="87" t="s">
        <v>925</v>
      </c>
      <c r="J32" s="87" t="s">
        <v>1195</v>
      </c>
      <c r="K32" s="87" t="s">
        <v>925</v>
      </c>
      <c r="L32" s="87" t="s">
        <v>925</v>
      </c>
      <c r="M32" s="87" t="s">
        <v>925</v>
      </c>
      <c r="N32" s="87" t="s">
        <v>925</v>
      </c>
      <c r="O32" s="6" t="s">
        <v>1187</v>
      </c>
      <c r="P32" s="6"/>
    </row>
    <row r="33" spans="1:16" x14ac:dyDescent="0.35">
      <c r="A33" s="1"/>
      <c r="B33" s="6" t="s">
        <v>112</v>
      </c>
      <c r="C33" s="6" t="s">
        <v>119</v>
      </c>
      <c r="D33" s="87" t="s">
        <v>56</v>
      </c>
      <c r="E33" s="6" t="s">
        <v>1232</v>
      </c>
      <c r="F33" s="87" t="s">
        <v>1236</v>
      </c>
      <c r="G33" s="87" t="s">
        <v>19</v>
      </c>
      <c r="H33" s="87" t="s">
        <v>925</v>
      </c>
      <c r="I33" s="87" t="s">
        <v>925</v>
      </c>
      <c r="J33" s="87" t="s">
        <v>1195</v>
      </c>
      <c r="K33" s="87" t="s">
        <v>925</v>
      </c>
      <c r="L33" s="87" t="s">
        <v>925</v>
      </c>
      <c r="M33" s="87" t="s">
        <v>925</v>
      </c>
      <c r="N33" s="87" t="s">
        <v>925</v>
      </c>
      <c r="O33" s="6" t="s">
        <v>1187</v>
      </c>
      <c r="P33" s="6"/>
    </row>
    <row r="34" spans="1:16" x14ac:dyDescent="0.35">
      <c r="A34" s="1"/>
      <c r="B34" s="6" t="s">
        <v>587</v>
      </c>
      <c r="C34" s="6" t="s">
        <v>1008</v>
      </c>
      <c r="D34" s="87" t="s">
        <v>56</v>
      </c>
      <c r="E34" s="6" t="s">
        <v>1237</v>
      </c>
      <c r="F34" s="87" t="s">
        <v>18</v>
      </c>
      <c r="G34" s="87" t="s">
        <v>19</v>
      </c>
      <c r="H34" s="87" t="s">
        <v>925</v>
      </c>
      <c r="I34" s="87" t="s">
        <v>925</v>
      </c>
      <c r="J34" s="87" t="s">
        <v>1195</v>
      </c>
      <c r="K34" s="87" t="s">
        <v>925</v>
      </c>
      <c r="L34" s="87" t="s">
        <v>925</v>
      </c>
      <c r="M34" s="87" t="s">
        <v>925</v>
      </c>
      <c r="N34" s="87" t="s">
        <v>925</v>
      </c>
      <c r="O34" s="6" t="s">
        <v>1187</v>
      </c>
      <c r="P34" s="6"/>
    </row>
    <row r="35" spans="1:16" x14ac:dyDescent="0.35">
      <c r="A35" s="1"/>
      <c r="B35" s="6" t="s">
        <v>587</v>
      </c>
      <c r="C35" s="6" t="s">
        <v>1118</v>
      </c>
      <c r="D35" s="87" t="s">
        <v>56</v>
      </c>
      <c r="E35" s="6" t="s">
        <v>1238</v>
      </c>
      <c r="F35" s="87" t="s">
        <v>18</v>
      </c>
      <c r="G35" s="87" t="s">
        <v>19</v>
      </c>
      <c r="H35" s="87" t="s">
        <v>925</v>
      </c>
      <c r="I35" s="87" t="s">
        <v>925</v>
      </c>
      <c r="J35" s="87" t="s">
        <v>1195</v>
      </c>
      <c r="K35" s="87" t="s">
        <v>925</v>
      </c>
      <c r="L35" s="87" t="s">
        <v>925</v>
      </c>
      <c r="M35" s="87" t="s">
        <v>925</v>
      </c>
      <c r="N35" s="87" t="s">
        <v>925</v>
      </c>
      <c r="O35" s="6" t="s">
        <v>1187</v>
      </c>
      <c r="P35" s="6"/>
    </row>
    <row r="36" spans="1:16" x14ac:dyDescent="0.35">
      <c r="A36" s="1"/>
      <c r="B36" s="6" t="s">
        <v>587</v>
      </c>
      <c r="C36" s="6" t="s">
        <v>1119</v>
      </c>
      <c r="D36" s="87" t="s">
        <v>246</v>
      </c>
      <c r="E36" s="6" t="s">
        <v>1239</v>
      </c>
      <c r="F36" s="87" t="s">
        <v>18</v>
      </c>
      <c r="G36" s="87" t="s">
        <v>1240</v>
      </c>
      <c r="H36" s="87" t="s">
        <v>925</v>
      </c>
      <c r="I36" s="87" t="s">
        <v>1241</v>
      </c>
      <c r="J36" s="87" t="s">
        <v>1195</v>
      </c>
      <c r="K36" s="87" t="s">
        <v>925</v>
      </c>
      <c r="L36" s="87" t="s">
        <v>925</v>
      </c>
      <c r="M36" s="87" t="s">
        <v>925</v>
      </c>
      <c r="N36" s="87" t="s">
        <v>925</v>
      </c>
      <c r="O36" s="6" t="s">
        <v>1187</v>
      </c>
      <c r="P36" s="6"/>
    </row>
    <row r="37" spans="1:16" x14ac:dyDescent="0.35">
      <c r="A37" s="1"/>
      <c r="B37" s="6" t="s">
        <v>587</v>
      </c>
      <c r="C37" s="6" t="s">
        <v>1119</v>
      </c>
      <c r="D37" s="87" t="s">
        <v>61</v>
      </c>
      <c r="E37" s="6" t="s">
        <v>1239</v>
      </c>
      <c r="F37" s="87" t="s">
        <v>18</v>
      </c>
      <c r="G37" s="87" t="s">
        <v>19</v>
      </c>
      <c r="H37" s="87" t="s">
        <v>925</v>
      </c>
      <c r="I37" s="87" t="s">
        <v>925</v>
      </c>
      <c r="J37" s="87" t="s">
        <v>1195</v>
      </c>
      <c r="K37" s="87" t="s">
        <v>925</v>
      </c>
      <c r="L37" s="87" t="s">
        <v>925</v>
      </c>
      <c r="M37" s="87" t="s">
        <v>925</v>
      </c>
      <c r="N37" s="87" t="s">
        <v>925</v>
      </c>
      <c r="O37" s="6" t="s">
        <v>1187</v>
      </c>
      <c r="P37" s="6"/>
    </row>
    <row r="38" spans="1:16" x14ac:dyDescent="0.35">
      <c r="A38" s="1"/>
      <c r="B38" s="6" t="s">
        <v>587</v>
      </c>
      <c r="C38" s="6" t="s">
        <v>1119</v>
      </c>
      <c r="D38" s="87" t="s">
        <v>246</v>
      </c>
      <c r="E38" s="6" t="s">
        <v>1239</v>
      </c>
      <c r="F38" s="87" t="s">
        <v>1242</v>
      </c>
      <c r="G38" s="87" t="s">
        <v>19</v>
      </c>
      <c r="H38" s="87" t="s">
        <v>1243</v>
      </c>
      <c r="I38" s="87" t="s">
        <v>925</v>
      </c>
      <c r="J38" s="87" t="s">
        <v>1195</v>
      </c>
      <c r="K38" s="87" t="s">
        <v>925</v>
      </c>
      <c r="L38" s="87" t="s">
        <v>925</v>
      </c>
      <c r="M38" s="87" t="s">
        <v>925</v>
      </c>
      <c r="N38" s="87" t="s">
        <v>925</v>
      </c>
      <c r="O38" s="6" t="s">
        <v>1187</v>
      </c>
      <c r="P38" s="6"/>
    </row>
    <row r="39" spans="1:16" x14ac:dyDescent="0.35">
      <c r="A39" s="1"/>
      <c r="B39" s="6" t="s">
        <v>587</v>
      </c>
      <c r="C39" s="6" t="s">
        <v>1120</v>
      </c>
      <c r="D39" s="87" t="s">
        <v>1244</v>
      </c>
      <c r="E39" s="6" t="s">
        <v>1245</v>
      </c>
      <c r="F39" s="87" t="s">
        <v>18</v>
      </c>
      <c r="G39" s="87" t="s">
        <v>19</v>
      </c>
      <c r="H39" s="87" t="s">
        <v>925</v>
      </c>
      <c r="I39" s="87" t="s">
        <v>925</v>
      </c>
      <c r="J39" s="87" t="s">
        <v>1195</v>
      </c>
      <c r="K39" s="87" t="s">
        <v>925</v>
      </c>
      <c r="L39" s="87" t="s">
        <v>925</v>
      </c>
      <c r="M39" s="87" t="s">
        <v>925</v>
      </c>
      <c r="N39" s="87" t="s">
        <v>925</v>
      </c>
      <c r="O39" s="6" t="s">
        <v>1187</v>
      </c>
      <c r="P39" s="6"/>
    </row>
    <row r="40" spans="1:16" x14ac:dyDescent="0.35">
      <c r="A40" s="1"/>
      <c r="B40" s="6" t="s">
        <v>39</v>
      </c>
      <c r="C40" s="6" t="s">
        <v>1132</v>
      </c>
      <c r="D40" s="87" t="s">
        <v>42</v>
      </c>
      <c r="E40" s="6" t="s">
        <v>1246</v>
      </c>
      <c r="F40" s="87" t="s">
        <v>1247</v>
      </c>
      <c r="G40" s="87" t="s">
        <v>43</v>
      </c>
      <c r="H40" s="87" t="s">
        <v>925</v>
      </c>
      <c r="I40" s="87" t="s">
        <v>925</v>
      </c>
      <c r="J40" s="87" t="s">
        <v>1198</v>
      </c>
      <c r="K40" s="87" t="s">
        <v>925</v>
      </c>
      <c r="L40" s="87" t="s">
        <v>925</v>
      </c>
      <c r="M40" s="87" t="s">
        <v>925</v>
      </c>
      <c r="N40" s="87" t="s">
        <v>925</v>
      </c>
      <c r="O40" s="6" t="s">
        <v>1187</v>
      </c>
      <c r="P4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2" t="s">
        <v>0</v>
      </c>
      <c r="C3" s="193"/>
      <c r="D3" s="193"/>
      <c r="E3" s="193"/>
      <c r="F3" s="193"/>
      <c r="G3" s="193"/>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1248</v>
      </c>
      <c r="C5" s="1"/>
      <c r="D5" s="1"/>
      <c r="E5" s="1"/>
      <c r="F5" s="1"/>
      <c r="G5" s="1"/>
      <c r="H5" s="1"/>
      <c r="I5" s="1"/>
      <c r="J5" s="1"/>
      <c r="K5" s="1"/>
      <c r="L5" s="1"/>
      <c r="M5" s="1"/>
      <c r="N5" s="1"/>
    </row>
    <row r="6" spans="1:14" ht="20" customHeight="1" x14ac:dyDescent="0.35">
      <c r="A6" s="1"/>
      <c r="B6" s="7" t="s">
        <v>141</v>
      </c>
      <c r="C6" s="7" t="s">
        <v>142</v>
      </c>
      <c r="D6" s="7" t="s">
        <v>143</v>
      </c>
      <c r="E6" s="7" t="s">
        <v>144</v>
      </c>
      <c r="F6" s="7" t="s">
        <v>145</v>
      </c>
      <c r="G6" s="7" t="s">
        <v>146</v>
      </c>
      <c r="H6" s="7" t="s">
        <v>147</v>
      </c>
      <c r="I6" s="7" t="s">
        <v>148</v>
      </c>
      <c r="J6" s="7" t="s">
        <v>149</v>
      </c>
      <c r="K6" s="7" t="s">
        <v>150</v>
      </c>
      <c r="L6" s="7" t="s">
        <v>151</v>
      </c>
      <c r="M6" s="7" t="s">
        <v>152</v>
      </c>
      <c r="N6" s="7" t="s">
        <v>153</v>
      </c>
    </row>
    <row r="7" spans="1:14" ht="25" x14ac:dyDescent="0.35">
      <c r="A7" s="1"/>
      <c r="B7" s="5" t="s">
        <v>154</v>
      </c>
      <c r="C7" s="5" t="s">
        <v>155</v>
      </c>
      <c r="D7" s="5" t="s">
        <v>156</v>
      </c>
      <c r="E7" s="4" t="s">
        <v>157</v>
      </c>
      <c r="F7" s="4" t="s">
        <v>158</v>
      </c>
      <c r="G7" s="6" t="s">
        <v>1249</v>
      </c>
      <c r="H7" s="8">
        <v>14</v>
      </c>
      <c r="I7" s="5" t="s">
        <v>160</v>
      </c>
      <c r="J7" s="5" t="s">
        <v>161</v>
      </c>
      <c r="K7" s="5" t="s">
        <v>162</v>
      </c>
      <c r="L7" s="5" t="s">
        <v>163</v>
      </c>
      <c r="M7" s="8">
        <v>12664</v>
      </c>
      <c r="N7" s="5" t="s">
        <v>164</v>
      </c>
    </row>
    <row r="8" spans="1:14" ht="25" x14ac:dyDescent="0.35">
      <c r="A8" s="1"/>
      <c r="B8" s="5" t="s">
        <v>165</v>
      </c>
      <c r="C8" s="5" t="s">
        <v>166</v>
      </c>
      <c r="D8" s="5" t="s">
        <v>56</v>
      </c>
      <c r="E8" s="4" t="s">
        <v>157</v>
      </c>
      <c r="F8" s="4" t="s">
        <v>158</v>
      </c>
      <c r="G8" s="6" t="s">
        <v>169</v>
      </c>
      <c r="H8" s="8">
        <v>17</v>
      </c>
      <c r="I8" s="5" t="s">
        <v>160</v>
      </c>
      <c r="J8" s="5" t="s">
        <v>161</v>
      </c>
      <c r="K8" s="5" t="s">
        <v>162</v>
      </c>
      <c r="L8" s="5" t="s">
        <v>163</v>
      </c>
      <c r="M8" s="8">
        <v>13417</v>
      </c>
      <c r="N8" s="5" t="s">
        <v>164</v>
      </c>
    </row>
    <row r="9" spans="1:14" ht="25" x14ac:dyDescent="0.35">
      <c r="A9" s="1"/>
      <c r="B9" s="5" t="s">
        <v>165</v>
      </c>
      <c r="C9" s="5" t="s">
        <v>166</v>
      </c>
      <c r="D9" s="5" t="s">
        <v>56</v>
      </c>
      <c r="E9" s="4" t="s">
        <v>157</v>
      </c>
      <c r="F9" s="4" t="s">
        <v>158</v>
      </c>
      <c r="G9" s="6" t="s">
        <v>1250</v>
      </c>
      <c r="H9" s="8">
        <v>17</v>
      </c>
      <c r="I9" s="5" t="s">
        <v>160</v>
      </c>
      <c r="J9" s="5" t="s">
        <v>161</v>
      </c>
      <c r="K9" s="5" t="s">
        <v>162</v>
      </c>
      <c r="L9" s="5" t="s">
        <v>168</v>
      </c>
      <c r="M9" s="8">
        <v>13417</v>
      </c>
      <c r="N9" s="5" t="s">
        <v>164</v>
      </c>
    </row>
    <row r="10" spans="1:14" x14ac:dyDescent="0.35">
      <c r="A10" s="1"/>
      <c r="B10" s="5" t="s">
        <v>170</v>
      </c>
      <c r="C10" s="5" t="s">
        <v>171</v>
      </c>
      <c r="D10" s="5" t="s">
        <v>56</v>
      </c>
      <c r="E10" s="4" t="s">
        <v>157</v>
      </c>
      <c r="F10" s="4" t="s">
        <v>158</v>
      </c>
      <c r="G10" s="6" t="s">
        <v>172</v>
      </c>
      <c r="H10" s="8">
        <v>8.15</v>
      </c>
      <c r="I10" s="5" t="s">
        <v>160</v>
      </c>
      <c r="J10" s="5" t="s">
        <v>161</v>
      </c>
      <c r="K10" s="5" t="s">
        <v>162</v>
      </c>
      <c r="L10" s="5" t="s">
        <v>163</v>
      </c>
      <c r="M10" s="8">
        <v>19865</v>
      </c>
      <c r="N10" s="5" t="s">
        <v>164</v>
      </c>
    </row>
    <row r="11" spans="1:14" x14ac:dyDescent="0.35">
      <c r="A11" s="1"/>
      <c r="B11" s="5" t="s">
        <v>58</v>
      </c>
      <c r="C11" s="5" t="s">
        <v>245</v>
      </c>
      <c r="D11" s="5" t="s">
        <v>246</v>
      </c>
      <c r="E11" s="4" t="s">
        <v>157</v>
      </c>
      <c r="F11" s="4" t="s">
        <v>158</v>
      </c>
      <c r="G11" s="6" t="s">
        <v>247</v>
      </c>
      <c r="H11" s="8">
        <v>8.9</v>
      </c>
      <c r="I11" s="5" t="s">
        <v>160</v>
      </c>
      <c r="J11" s="5" t="s">
        <v>161</v>
      </c>
      <c r="K11" s="5" t="s">
        <v>162</v>
      </c>
      <c r="L11" s="5" t="s">
        <v>163</v>
      </c>
      <c r="M11" s="8">
        <v>188</v>
      </c>
      <c r="N11" s="5" t="s">
        <v>164</v>
      </c>
    </row>
    <row r="12" spans="1:14" ht="25" x14ac:dyDescent="0.35">
      <c r="A12" s="1"/>
      <c r="B12" s="5" t="s">
        <v>255</v>
      </c>
      <c r="C12" s="5" t="s">
        <v>256</v>
      </c>
      <c r="D12" s="5" t="s">
        <v>56</v>
      </c>
      <c r="E12" s="4" t="s">
        <v>157</v>
      </c>
      <c r="F12" s="4" t="s">
        <v>158</v>
      </c>
      <c r="G12" s="6" t="s">
        <v>1251</v>
      </c>
      <c r="H12" s="8">
        <v>94</v>
      </c>
      <c r="I12" s="5" t="s">
        <v>160</v>
      </c>
      <c r="J12" s="5" t="s">
        <v>161</v>
      </c>
      <c r="K12" s="5" t="s">
        <v>162</v>
      </c>
      <c r="L12" s="5" t="s">
        <v>163</v>
      </c>
      <c r="M12" s="8">
        <v>14005</v>
      </c>
      <c r="N12" s="5" t="s">
        <v>164</v>
      </c>
    </row>
    <row r="13" spans="1:14" x14ac:dyDescent="0.35">
      <c r="A13" s="1"/>
      <c r="B13" s="5" t="s">
        <v>67</v>
      </c>
      <c r="C13" s="5" t="s">
        <v>258</v>
      </c>
      <c r="D13" s="5" t="s">
        <v>259</v>
      </c>
      <c r="E13" s="4" t="s">
        <v>157</v>
      </c>
      <c r="F13" s="4" t="s">
        <v>158</v>
      </c>
      <c r="G13" s="6" t="s">
        <v>1252</v>
      </c>
      <c r="H13" s="8">
        <v>0</v>
      </c>
      <c r="I13" s="5" t="s">
        <v>160</v>
      </c>
      <c r="J13" s="5" t="s">
        <v>161</v>
      </c>
      <c r="K13" s="5" t="s">
        <v>162</v>
      </c>
      <c r="L13" s="5" t="s">
        <v>168</v>
      </c>
      <c r="M13" s="8">
        <v>16925</v>
      </c>
      <c r="N13" s="5" t="s">
        <v>164</v>
      </c>
    </row>
    <row r="14" spans="1:14" x14ac:dyDescent="0.35">
      <c r="A14" s="1"/>
      <c r="B14" s="5" t="s">
        <v>74</v>
      </c>
      <c r="C14" s="5" t="s">
        <v>275</v>
      </c>
      <c r="D14" s="5" t="s">
        <v>279</v>
      </c>
      <c r="E14" s="4" t="s">
        <v>280</v>
      </c>
      <c r="F14" s="4" t="s">
        <v>281</v>
      </c>
      <c r="G14" s="6" t="s">
        <v>1253</v>
      </c>
      <c r="H14" s="8">
        <v>0</v>
      </c>
      <c r="I14" s="5" t="s">
        <v>160</v>
      </c>
      <c r="J14" s="5" t="s">
        <v>161</v>
      </c>
      <c r="K14" s="5" t="s">
        <v>162</v>
      </c>
      <c r="L14" s="5" t="s">
        <v>163</v>
      </c>
      <c r="M14" s="8">
        <v>22377</v>
      </c>
      <c r="N14" s="5" t="s">
        <v>164</v>
      </c>
    </row>
    <row r="15" spans="1:14" ht="37.5" x14ac:dyDescent="0.35">
      <c r="A15" s="1"/>
      <c r="B15" s="5" t="s">
        <v>74</v>
      </c>
      <c r="C15" s="5" t="s">
        <v>287</v>
      </c>
      <c r="D15" s="5" t="s">
        <v>56</v>
      </c>
      <c r="E15" s="4" t="s">
        <v>157</v>
      </c>
      <c r="F15" s="4" t="s">
        <v>158</v>
      </c>
      <c r="G15" s="6" t="s">
        <v>288</v>
      </c>
      <c r="H15" s="8">
        <v>110</v>
      </c>
      <c r="I15" s="5" t="s">
        <v>160</v>
      </c>
      <c r="J15" s="5" t="s">
        <v>161</v>
      </c>
      <c r="K15" s="5" t="s">
        <v>162</v>
      </c>
      <c r="L15" s="5" t="s">
        <v>163</v>
      </c>
      <c r="M15" s="8">
        <v>14448</v>
      </c>
      <c r="N15" s="5" t="s">
        <v>164</v>
      </c>
    </row>
    <row r="16" spans="1:14" ht="25" x14ac:dyDescent="0.35">
      <c r="A16" s="1"/>
      <c r="B16" s="5" t="s">
        <v>74</v>
      </c>
      <c r="C16" s="5" t="s">
        <v>293</v>
      </c>
      <c r="D16" s="5" t="s">
        <v>56</v>
      </c>
      <c r="E16" s="4" t="s">
        <v>157</v>
      </c>
      <c r="F16" s="4" t="s">
        <v>158</v>
      </c>
      <c r="G16" s="6" t="s">
        <v>294</v>
      </c>
      <c r="H16" s="8">
        <v>460</v>
      </c>
      <c r="I16" s="5" t="s">
        <v>160</v>
      </c>
      <c r="J16" s="5" t="s">
        <v>161</v>
      </c>
      <c r="K16" s="5" t="s">
        <v>162</v>
      </c>
      <c r="L16" s="5" t="s">
        <v>163</v>
      </c>
      <c r="M16" s="8">
        <v>13549</v>
      </c>
      <c r="N16" s="5" t="s">
        <v>164</v>
      </c>
    </row>
    <row r="17" spans="1:14" x14ac:dyDescent="0.35">
      <c r="A17" s="1"/>
      <c r="B17" s="5" t="s">
        <v>74</v>
      </c>
      <c r="C17" s="5" t="s">
        <v>1254</v>
      </c>
      <c r="D17" s="5" t="s">
        <v>61</v>
      </c>
      <c r="E17" s="4" t="s">
        <v>157</v>
      </c>
      <c r="F17" s="4" t="s">
        <v>158</v>
      </c>
      <c r="G17" s="6" t="s">
        <v>296</v>
      </c>
      <c r="H17" s="8">
        <v>45.5</v>
      </c>
      <c r="I17" s="5" t="s">
        <v>160</v>
      </c>
      <c r="J17" s="5" t="s">
        <v>161</v>
      </c>
      <c r="K17" s="5" t="s">
        <v>162</v>
      </c>
      <c r="L17" s="5" t="s">
        <v>201</v>
      </c>
      <c r="M17" s="8">
        <v>200</v>
      </c>
      <c r="N17" s="5" t="s">
        <v>164</v>
      </c>
    </row>
    <row r="18" spans="1:14" ht="25" x14ac:dyDescent="0.35">
      <c r="A18" s="1"/>
      <c r="B18" s="5" t="s">
        <v>556</v>
      </c>
      <c r="C18" s="5" t="s">
        <v>314</v>
      </c>
      <c r="D18" s="5" t="s">
        <v>246</v>
      </c>
      <c r="E18" s="4" t="s">
        <v>157</v>
      </c>
      <c r="F18" s="4" t="s">
        <v>158</v>
      </c>
      <c r="G18" s="6" t="s">
        <v>1255</v>
      </c>
      <c r="H18" s="8">
        <v>104</v>
      </c>
      <c r="I18" s="5" t="s">
        <v>160</v>
      </c>
      <c r="J18" s="5" t="s">
        <v>161</v>
      </c>
      <c r="K18" s="5" t="s">
        <v>162</v>
      </c>
      <c r="L18" s="5" t="s">
        <v>163</v>
      </c>
      <c r="M18" s="8">
        <v>24607</v>
      </c>
      <c r="N18" s="5" t="s">
        <v>164</v>
      </c>
    </row>
    <row r="19" spans="1:14" ht="25" x14ac:dyDescent="0.35">
      <c r="A19" s="1"/>
      <c r="B19" s="5" t="s">
        <v>556</v>
      </c>
      <c r="C19" s="5" t="s">
        <v>314</v>
      </c>
      <c r="D19" s="5" t="s">
        <v>61</v>
      </c>
      <c r="E19" s="4" t="s">
        <v>157</v>
      </c>
      <c r="F19" s="4" t="s">
        <v>158</v>
      </c>
      <c r="G19" s="6" t="s">
        <v>1255</v>
      </c>
      <c r="H19" s="8">
        <v>104</v>
      </c>
      <c r="I19" s="5" t="s">
        <v>160</v>
      </c>
      <c r="J19" s="5" t="s">
        <v>161</v>
      </c>
      <c r="K19" s="5" t="s">
        <v>162</v>
      </c>
      <c r="L19" s="5" t="s">
        <v>163</v>
      </c>
      <c r="M19" s="8">
        <v>24608</v>
      </c>
      <c r="N19" s="5" t="s">
        <v>164</v>
      </c>
    </row>
    <row r="20" spans="1:14" x14ac:dyDescent="0.35">
      <c r="A20" s="1"/>
      <c r="B20" s="5" t="s">
        <v>92</v>
      </c>
      <c r="C20" s="5" t="s">
        <v>337</v>
      </c>
      <c r="D20" s="5" t="s">
        <v>56</v>
      </c>
      <c r="E20" s="4" t="s">
        <v>157</v>
      </c>
      <c r="F20" s="4" t="s">
        <v>158</v>
      </c>
      <c r="G20" s="6" t="s">
        <v>339</v>
      </c>
      <c r="H20" s="8">
        <v>0</v>
      </c>
      <c r="I20" s="5" t="s">
        <v>266</v>
      </c>
      <c r="J20" s="5" t="s">
        <v>161</v>
      </c>
      <c r="K20" s="5" t="s">
        <v>162</v>
      </c>
      <c r="L20" s="5" t="s">
        <v>168</v>
      </c>
      <c r="M20" s="8">
        <v>12720</v>
      </c>
      <c r="N20" s="5" t="s">
        <v>164</v>
      </c>
    </row>
    <row r="21" spans="1:14" x14ac:dyDescent="0.35">
      <c r="A21" s="1"/>
      <c r="B21" s="5" t="s">
        <v>92</v>
      </c>
      <c r="C21" s="5" t="s">
        <v>340</v>
      </c>
      <c r="D21" s="5" t="s">
        <v>56</v>
      </c>
      <c r="E21" s="4" t="s">
        <v>341</v>
      </c>
      <c r="F21" s="4" t="s">
        <v>342</v>
      </c>
      <c r="G21" s="6" t="s">
        <v>1256</v>
      </c>
      <c r="H21" s="8">
        <v>10.427</v>
      </c>
      <c r="I21" s="5" t="s">
        <v>160</v>
      </c>
      <c r="J21" s="5" t="s">
        <v>161</v>
      </c>
      <c r="K21" s="5" t="s">
        <v>162</v>
      </c>
      <c r="L21" s="5" t="s">
        <v>163</v>
      </c>
      <c r="M21" s="8">
        <v>17965</v>
      </c>
      <c r="N21" s="5" t="s">
        <v>164</v>
      </c>
    </row>
    <row r="22" spans="1:14" x14ac:dyDescent="0.35">
      <c r="A22" s="1"/>
      <c r="B22" s="5" t="s">
        <v>104</v>
      </c>
      <c r="C22" s="5" t="s">
        <v>1257</v>
      </c>
      <c r="D22" s="5" t="s">
        <v>246</v>
      </c>
      <c r="E22" s="4" t="s">
        <v>157</v>
      </c>
      <c r="F22" s="4" t="s">
        <v>379</v>
      </c>
      <c r="G22" s="6" t="s">
        <v>380</v>
      </c>
      <c r="H22" s="8">
        <v>43.76</v>
      </c>
      <c r="I22" s="5" t="s">
        <v>160</v>
      </c>
      <c r="J22" s="5" t="s">
        <v>161</v>
      </c>
      <c r="K22" s="5" t="s">
        <v>162</v>
      </c>
      <c r="L22" s="5" t="s">
        <v>163</v>
      </c>
      <c r="M22" s="8">
        <v>73</v>
      </c>
      <c r="N22" s="5" t="s">
        <v>164</v>
      </c>
    </row>
    <row r="23" spans="1:14" ht="25" x14ac:dyDescent="0.35">
      <c r="A23" s="1"/>
      <c r="B23" s="5" t="s">
        <v>112</v>
      </c>
      <c r="C23" s="5" t="s">
        <v>383</v>
      </c>
      <c r="D23" s="5" t="s">
        <v>81</v>
      </c>
      <c r="E23" s="4" t="s">
        <v>157</v>
      </c>
      <c r="F23" s="4" t="s">
        <v>384</v>
      </c>
      <c r="G23" s="6" t="s">
        <v>385</v>
      </c>
      <c r="H23" s="8">
        <v>15.5</v>
      </c>
      <c r="I23" s="5" t="s">
        <v>160</v>
      </c>
      <c r="J23" s="5" t="s">
        <v>161</v>
      </c>
      <c r="K23" s="5" t="s">
        <v>162</v>
      </c>
      <c r="L23" s="5" t="s">
        <v>201</v>
      </c>
      <c r="M23" s="8">
        <v>20</v>
      </c>
      <c r="N23" s="5" t="s">
        <v>164</v>
      </c>
    </row>
    <row r="24" spans="1:14" ht="37.5" x14ac:dyDescent="0.35">
      <c r="A24" s="1"/>
      <c r="B24" s="5" t="s">
        <v>389</v>
      </c>
      <c r="C24" s="5" t="s">
        <v>390</v>
      </c>
      <c r="D24" s="5" t="s">
        <v>391</v>
      </c>
      <c r="E24" s="4" t="s">
        <v>157</v>
      </c>
      <c r="F24" s="4" t="s">
        <v>158</v>
      </c>
      <c r="G24" s="6" t="s">
        <v>392</v>
      </c>
      <c r="H24" s="8">
        <v>1.2</v>
      </c>
      <c r="I24" s="5" t="s">
        <v>393</v>
      </c>
      <c r="J24" s="5" t="s">
        <v>161</v>
      </c>
      <c r="K24" s="5" t="s">
        <v>162</v>
      </c>
      <c r="L24" s="5" t="s">
        <v>163</v>
      </c>
      <c r="M24" s="8">
        <v>20852</v>
      </c>
      <c r="N24" s="5" t="s">
        <v>164</v>
      </c>
    </row>
    <row r="25" spans="1:14" x14ac:dyDescent="0.35">
      <c r="A25" s="1"/>
      <c r="B25" s="5" t="s">
        <v>389</v>
      </c>
      <c r="C25" s="5" t="s">
        <v>1258</v>
      </c>
      <c r="D25" s="5" t="s">
        <v>246</v>
      </c>
      <c r="E25" s="4" t="s">
        <v>395</v>
      </c>
      <c r="F25" s="4" t="s">
        <v>396</v>
      </c>
      <c r="G25" s="6" t="s">
        <v>397</v>
      </c>
      <c r="H25" s="8">
        <v>1.2</v>
      </c>
      <c r="I25" s="5" t="s">
        <v>160</v>
      </c>
      <c r="J25" s="5" t="s">
        <v>161</v>
      </c>
      <c r="K25" s="5" t="s">
        <v>162</v>
      </c>
      <c r="L25" s="5" t="s">
        <v>163</v>
      </c>
      <c r="M25" s="8">
        <v>18813</v>
      </c>
      <c r="N25" s="5" t="s">
        <v>164</v>
      </c>
    </row>
    <row r="26" spans="1:14" ht="25" x14ac:dyDescent="0.35">
      <c r="A26" s="1"/>
      <c r="B26" s="5" t="s">
        <v>466</v>
      </c>
      <c r="C26" s="5" t="s">
        <v>1259</v>
      </c>
      <c r="D26" s="5" t="s">
        <v>467</v>
      </c>
      <c r="E26" s="4" t="s">
        <v>157</v>
      </c>
      <c r="F26" s="4" t="s">
        <v>158</v>
      </c>
      <c r="G26" s="6" t="s">
        <v>1260</v>
      </c>
      <c r="H26" s="8">
        <v>24.26</v>
      </c>
      <c r="I26" s="5" t="s">
        <v>266</v>
      </c>
      <c r="J26" s="5" t="s">
        <v>161</v>
      </c>
      <c r="K26" s="5" t="s">
        <v>162</v>
      </c>
      <c r="L26" s="5" t="s">
        <v>201</v>
      </c>
      <c r="M26" s="8">
        <v>60</v>
      </c>
      <c r="N26" s="5" t="s">
        <v>164</v>
      </c>
    </row>
    <row r="27" spans="1:14" ht="25" x14ac:dyDescent="0.35">
      <c r="A27" s="1"/>
      <c r="B27" s="5" t="s">
        <v>128</v>
      </c>
      <c r="C27" s="5" t="s">
        <v>476</v>
      </c>
      <c r="D27" s="5" t="s">
        <v>61</v>
      </c>
      <c r="E27" s="4" t="s">
        <v>157</v>
      </c>
      <c r="F27" s="4" t="s">
        <v>158</v>
      </c>
      <c r="G27" s="6" t="s">
        <v>477</v>
      </c>
      <c r="H27" s="8">
        <v>12.92</v>
      </c>
      <c r="I27" s="5" t="s">
        <v>160</v>
      </c>
      <c r="J27" s="5" t="s">
        <v>161</v>
      </c>
      <c r="K27" s="5" t="s">
        <v>162</v>
      </c>
      <c r="L27" s="5" t="s">
        <v>163</v>
      </c>
      <c r="M27" s="8">
        <v>40</v>
      </c>
      <c r="N27" s="5" t="s">
        <v>164</v>
      </c>
    </row>
    <row r="28" spans="1:14" x14ac:dyDescent="0.35">
      <c r="A28" s="1"/>
      <c r="B28" s="5" t="s">
        <v>128</v>
      </c>
      <c r="C28" s="5" t="s">
        <v>478</v>
      </c>
      <c r="D28" s="5" t="s">
        <v>81</v>
      </c>
      <c r="E28" s="4" t="s">
        <v>157</v>
      </c>
      <c r="F28" s="4" t="s">
        <v>158</v>
      </c>
      <c r="G28" s="6" t="s">
        <v>1261</v>
      </c>
      <c r="H28" s="8">
        <v>3.25</v>
      </c>
      <c r="I28" s="5" t="s">
        <v>160</v>
      </c>
      <c r="J28" s="5" t="s">
        <v>161</v>
      </c>
      <c r="K28" s="5" t="s">
        <v>162</v>
      </c>
      <c r="L28" s="5" t="s">
        <v>163</v>
      </c>
      <c r="M28" s="8">
        <v>48</v>
      </c>
      <c r="N28" s="5" t="s">
        <v>164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4">
      <c r="A3" s="1"/>
      <c r="B3" s="218" t="s">
        <v>50</v>
      </c>
      <c r="C3" s="193"/>
      <c r="D3" s="193"/>
      <c r="E3" s="219" t="s">
        <v>1262</v>
      </c>
      <c r="F3" s="219"/>
      <c r="G3" s="219"/>
      <c r="H3" s="2"/>
      <c r="I3" s="2"/>
      <c r="J3" s="2"/>
      <c r="K3" s="2"/>
      <c r="L3" s="2" t="s">
        <v>1263</v>
      </c>
      <c r="M3" s="2"/>
      <c r="N3" s="2"/>
      <c r="O3" s="2"/>
      <c r="P3" s="2"/>
      <c r="Q3" s="2"/>
      <c r="R3" s="2"/>
      <c r="S3" s="2"/>
      <c r="T3" s="2"/>
      <c r="U3" s="2"/>
      <c r="V3" s="2" t="s">
        <v>1262</v>
      </c>
      <c r="W3" s="2"/>
      <c r="X3" s="2"/>
      <c r="Y3" s="2"/>
      <c r="Z3" s="2"/>
      <c r="AA3" s="2"/>
      <c r="AB3" s="2"/>
      <c r="AC3" s="2" t="s">
        <v>1263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1264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1265</v>
      </c>
      <c r="GQ3" s="1"/>
      <c r="GR3" s="1"/>
      <c r="GS3" s="1"/>
      <c r="GT3" s="1"/>
      <c r="GU3" s="1"/>
      <c r="GV3" s="1"/>
      <c r="GW3" s="1"/>
      <c r="GX3" s="1"/>
      <c r="GY3" s="88" t="s">
        <v>1266</v>
      </c>
      <c r="GZ3" s="1"/>
      <c r="HA3" s="1"/>
      <c r="HB3" s="1"/>
      <c r="HC3" s="1"/>
      <c r="HD3" s="1"/>
      <c r="HE3" s="1"/>
      <c r="HF3" s="1"/>
      <c r="HG3" s="1"/>
      <c r="HH3" s="88" t="s">
        <v>925</v>
      </c>
      <c r="HI3" s="1"/>
      <c r="HJ3" s="1"/>
    </row>
    <row r="4" spans="1:218" ht="0" hidden="1" customHeight="1" x14ac:dyDescent="0.35">
      <c r="A4" s="1"/>
      <c r="B4" s="89" t="s">
        <v>1267</v>
      </c>
      <c r="C4" s="220" t="s">
        <v>1268</v>
      </c>
      <c r="D4" s="221" t="s">
        <v>557</v>
      </c>
      <c r="E4" s="222"/>
      <c r="F4" s="222"/>
      <c r="G4" s="223"/>
      <c r="H4" s="221" t="s">
        <v>1269</v>
      </c>
      <c r="I4" s="223"/>
      <c r="J4" s="221" t="s">
        <v>1270</v>
      </c>
      <c r="K4" s="223"/>
      <c r="L4" s="221" t="s">
        <v>92</v>
      </c>
      <c r="M4" s="222"/>
      <c r="N4" s="222"/>
      <c r="O4" s="222"/>
      <c r="P4" s="222"/>
      <c r="Q4" s="222"/>
      <c r="R4" s="222"/>
      <c r="S4" s="223"/>
      <c r="T4" s="221" t="s">
        <v>466</v>
      </c>
      <c r="U4" s="222"/>
      <c r="V4" s="222"/>
      <c r="W4" s="223"/>
      <c r="X4" s="220" t="s">
        <v>1271</v>
      </c>
      <c r="Y4" s="221" t="s">
        <v>251</v>
      </c>
      <c r="Z4" s="222"/>
      <c r="AA4" s="223"/>
      <c r="AB4" s="221" t="s">
        <v>58</v>
      </c>
      <c r="AC4" s="222"/>
      <c r="AD4" s="222"/>
      <c r="AE4" s="222"/>
      <c r="AF4" s="222"/>
      <c r="AG4" s="222"/>
      <c r="AH4" s="223"/>
      <c r="AI4" s="220" t="s">
        <v>1272</v>
      </c>
      <c r="AJ4" s="220" t="s">
        <v>1273</v>
      </c>
      <c r="AK4" s="220" t="s">
        <v>1274</v>
      </c>
      <c r="AL4" s="221" t="s">
        <v>1275</v>
      </c>
      <c r="AM4" s="223"/>
      <c r="AN4" s="221" t="s">
        <v>1276</v>
      </c>
      <c r="AO4" s="223"/>
      <c r="AP4" s="220" t="s">
        <v>1277</v>
      </c>
      <c r="AQ4" s="221" t="s">
        <v>1278</v>
      </c>
      <c r="AR4" s="223"/>
      <c r="AS4" s="220" t="s">
        <v>1279</v>
      </c>
      <c r="AT4" s="220" t="s">
        <v>1280</v>
      </c>
      <c r="AU4" s="220" t="s">
        <v>1281</v>
      </c>
      <c r="AV4" s="221" t="s">
        <v>88</v>
      </c>
      <c r="AW4" s="222"/>
      <c r="AX4" s="223"/>
      <c r="AY4" s="221" t="s">
        <v>128</v>
      </c>
      <c r="AZ4" s="222"/>
      <c r="BA4" s="222"/>
      <c r="BB4" s="222"/>
      <c r="BC4" s="222"/>
      <c r="BD4" s="222"/>
      <c r="BE4" s="222"/>
      <c r="BF4" s="223"/>
      <c r="BG4" s="221" t="s">
        <v>1282</v>
      </c>
      <c r="BH4" s="223"/>
      <c r="BI4" s="220" t="s">
        <v>256</v>
      </c>
      <c r="BJ4" s="221" t="s">
        <v>67</v>
      </c>
      <c r="BK4" s="222"/>
      <c r="BL4" s="223"/>
      <c r="BM4" s="221" t="s">
        <v>74</v>
      </c>
      <c r="BN4" s="222"/>
      <c r="BO4" s="222"/>
      <c r="BP4" s="222"/>
      <c r="BQ4" s="222"/>
      <c r="BR4" s="222"/>
      <c r="BS4" s="222"/>
      <c r="BT4" s="222"/>
      <c r="BU4" s="222"/>
      <c r="BV4" s="222"/>
      <c r="BW4" s="222"/>
      <c r="BX4" s="222"/>
      <c r="BY4" s="222"/>
      <c r="BZ4" s="223"/>
      <c r="CA4" s="221" t="s">
        <v>1283</v>
      </c>
      <c r="CB4" s="223"/>
      <c r="CC4" s="220" t="s">
        <v>1284</v>
      </c>
      <c r="CD4" s="221" t="s">
        <v>112</v>
      </c>
      <c r="CE4" s="222"/>
      <c r="CF4" s="222"/>
      <c r="CG4" s="222"/>
      <c r="CH4" s="222"/>
      <c r="CI4" s="222"/>
      <c r="CJ4" s="222"/>
      <c r="CK4" s="222"/>
      <c r="CL4" s="222"/>
      <c r="CM4" s="222"/>
      <c r="CN4" s="222"/>
      <c r="CO4" s="223"/>
      <c r="CP4" s="221" t="s">
        <v>125</v>
      </c>
      <c r="CQ4" s="222"/>
      <c r="CR4" s="222"/>
      <c r="CS4" s="223"/>
      <c r="CT4" s="221" t="s">
        <v>1285</v>
      </c>
      <c r="CU4" s="223"/>
      <c r="CV4" s="221" t="s">
        <v>1286</v>
      </c>
      <c r="CW4" s="222"/>
      <c r="CX4" s="223"/>
      <c r="CY4" s="221" t="s">
        <v>1287</v>
      </c>
      <c r="CZ4" s="222"/>
      <c r="DA4" s="222"/>
      <c r="DB4" s="223"/>
      <c r="DC4" s="221" t="s">
        <v>1288</v>
      </c>
      <c r="DD4" s="222"/>
      <c r="DE4" s="222"/>
      <c r="DF4" s="222"/>
      <c r="DG4" s="222"/>
      <c r="DH4" s="222"/>
      <c r="DI4" s="222"/>
      <c r="DJ4" s="222"/>
      <c r="DK4" s="222"/>
      <c r="DL4" s="222"/>
      <c r="DM4" s="222"/>
      <c r="DN4" s="223"/>
      <c r="DO4" s="221" t="s">
        <v>1289</v>
      </c>
      <c r="DP4" s="222"/>
      <c r="DQ4" s="222"/>
      <c r="DR4" s="223"/>
      <c r="DS4" s="221" t="s">
        <v>1290</v>
      </c>
      <c r="DT4" s="222"/>
      <c r="DU4" s="222"/>
      <c r="DV4" s="223"/>
      <c r="DW4" s="220"/>
      <c r="DX4" s="221" t="s">
        <v>1291</v>
      </c>
      <c r="DY4" s="222"/>
      <c r="DZ4" s="222"/>
      <c r="EA4" s="222"/>
      <c r="EB4" s="222"/>
      <c r="EC4" s="223"/>
      <c r="ED4" s="1"/>
      <c r="EE4" s="220" t="s">
        <v>1292</v>
      </c>
      <c r="EF4" s="220" t="s">
        <v>1293</v>
      </c>
      <c r="EG4" s="220" t="s">
        <v>1294</v>
      </c>
      <c r="EH4" s="220" t="s">
        <v>1295</v>
      </c>
      <c r="EI4" s="220" t="s">
        <v>1296</v>
      </c>
      <c r="EJ4" s="220" t="s">
        <v>1297</v>
      </c>
      <c r="EK4" s="220" t="s">
        <v>1298</v>
      </c>
      <c r="EL4" s="221" t="s">
        <v>1269</v>
      </c>
      <c r="EM4" s="223"/>
      <c r="EN4" s="220" t="s">
        <v>1272</v>
      </c>
      <c r="EO4" s="220" t="s">
        <v>1299</v>
      </c>
      <c r="EP4" s="220" t="s">
        <v>1300</v>
      </c>
      <c r="EQ4" s="220" t="s">
        <v>1301</v>
      </c>
      <c r="ER4" s="220" t="s">
        <v>1302</v>
      </c>
      <c r="ES4" s="220" t="s">
        <v>1303</v>
      </c>
      <c r="ET4" s="220" t="s">
        <v>1304</v>
      </c>
      <c r="EU4" s="220" t="s">
        <v>1305</v>
      </c>
      <c r="EV4" s="220" t="s">
        <v>1306</v>
      </c>
      <c r="EW4" s="220" t="s">
        <v>1307</v>
      </c>
      <c r="EX4" s="220" t="s">
        <v>1308</v>
      </c>
      <c r="EY4" s="220" t="s">
        <v>1309</v>
      </c>
      <c r="EZ4" s="220" t="s">
        <v>1310</v>
      </c>
      <c r="FA4" s="221" t="s">
        <v>389</v>
      </c>
      <c r="FB4" s="222"/>
      <c r="FC4" s="222"/>
      <c r="FD4" s="223"/>
      <c r="FE4" s="220" t="s">
        <v>1311</v>
      </c>
      <c r="FF4" s="220" t="s">
        <v>1312</v>
      </c>
      <c r="FG4" s="220" t="s">
        <v>1313</v>
      </c>
      <c r="FH4" s="220" t="s">
        <v>1314</v>
      </c>
      <c r="FI4" s="220" t="s">
        <v>1315</v>
      </c>
      <c r="FJ4" s="220" t="s">
        <v>1316</v>
      </c>
      <c r="FK4" s="220" t="s">
        <v>1317</v>
      </c>
      <c r="FL4" s="221" t="s">
        <v>593</v>
      </c>
      <c r="FM4" s="222"/>
      <c r="FN4" s="222"/>
      <c r="FO4" s="223"/>
      <c r="FP4" s="220" t="s">
        <v>1318</v>
      </c>
      <c r="FQ4" s="221" t="s">
        <v>1319</v>
      </c>
      <c r="FR4" s="223"/>
      <c r="FS4" s="221" t="s">
        <v>74</v>
      </c>
      <c r="FT4" s="222"/>
      <c r="FU4" s="222"/>
      <c r="FV4" s="222"/>
      <c r="FW4" s="223"/>
      <c r="FX4" s="221" t="s">
        <v>1320</v>
      </c>
      <c r="FY4" s="223"/>
      <c r="FZ4" s="221" t="s">
        <v>597</v>
      </c>
      <c r="GA4" s="222"/>
      <c r="GB4" s="222"/>
      <c r="GC4" s="223"/>
      <c r="GD4" s="220" t="s">
        <v>1321</v>
      </c>
      <c r="GE4" s="220" t="s">
        <v>1322</v>
      </c>
      <c r="GF4" s="220" t="s">
        <v>1323</v>
      </c>
      <c r="GG4" s="221" t="s">
        <v>112</v>
      </c>
      <c r="GH4" s="222"/>
      <c r="GI4" s="222"/>
      <c r="GJ4" s="222"/>
      <c r="GK4" s="223"/>
      <c r="GL4" s="220" t="s">
        <v>1324</v>
      </c>
      <c r="GM4" s="221" t="s">
        <v>1325</v>
      </c>
      <c r="GN4" s="223"/>
      <c r="GO4" s="1"/>
      <c r="GP4" s="220" t="s">
        <v>1292</v>
      </c>
      <c r="GQ4" s="221" t="s">
        <v>1326</v>
      </c>
      <c r="GR4" s="223"/>
      <c r="GS4" s="221" t="s">
        <v>1327</v>
      </c>
      <c r="GT4" s="223"/>
      <c r="GU4" s="220" t="s">
        <v>1299</v>
      </c>
      <c r="GV4" s="220" t="s">
        <v>1313</v>
      </c>
      <c r="GW4" s="220" t="s">
        <v>1314</v>
      </c>
      <c r="GX4" s="1"/>
      <c r="GY4" s="220" t="s">
        <v>1328</v>
      </c>
      <c r="GZ4" s="220" t="s">
        <v>1329</v>
      </c>
      <c r="HA4" s="220" t="s">
        <v>1330</v>
      </c>
      <c r="HB4" s="220" t="s">
        <v>1331</v>
      </c>
      <c r="HC4" s="220" t="s">
        <v>1332</v>
      </c>
      <c r="HD4" s="220" t="s">
        <v>1333</v>
      </c>
      <c r="HE4" s="221" t="s">
        <v>1325</v>
      </c>
      <c r="HF4" s="223"/>
      <c r="HG4" s="1"/>
      <c r="HH4" s="221" t="s">
        <v>1290</v>
      </c>
      <c r="HI4" s="222"/>
      <c r="HJ4" s="223"/>
    </row>
    <row r="5" spans="1:218" x14ac:dyDescent="0.35">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1">
        <v>202</v>
      </c>
      <c r="GT5" s="93">
        <v>58487</v>
      </c>
      <c r="GU5" s="90">
        <v>213</v>
      </c>
      <c r="GV5" s="90">
        <v>232</v>
      </c>
      <c r="GW5" s="90">
        <v>2190</v>
      </c>
      <c r="GX5" s="1"/>
      <c r="GY5" s="90">
        <v>221</v>
      </c>
      <c r="GZ5" s="90">
        <v>222</v>
      </c>
      <c r="HA5" s="90">
        <v>224</v>
      </c>
      <c r="HB5" s="90">
        <v>2187</v>
      </c>
      <c r="HC5" s="90">
        <v>227</v>
      </c>
      <c r="HD5" s="90">
        <v>49400</v>
      </c>
      <c r="HE5" s="91">
        <v>199</v>
      </c>
      <c r="HF5" s="93">
        <v>200</v>
      </c>
      <c r="HG5" s="1"/>
      <c r="HH5" s="91">
        <v>7000</v>
      </c>
      <c r="HI5" s="92">
        <v>7001</v>
      </c>
      <c r="HJ5" s="93">
        <v>7002</v>
      </c>
    </row>
    <row r="6" spans="1:218" ht="170" customHeight="1" x14ac:dyDescent="0.35">
      <c r="A6" s="1"/>
      <c r="B6" s="94" t="s">
        <v>1334</v>
      </c>
      <c r="C6" s="94" t="s">
        <v>314</v>
      </c>
      <c r="D6" s="95" t="s">
        <v>611</v>
      </c>
      <c r="E6" s="96" t="s">
        <v>612</v>
      </c>
      <c r="F6" s="96" t="s">
        <v>613</v>
      </c>
      <c r="G6" s="97" t="s">
        <v>614</v>
      </c>
      <c r="H6" s="95" t="s">
        <v>615</v>
      </c>
      <c r="I6" s="97" t="s">
        <v>616</v>
      </c>
      <c r="J6" s="95" t="s">
        <v>617</v>
      </c>
      <c r="K6" s="97" t="s">
        <v>618</v>
      </c>
      <c r="L6" s="95" t="s">
        <v>619</v>
      </c>
      <c r="M6" s="96" t="s">
        <v>620</v>
      </c>
      <c r="N6" s="96" t="s">
        <v>621</v>
      </c>
      <c r="O6" s="96" t="s">
        <v>622</v>
      </c>
      <c r="P6" s="96" t="s">
        <v>623</v>
      </c>
      <c r="Q6" s="96" t="s">
        <v>624</v>
      </c>
      <c r="R6" s="96" t="s">
        <v>625</v>
      </c>
      <c r="S6" s="97" t="s">
        <v>626</v>
      </c>
      <c r="T6" s="95" t="s">
        <v>627</v>
      </c>
      <c r="U6" s="96" t="s">
        <v>628</v>
      </c>
      <c r="V6" s="96" t="s">
        <v>629</v>
      </c>
      <c r="W6" s="97" t="s">
        <v>630</v>
      </c>
      <c r="X6" s="94" t="s">
        <v>631</v>
      </c>
      <c r="Y6" s="95" t="s">
        <v>632</v>
      </c>
      <c r="Z6" s="96" t="s">
        <v>633</v>
      </c>
      <c r="AA6" s="97" t="s">
        <v>252</v>
      </c>
      <c r="AB6" s="95" t="s">
        <v>634</v>
      </c>
      <c r="AC6" s="96" t="s">
        <v>635</v>
      </c>
      <c r="AD6" s="96" t="s">
        <v>636</v>
      </c>
      <c r="AE6" s="96" t="s">
        <v>245</v>
      </c>
      <c r="AF6" s="96" t="s">
        <v>637</v>
      </c>
      <c r="AG6" s="96" t="s">
        <v>638</v>
      </c>
      <c r="AH6" s="97" t="s">
        <v>639</v>
      </c>
      <c r="AI6" s="94" t="s">
        <v>640</v>
      </c>
      <c r="AJ6" s="94" t="s">
        <v>641</v>
      </c>
      <c r="AK6" s="94" t="s">
        <v>642</v>
      </c>
      <c r="AL6" s="95" t="s">
        <v>643</v>
      </c>
      <c r="AM6" s="97" t="s">
        <v>644</v>
      </c>
      <c r="AN6" s="95" t="s">
        <v>645</v>
      </c>
      <c r="AO6" s="97" t="s">
        <v>646</v>
      </c>
      <c r="AP6" s="94" t="s">
        <v>562</v>
      </c>
      <c r="AQ6" s="95" t="s">
        <v>647</v>
      </c>
      <c r="AR6" s="97" t="s">
        <v>648</v>
      </c>
      <c r="AS6" s="94" t="s">
        <v>649</v>
      </c>
      <c r="AT6" s="94" t="s">
        <v>650</v>
      </c>
      <c r="AU6" s="94" t="s">
        <v>651</v>
      </c>
      <c r="AV6" s="95" t="s">
        <v>652</v>
      </c>
      <c r="AW6" s="96" t="s">
        <v>653</v>
      </c>
      <c r="AX6" s="97" t="s">
        <v>654</v>
      </c>
      <c r="AY6" s="95" t="s">
        <v>655</v>
      </c>
      <c r="AZ6" s="96" t="s">
        <v>656</v>
      </c>
      <c r="BA6" s="96" t="s">
        <v>478</v>
      </c>
      <c r="BB6" s="96" t="s">
        <v>476</v>
      </c>
      <c r="BC6" s="96" t="s">
        <v>657</v>
      </c>
      <c r="BD6" s="96" t="s">
        <v>658</v>
      </c>
      <c r="BE6" s="96" t="s">
        <v>659</v>
      </c>
      <c r="BF6" s="97" t="s">
        <v>660</v>
      </c>
      <c r="BG6" s="95" t="s">
        <v>661</v>
      </c>
      <c r="BH6" s="97" t="s">
        <v>662</v>
      </c>
      <c r="BI6" s="94" t="s">
        <v>256</v>
      </c>
      <c r="BJ6" s="95" t="s">
        <v>663</v>
      </c>
      <c r="BK6" s="96" t="s">
        <v>664</v>
      </c>
      <c r="BL6" s="97" t="s">
        <v>665</v>
      </c>
      <c r="BM6" s="95" t="s">
        <v>666</v>
      </c>
      <c r="BN6" s="96" t="s">
        <v>667</v>
      </c>
      <c r="BO6" s="96" t="s">
        <v>668</v>
      </c>
      <c r="BP6" s="96" t="s">
        <v>295</v>
      </c>
      <c r="BQ6" s="96" t="s">
        <v>669</v>
      </c>
      <c r="BR6" s="96" t="s">
        <v>670</v>
      </c>
      <c r="BS6" s="96" t="s">
        <v>671</v>
      </c>
      <c r="BT6" s="96" t="s">
        <v>672</v>
      </c>
      <c r="BU6" s="96" t="s">
        <v>673</v>
      </c>
      <c r="BV6" s="96" t="s">
        <v>674</v>
      </c>
      <c r="BW6" s="96" t="s">
        <v>675</v>
      </c>
      <c r="BX6" s="96" t="s">
        <v>676</v>
      </c>
      <c r="BY6" s="96" t="s">
        <v>677</v>
      </c>
      <c r="BZ6" s="97" t="s">
        <v>287</v>
      </c>
      <c r="CA6" s="95" t="s">
        <v>678</v>
      </c>
      <c r="CB6" s="97" t="s">
        <v>679</v>
      </c>
      <c r="CC6" s="94" t="s">
        <v>680</v>
      </c>
      <c r="CD6" s="95" t="s">
        <v>681</v>
      </c>
      <c r="CE6" s="96" t="s">
        <v>682</v>
      </c>
      <c r="CF6" s="96" t="s">
        <v>683</v>
      </c>
      <c r="CG6" s="96" t="s">
        <v>684</v>
      </c>
      <c r="CH6" s="96" t="s">
        <v>685</v>
      </c>
      <c r="CI6" s="96" t="s">
        <v>686</v>
      </c>
      <c r="CJ6" s="96" t="s">
        <v>687</v>
      </c>
      <c r="CK6" s="96" t="s">
        <v>688</v>
      </c>
      <c r="CL6" s="96" t="s">
        <v>689</v>
      </c>
      <c r="CM6" s="96" t="s">
        <v>690</v>
      </c>
      <c r="CN6" s="96" t="s">
        <v>691</v>
      </c>
      <c r="CO6" s="97" t="s">
        <v>692</v>
      </c>
      <c r="CP6" s="95" t="s">
        <v>693</v>
      </c>
      <c r="CQ6" s="96" t="s">
        <v>694</v>
      </c>
      <c r="CR6" s="96" t="s">
        <v>695</v>
      </c>
      <c r="CS6" s="97" t="s">
        <v>696</v>
      </c>
      <c r="CT6" s="95" t="s">
        <v>697</v>
      </c>
      <c r="CU6" s="97" t="s">
        <v>698</v>
      </c>
      <c r="CV6" s="95" t="s">
        <v>1335</v>
      </c>
      <c r="CW6" s="96" t="s">
        <v>1336</v>
      </c>
      <c r="CX6" s="97" t="s">
        <v>1337</v>
      </c>
      <c r="CY6" s="95" t="s">
        <v>1338</v>
      </c>
      <c r="CZ6" s="96" t="s">
        <v>1339</v>
      </c>
      <c r="DA6" s="96" t="s">
        <v>1340</v>
      </c>
      <c r="DB6" s="97" t="s">
        <v>1341</v>
      </c>
      <c r="DC6" s="95" t="s">
        <v>1342</v>
      </c>
      <c r="DD6" s="96" t="s">
        <v>1343</v>
      </c>
      <c r="DE6" s="96" t="s">
        <v>1344</v>
      </c>
      <c r="DF6" s="96" t="s">
        <v>1345</v>
      </c>
      <c r="DG6" s="96" t="s">
        <v>1346</v>
      </c>
      <c r="DH6" s="96" t="s">
        <v>1347</v>
      </c>
      <c r="DI6" s="96" t="s">
        <v>1348</v>
      </c>
      <c r="DJ6" s="96" t="s">
        <v>1349</v>
      </c>
      <c r="DK6" s="96" t="s">
        <v>1350</v>
      </c>
      <c r="DL6" s="96" t="s">
        <v>1351</v>
      </c>
      <c r="DM6" s="96" t="s">
        <v>1352</v>
      </c>
      <c r="DN6" s="97" t="s">
        <v>1353</v>
      </c>
      <c r="DO6" s="95" t="s">
        <v>1354</v>
      </c>
      <c r="DP6" s="96" t="s">
        <v>1355</v>
      </c>
      <c r="DQ6" s="96" t="s">
        <v>1356</v>
      </c>
      <c r="DR6" s="97" t="s">
        <v>1357</v>
      </c>
      <c r="DS6" s="95" t="s">
        <v>1358</v>
      </c>
      <c r="DT6" s="96" t="s">
        <v>1359</v>
      </c>
      <c r="DU6" s="96" t="s">
        <v>1360</v>
      </c>
      <c r="DV6" s="97" t="s">
        <v>1361</v>
      </c>
      <c r="DW6" s="94" t="s">
        <v>1362</v>
      </c>
      <c r="DX6" s="95" t="s">
        <v>1363</v>
      </c>
      <c r="DY6" s="96" t="s">
        <v>1364</v>
      </c>
      <c r="DZ6" s="96" t="s">
        <v>1365</v>
      </c>
      <c r="EA6" s="96" t="s">
        <v>1366</v>
      </c>
      <c r="EB6" s="96" t="s">
        <v>1367</v>
      </c>
      <c r="EC6" s="97" t="s">
        <v>1368</v>
      </c>
      <c r="ED6" s="1"/>
      <c r="EE6" s="94" t="s">
        <v>756</v>
      </c>
      <c r="EF6" s="94" t="s">
        <v>699</v>
      </c>
      <c r="EG6" s="94" t="s">
        <v>700</v>
      </c>
      <c r="EH6" s="94" t="s">
        <v>701</v>
      </c>
      <c r="EI6" s="94" t="s">
        <v>702</v>
      </c>
      <c r="EJ6" s="94" t="s">
        <v>703</v>
      </c>
      <c r="EK6" s="94" t="s">
        <v>704</v>
      </c>
      <c r="EL6" s="95" t="s">
        <v>705</v>
      </c>
      <c r="EM6" s="97" t="s">
        <v>706</v>
      </c>
      <c r="EN6" s="94" t="s">
        <v>707</v>
      </c>
      <c r="EO6" s="94" t="s">
        <v>155</v>
      </c>
      <c r="EP6" s="94" t="s">
        <v>708</v>
      </c>
      <c r="EQ6" s="94" t="s">
        <v>709</v>
      </c>
      <c r="ER6" s="94" t="s">
        <v>710</v>
      </c>
      <c r="ES6" s="94" t="s">
        <v>711</v>
      </c>
      <c r="ET6" s="94" t="s">
        <v>712</v>
      </c>
      <c r="EU6" s="94" t="s">
        <v>713</v>
      </c>
      <c r="EV6" s="94" t="s">
        <v>714</v>
      </c>
      <c r="EW6" s="94" t="s">
        <v>715</v>
      </c>
      <c r="EX6" s="94" t="s">
        <v>716</v>
      </c>
      <c r="EY6" s="94" t="s">
        <v>717</v>
      </c>
      <c r="EZ6" s="94" t="s">
        <v>718</v>
      </c>
      <c r="FA6" s="95" t="s">
        <v>719</v>
      </c>
      <c r="FB6" s="96" t="s">
        <v>720</v>
      </c>
      <c r="FC6" s="96" t="s">
        <v>721</v>
      </c>
      <c r="FD6" s="97" t="s">
        <v>722</v>
      </c>
      <c r="FE6" s="94" t="s">
        <v>723</v>
      </c>
      <c r="FF6" s="94" t="s">
        <v>724</v>
      </c>
      <c r="FG6" s="94" t="s">
        <v>761</v>
      </c>
      <c r="FH6" s="94" t="s">
        <v>762</v>
      </c>
      <c r="FI6" s="94" t="s">
        <v>725</v>
      </c>
      <c r="FJ6" s="94" t="s">
        <v>726</v>
      </c>
      <c r="FK6" s="94" t="s">
        <v>727</v>
      </c>
      <c r="FL6" s="95" t="s">
        <v>728</v>
      </c>
      <c r="FM6" s="96" t="s">
        <v>729</v>
      </c>
      <c r="FN6" s="96" t="s">
        <v>730</v>
      </c>
      <c r="FO6" s="97" t="s">
        <v>731</v>
      </c>
      <c r="FP6" s="94" t="s">
        <v>732</v>
      </c>
      <c r="FQ6" s="95" t="s">
        <v>733</v>
      </c>
      <c r="FR6" s="97" t="s">
        <v>734</v>
      </c>
      <c r="FS6" s="95" t="s">
        <v>735</v>
      </c>
      <c r="FT6" s="96" t="s">
        <v>736</v>
      </c>
      <c r="FU6" s="96" t="s">
        <v>737</v>
      </c>
      <c r="FV6" s="96" t="s">
        <v>738</v>
      </c>
      <c r="FW6" s="97" t="s">
        <v>739</v>
      </c>
      <c r="FX6" s="95" t="s">
        <v>740</v>
      </c>
      <c r="FY6" s="97" t="s">
        <v>741</v>
      </c>
      <c r="FZ6" s="95" t="s">
        <v>742</v>
      </c>
      <c r="GA6" s="96" t="s">
        <v>743</v>
      </c>
      <c r="GB6" s="96" t="s">
        <v>744</v>
      </c>
      <c r="GC6" s="97" t="s">
        <v>745</v>
      </c>
      <c r="GD6" s="94" t="s">
        <v>746</v>
      </c>
      <c r="GE6" s="94" t="s">
        <v>335</v>
      </c>
      <c r="GF6" s="94" t="s">
        <v>747</v>
      </c>
      <c r="GG6" s="95" t="s">
        <v>748</v>
      </c>
      <c r="GH6" s="96" t="s">
        <v>749</v>
      </c>
      <c r="GI6" s="96" t="s">
        <v>750</v>
      </c>
      <c r="GJ6" s="96" t="s">
        <v>751</v>
      </c>
      <c r="GK6" s="97" t="s">
        <v>752</v>
      </c>
      <c r="GL6" s="94" t="s">
        <v>753</v>
      </c>
      <c r="GM6" s="95" t="s">
        <v>754</v>
      </c>
      <c r="GN6" s="97" t="s">
        <v>755</v>
      </c>
      <c r="GO6" s="1"/>
      <c r="GP6" s="94" t="s">
        <v>756</v>
      </c>
      <c r="GQ6" s="95" t="s">
        <v>757</v>
      </c>
      <c r="GR6" s="97" t="s">
        <v>758</v>
      </c>
      <c r="GS6" s="95" t="s">
        <v>759</v>
      </c>
      <c r="GT6" s="97" t="s">
        <v>760</v>
      </c>
      <c r="GU6" s="94" t="s">
        <v>155</v>
      </c>
      <c r="GV6" s="94" t="s">
        <v>761</v>
      </c>
      <c r="GW6" s="94" t="s">
        <v>762</v>
      </c>
      <c r="GX6" s="1"/>
      <c r="GY6" s="94" t="s">
        <v>764</v>
      </c>
      <c r="GZ6" s="94" t="s">
        <v>765</v>
      </c>
      <c r="HA6" s="94" t="s">
        <v>766</v>
      </c>
      <c r="HB6" s="94" t="s">
        <v>767</v>
      </c>
      <c r="HC6" s="94" t="s">
        <v>768</v>
      </c>
      <c r="HD6" s="94" t="s">
        <v>769</v>
      </c>
      <c r="HE6" s="95" t="s">
        <v>770</v>
      </c>
      <c r="HF6" s="97" t="s">
        <v>771</v>
      </c>
      <c r="HG6" s="1"/>
      <c r="HH6" s="95" t="s">
        <v>1369</v>
      </c>
      <c r="HI6" s="96" t="s">
        <v>1370</v>
      </c>
      <c r="HJ6" s="97" t="s">
        <v>1371</v>
      </c>
    </row>
    <row r="7" spans="1:218" x14ac:dyDescent="0.35">
      <c r="A7" s="1"/>
      <c r="B7" s="98" t="s">
        <v>772</v>
      </c>
      <c r="C7" s="99"/>
      <c r="D7" s="100"/>
      <c r="E7" s="101"/>
      <c r="F7" s="101">
        <v>8.8258700000000001</v>
      </c>
      <c r="G7" s="102">
        <v>8.5166900000000005</v>
      </c>
      <c r="H7" s="100"/>
      <c r="I7" s="102"/>
      <c r="J7" s="100">
        <v>88.059200000000004</v>
      </c>
      <c r="K7" s="102"/>
      <c r="L7" s="100"/>
      <c r="M7" s="101"/>
      <c r="N7" s="101"/>
      <c r="O7" s="101">
        <v>282.08969999999999</v>
      </c>
      <c r="P7" s="101"/>
      <c r="Q7" s="101"/>
      <c r="R7" s="101"/>
      <c r="S7" s="102"/>
      <c r="T7" s="100">
        <v>18.14123</v>
      </c>
      <c r="U7" s="101">
        <v>19.191960000000002</v>
      </c>
      <c r="V7" s="101"/>
      <c r="W7" s="102">
        <v>1.0612699999999999</v>
      </c>
      <c r="X7" s="99"/>
      <c r="Y7" s="100"/>
      <c r="Z7" s="101"/>
      <c r="AA7" s="102">
        <v>23.060680000000001</v>
      </c>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v>27.161899999999999</v>
      </c>
      <c r="BK7" s="101"/>
      <c r="BL7" s="102"/>
      <c r="BM7" s="100"/>
      <c r="BN7" s="101"/>
      <c r="BO7" s="101"/>
      <c r="BP7" s="101"/>
      <c r="BQ7" s="101"/>
      <c r="BR7" s="101"/>
      <c r="BS7" s="101"/>
      <c r="BT7" s="101">
        <v>518.98623999999995</v>
      </c>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v>297.29741999999999</v>
      </c>
      <c r="CV7" s="100"/>
      <c r="CW7" s="101"/>
      <c r="CX7" s="103"/>
      <c r="CY7" s="100"/>
      <c r="CZ7" s="101">
        <v>6173.7000699999999</v>
      </c>
      <c r="DA7" s="101"/>
      <c r="DB7" s="102"/>
      <c r="DC7" s="100"/>
      <c r="DD7" s="101"/>
      <c r="DE7" s="101"/>
      <c r="DF7" s="101"/>
      <c r="DG7" s="101"/>
      <c r="DH7" s="101"/>
      <c r="DI7" s="101"/>
      <c r="DJ7" s="101"/>
      <c r="DK7" s="101"/>
      <c r="DL7" s="101"/>
      <c r="DM7" s="101"/>
      <c r="DN7" s="102"/>
      <c r="DO7" s="104"/>
      <c r="DP7" s="105"/>
      <c r="DQ7" s="105"/>
      <c r="DR7" s="106" t="s">
        <v>1372</v>
      </c>
      <c r="DS7" s="100">
        <v>3668.7647000000002</v>
      </c>
      <c r="DT7" s="101">
        <v>1758.1109799999999</v>
      </c>
      <c r="DU7" s="101">
        <v>1758.1109799999999</v>
      </c>
      <c r="DV7" s="102"/>
      <c r="DW7" s="99"/>
      <c r="DX7" s="100"/>
      <c r="DY7" s="101"/>
      <c r="DZ7" s="101"/>
      <c r="EA7" s="101"/>
      <c r="EB7" s="101"/>
      <c r="EC7" s="103">
        <v>6054.5028199999997</v>
      </c>
      <c r="ED7" s="1"/>
      <c r="EE7" s="99"/>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c r="GQ7" s="100"/>
      <c r="GR7" s="102"/>
      <c r="GS7" s="100"/>
      <c r="GT7" s="102"/>
      <c r="GU7" s="99"/>
      <c r="GV7" s="99"/>
      <c r="GW7" s="99"/>
      <c r="GX7" s="1"/>
      <c r="GY7" s="99"/>
      <c r="GZ7" s="99"/>
      <c r="HA7" s="99"/>
      <c r="HB7" s="99"/>
      <c r="HC7" s="99"/>
      <c r="HD7" s="99"/>
      <c r="HE7" s="100"/>
      <c r="HF7" s="102"/>
      <c r="HG7" s="1"/>
      <c r="HH7" s="100">
        <v>3668.7647000000002</v>
      </c>
      <c r="HI7" s="101">
        <v>3631.4315099999999</v>
      </c>
      <c r="HJ7" s="102">
        <v>942.35946000000001</v>
      </c>
    </row>
    <row r="8" spans="1:218" x14ac:dyDescent="0.35">
      <c r="A8" s="1"/>
      <c r="B8" s="98" t="s">
        <v>773</v>
      </c>
      <c r="C8" s="99"/>
      <c r="D8" s="100"/>
      <c r="E8" s="101"/>
      <c r="F8" s="101">
        <v>8.8258700000000001</v>
      </c>
      <c r="G8" s="102">
        <v>8.5166900000000005</v>
      </c>
      <c r="H8" s="100"/>
      <c r="I8" s="102"/>
      <c r="J8" s="100">
        <v>88.059200000000004</v>
      </c>
      <c r="K8" s="102"/>
      <c r="L8" s="100"/>
      <c r="M8" s="101"/>
      <c r="N8" s="101"/>
      <c r="O8" s="101">
        <v>282.08969999999999</v>
      </c>
      <c r="P8" s="101"/>
      <c r="Q8" s="101"/>
      <c r="R8" s="101"/>
      <c r="S8" s="102"/>
      <c r="T8" s="100">
        <v>18.14123</v>
      </c>
      <c r="U8" s="101">
        <v>19.191960000000002</v>
      </c>
      <c r="V8" s="101"/>
      <c r="W8" s="102">
        <v>1.0612699999999999</v>
      </c>
      <c r="X8" s="99"/>
      <c r="Y8" s="100"/>
      <c r="Z8" s="101"/>
      <c r="AA8" s="102">
        <v>23.060680000000001</v>
      </c>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v>27.161899999999999</v>
      </c>
      <c r="BK8" s="101"/>
      <c r="BL8" s="102"/>
      <c r="BM8" s="100"/>
      <c r="BN8" s="101"/>
      <c r="BO8" s="101"/>
      <c r="BP8" s="101"/>
      <c r="BQ8" s="101"/>
      <c r="BR8" s="101"/>
      <c r="BS8" s="101"/>
      <c r="BT8" s="101">
        <v>518.98623999999995</v>
      </c>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v>297.29741999999999</v>
      </c>
      <c r="CV8" s="100"/>
      <c r="CW8" s="101"/>
      <c r="CX8" s="103"/>
      <c r="CY8" s="100"/>
      <c r="CZ8" s="101">
        <v>6069.7361799999999</v>
      </c>
      <c r="DA8" s="101"/>
      <c r="DB8" s="102"/>
      <c r="DC8" s="100"/>
      <c r="DD8" s="101"/>
      <c r="DE8" s="101"/>
      <c r="DF8" s="101"/>
      <c r="DG8" s="101"/>
      <c r="DH8" s="101"/>
      <c r="DI8" s="101"/>
      <c r="DJ8" s="101"/>
      <c r="DK8" s="101"/>
      <c r="DL8" s="101"/>
      <c r="DM8" s="101"/>
      <c r="DN8" s="102"/>
      <c r="DO8" s="104"/>
      <c r="DP8" s="105"/>
      <c r="DQ8" s="105"/>
      <c r="DR8" s="106" t="s">
        <v>1372</v>
      </c>
      <c r="DS8" s="100">
        <v>3668.7647000000002</v>
      </c>
      <c r="DT8" s="101">
        <v>1758.1109799999999</v>
      </c>
      <c r="DU8" s="101">
        <v>1758.1109799999999</v>
      </c>
      <c r="DV8" s="102"/>
      <c r="DW8" s="99"/>
      <c r="DX8" s="100"/>
      <c r="DY8" s="101"/>
      <c r="DZ8" s="101"/>
      <c r="EA8" s="101"/>
      <c r="EB8" s="101"/>
      <c r="EC8" s="103">
        <v>5950.6603999999998</v>
      </c>
      <c r="ED8" s="1"/>
      <c r="EE8" s="99"/>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c r="GQ8" s="100"/>
      <c r="GR8" s="102"/>
      <c r="GS8" s="100"/>
      <c r="GT8" s="102"/>
      <c r="GU8" s="99"/>
      <c r="GV8" s="99"/>
      <c r="GW8" s="99"/>
      <c r="GX8" s="1"/>
      <c r="GY8" s="99"/>
      <c r="GZ8" s="99"/>
      <c r="HA8" s="99"/>
      <c r="HB8" s="99"/>
      <c r="HC8" s="99"/>
      <c r="HD8" s="99"/>
      <c r="HE8" s="100"/>
      <c r="HF8" s="102"/>
      <c r="HG8" s="1"/>
      <c r="HH8" s="100">
        <v>3668.7647000000002</v>
      </c>
      <c r="HI8" s="101">
        <v>3631.4315099999999</v>
      </c>
      <c r="HJ8" s="102">
        <v>942.35946000000001</v>
      </c>
    </row>
    <row r="9" spans="1:218" x14ac:dyDescent="0.35">
      <c r="A9" s="1"/>
      <c r="B9" s="98" t="s">
        <v>774</v>
      </c>
      <c r="C9" s="99"/>
      <c r="D9" s="100"/>
      <c r="E9" s="101"/>
      <c r="F9" s="101">
        <v>8.8258700000000001</v>
      </c>
      <c r="G9" s="102">
        <v>8.5166900000000005</v>
      </c>
      <c r="H9" s="100"/>
      <c r="I9" s="102"/>
      <c r="J9" s="100">
        <v>88.059200000000004</v>
      </c>
      <c r="K9" s="102"/>
      <c r="L9" s="100"/>
      <c r="M9" s="101"/>
      <c r="N9" s="101"/>
      <c r="O9" s="101">
        <v>282.08969999999999</v>
      </c>
      <c r="P9" s="101"/>
      <c r="Q9" s="101"/>
      <c r="R9" s="101"/>
      <c r="S9" s="102"/>
      <c r="T9" s="100">
        <v>18.14123</v>
      </c>
      <c r="U9" s="101">
        <v>19.191960000000002</v>
      </c>
      <c r="V9" s="101"/>
      <c r="W9" s="102">
        <v>1.0612699999999999</v>
      </c>
      <c r="X9" s="99"/>
      <c r="Y9" s="100"/>
      <c r="Z9" s="101"/>
      <c r="AA9" s="102">
        <v>23.060680000000001</v>
      </c>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v>27.161899999999999</v>
      </c>
      <c r="BK9" s="101"/>
      <c r="BL9" s="102"/>
      <c r="BM9" s="100"/>
      <c r="BN9" s="101"/>
      <c r="BO9" s="101"/>
      <c r="BP9" s="101"/>
      <c r="BQ9" s="101"/>
      <c r="BR9" s="101"/>
      <c r="BS9" s="101"/>
      <c r="BT9" s="101">
        <v>518.98623999999995</v>
      </c>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v>297.29741999999999</v>
      </c>
      <c r="CV9" s="100"/>
      <c r="CW9" s="101"/>
      <c r="CX9" s="103"/>
      <c r="CY9" s="100"/>
      <c r="CZ9" s="101">
        <v>5930.3341499999997</v>
      </c>
      <c r="DA9" s="101"/>
      <c r="DB9" s="102"/>
      <c r="DC9" s="100"/>
      <c r="DD9" s="101"/>
      <c r="DE9" s="101"/>
      <c r="DF9" s="101"/>
      <c r="DG9" s="101"/>
      <c r="DH9" s="101"/>
      <c r="DI9" s="101"/>
      <c r="DJ9" s="101"/>
      <c r="DK9" s="101"/>
      <c r="DL9" s="101"/>
      <c r="DM9" s="101"/>
      <c r="DN9" s="102"/>
      <c r="DO9" s="104"/>
      <c r="DP9" s="105"/>
      <c r="DQ9" s="105"/>
      <c r="DR9" s="106" t="s">
        <v>1372</v>
      </c>
      <c r="DS9" s="100">
        <v>3668.7647000000002</v>
      </c>
      <c r="DT9" s="101">
        <v>1758.1109799999999</v>
      </c>
      <c r="DU9" s="101">
        <v>1758.1109799999999</v>
      </c>
      <c r="DV9" s="102"/>
      <c r="DW9" s="99"/>
      <c r="DX9" s="100"/>
      <c r="DY9" s="101"/>
      <c r="DZ9" s="101"/>
      <c r="EA9" s="101"/>
      <c r="EB9" s="101"/>
      <c r="EC9" s="103">
        <v>5811.3461799999995</v>
      </c>
      <c r="ED9" s="1"/>
      <c r="EE9" s="99"/>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c r="GQ9" s="100"/>
      <c r="GR9" s="102"/>
      <c r="GS9" s="100"/>
      <c r="GT9" s="102"/>
      <c r="GU9" s="99"/>
      <c r="GV9" s="99"/>
      <c r="GW9" s="99"/>
      <c r="GX9" s="1"/>
      <c r="GY9" s="99"/>
      <c r="GZ9" s="99"/>
      <c r="HA9" s="99"/>
      <c r="HB9" s="99"/>
      <c r="HC9" s="99"/>
      <c r="HD9" s="99"/>
      <c r="HE9" s="100"/>
      <c r="HF9" s="102"/>
      <c r="HG9" s="1"/>
      <c r="HH9" s="100">
        <v>3668.7647000000002</v>
      </c>
      <c r="HI9" s="101">
        <v>3631.4315099999999</v>
      </c>
      <c r="HJ9" s="102">
        <v>942.35946000000001</v>
      </c>
    </row>
    <row r="10" spans="1:218" x14ac:dyDescent="0.35">
      <c r="A10" s="1"/>
      <c r="B10" s="98" t="s">
        <v>775</v>
      </c>
      <c r="C10" s="99"/>
      <c r="D10" s="100"/>
      <c r="E10" s="101"/>
      <c r="F10" s="101">
        <v>8.8258700000000001</v>
      </c>
      <c r="G10" s="102">
        <v>8.5166900000000005</v>
      </c>
      <c r="H10" s="100"/>
      <c r="I10" s="102"/>
      <c r="J10" s="100">
        <v>88.059200000000004</v>
      </c>
      <c r="K10" s="102"/>
      <c r="L10" s="100"/>
      <c r="M10" s="101"/>
      <c r="N10" s="101"/>
      <c r="O10" s="101">
        <v>282.08969999999999</v>
      </c>
      <c r="P10" s="101"/>
      <c r="Q10" s="101"/>
      <c r="R10" s="101"/>
      <c r="S10" s="102"/>
      <c r="T10" s="100">
        <v>18.14123</v>
      </c>
      <c r="U10" s="101">
        <v>19.191960000000002</v>
      </c>
      <c r="V10" s="101"/>
      <c r="W10" s="102">
        <v>1.0612699999999999</v>
      </c>
      <c r="X10" s="99"/>
      <c r="Y10" s="100"/>
      <c r="Z10" s="101"/>
      <c r="AA10" s="102">
        <v>23.060680000000001</v>
      </c>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27.161899999999999</v>
      </c>
      <c r="BK10" s="101"/>
      <c r="BL10" s="102"/>
      <c r="BM10" s="100"/>
      <c r="BN10" s="101"/>
      <c r="BO10" s="101"/>
      <c r="BP10" s="101"/>
      <c r="BQ10" s="101"/>
      <c r="BR10" s="101"/>
      <c r="BS10" s="101"/>
      <c r="BT10" s="101">
        <v>518.98623999999995</v>
      </c>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297.29741999999999</v>
      </c>
      <c r="CV10" s="100"/>
      <c r="CW10" s="101"/>
      <c r="CX10" s="103"/>
      <c r="CY10" s="100"/>
      <c r="CZ10" s="101">
        <v>5838.8118400000003</v>
      </c>
      <c r="DA10" s="101"/>
      <c r="DB10" s="102"/>
      <c r="DC10" s="100"/>
      <c r="DD10" s="101"/>
      <c r="DE10" s="101"/>
      <c r="DF10" s="101"/>
      <c r="DG10" s="101"/>
      <c r="DH10" s="101"/>
      <c r="DI10" s="101"/>
      <c r="DJ10" s="101"/>
      <c r="DK10" s="101"/>
      <c r="DL10" s="101"/>
      <c r="DM10" s="101"/>
      <c r="DN10" s="102"/>
      <c r="DO10" s="104"/>
      <c r="DP10" s="105"/>
      <c r="DQ10" s="105"/>
      <c r="DR10" s="106" t="s">
        <v>1372</v>
      </c>
      <c r="DS10" s="100">
        <v>3668.7647000000002</v>
      </c>
      <c r="DT10" s="101">
        <v>1758.1109799999999</v>
      </c>
      <c r="DU10" s="101">
        <v>1758.1109799999999</v>
      </c>
      <c r="DV10" s="102"/>
      <c r="DW10" s="99"/>
      <c r="DX10" s="100"/>
      <c r="DY10" s="101"/>
      <c r="DZ10" s="101"/>
      <c r="EA10" s="101"/>
      <c r="EB10" s="101"/>
      <c r="EC10" s="103">
        <v>5722.7736100000002</v>
      </c>
      <c r="ED10" s="1"/>
      <c r="EE10" s="99"/>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c r="GQ10" s="100"/>
      <c r="GR10" s="102"/>
      <c r="GS10" s="100"/>
      <c r="GT10" s="102"/>
      <c r="GU10" s="99"/>
      <c r="GV10" s="99"/>
      <c r="GW10" s="99"/>
      <c r="GX10" s="1"/>
      <c r="GY10" s="99"/>
      <c r="GZ10" s="99"/>
      <c r="HA10" s="99"/>
      <c r="HB10" s="99"/>
      <c r="HC10" s="99"/>
      <c r="HD10" s="99"/>
      <c r="HE10" s="100"/>
      <c r="HF10" s="102"/>
      <c r="HG10" s="1"/>
      <c r="HH10" s="100">
        <v>3668.7647000000002</v>
      </c>
      <c r="HI10" s="101">
        <v>3631.4315099999999</v>
      </c>
      <c r="HJ10" s="102">
        <v>942.35946000000001</v>
      </c>
    </row>
    <row r="11" spans="1:218" x14ac:dyDescent="0.35">
      <c r="A11" s="1"/>
      <c r="B11" s="98" t="s">
        <v>776</v>
      </c>
      <c r="C11" s="99"/>
      <c r="D11" s="100"/>
      <c r="E11" s="101"/>
      <c r="F11" s="101">
        <v>8.8258700000000001</v>
      </c>
      <c r="G11" s="102">
        <v>8.5166900000000005</v>
      </c>
      <c r="H11" s="100"/>
      <c r="I11" s="102"/>
      <c r="J11" s="100">
        <v>88.059200000000004</v>
      </c>
      <c r="K11" s="102"/>
      <c r="L11" s="100"/>
      <c r="M11" s="101"/>
      <c r="N11" s="101"/>
      <c r="O11" s="101">
        <v>282.08969999999999</v>
      </c>
      <c r="P11" s="101"/>
      <c r="Q11" s="101"/>
      <c r="R11" s="101"/>
      <c r="S11" s="102"/>
      <c r="T11" s="100">
        <v>18.14123</v>
      </c>
      <c r="U11" s="101">
        <v>19.191960000000002</v>
      </c>
      <c r="V11" s="101"/>
      <c r="W11" s="102">
        <v>1.0612699999999999</v>
      </c>
      <c r="X11" s="99"/>
      <c r="Y11" s="100"/>
      <c r="Z11" s="101"/>
      <c r="AA11" s="102">
        <v>23.060680000000001</v>
      </c>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27.161899999999999</v>
      </c>
      <c r="BK11" s="101"/>
      <c r="BL11" s="102"/>
      <c r="BM11" s="100"/>
      <c r="BN11" s="101"/>
      <c r="BO11" s="101"/>
      <c r="BP11" s="101"/>
      <c r="BQ11" s="101"/>
      <c r="BR11" s="101"/>
      <c r="BS11" s="101"/>
      <c r="BT11" s="101">
        <v>518.98623999999995</v>
      </c>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297.29741999999999</v>
      </c>
      <c r="CV11" s="100"/>
      <c r="CW11" s="101"/>
      <c r="CX11" s="103"/>
      <c r="CY11" s="100"/>
      <c r="CZ11" s="101">
        <v>5928.9801100000004</v>
      </c>
      <c r="DA11" s="101"/>
      <c r="DB11" s="102"/>
      <c r="DC11" s="100"/>
      <c r="DD11" s="101"/>
      <c r="DE11" s="101"/>
      <c r="DF11" s="101"/>
      <c r="DG11" s="101"/>
      <c r="DH11" s="101"/>
      <c r="DI11" s="101"/>
      <c r="DJ11" s="101"/>
      <c r="DK11" s="101"/>
      <c r="DL11" s="101"/>
      <c r="DM11" s="101"/>
      <c r="DN11" s="102"/>
      <c r="DO11" s="104"/>
      <c r="DP11" s="105"/>
      <c r="DQ11" s="105"/>
      <c r="DR11" s="106" t="s">
        <v>1372</v>
      </c>
      <c r="DS11" s="100">
        <v>3668.7647000000002</v>
      </c>
      <c r="DT11" s="101">
        <v>1758.1109799999999</v>
      </c>
      <c r="DU11" s="101">
        <v>1758.1109799999999</v>
      </c>
      <c r="DV11" s="102"/>
      <c r="DW11" s="99"/>
      <c r="DX11" s="100"/>
      <c r="DY11" s="101"/>
      <c r="DZ11" s="101"/>
      <c r="EA11" s="101"/>
      <c r="EB11" s="101"/>
      <c r="EC11" s="103">
        <v>5813.0543699999998</v>
      </c>
      <c r="ED11" s="1"/>
      <c r="EE11" s="99"/>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c r="GQ11" s="100"/>
      <c r="GR11" s="102"/>
      <c r="GS11" s="100"/>
      <c r="GT11" s="102"/>
      <c r="GU11" s="99"/>
      <c r="GV11" s="99"/>
      <c r="GW11" s="99"/>
      <c r="GX11" s="1"/>
      <c r="GY11" s="99"/>
      <c r="GZ11" s="99"/>
      <c r="HA11" s="99"/>
      <c r="HB11" s="99"/>
      <c r="HC11" s="99"/>
      <c r="HD11" s="99"/>
      <c r="HE11" s="100"/>
      <c r="HF11" s="102"/>
      <c r="HG11" s="1"/>
      <c r="HH11" s="100">
        <v>3668.7647000000002</v>
      </c>
      <c r="HI11" s="101">
        <v>3631.4315099999999</v>
      </c>
      <c r="HJ11" s="102">
        <v>942.35946000000001</v>
      </c>
    </row>
    <row r="12" spans="1:218" x14ac:dyDescent="0.35">
      <c r="A12" s="1"/>
      <c r="B12" s="98" t="s">
        <v>777</v>
      </c>
      <c r="C12" s="99"/>
      <c r="D12" s="100"/>
      <c r="E12" s="101"/>
      <c r="F12" s="101">
        <v>8.8258700000000001</v>
      </c>
      <c r="G12" s="102">
        <v>8.5166900000000005</v>
      </c>
      <c r="H12" s="100"/>
      <c r="I12" s="102"/>
      <c r="J12" s="100">
        <v>88.059200000000004</v>
      </c>
      <c r="K12" s="102"/>
      <c r="L12" s="100"/>
      <c r="M12" s="101"/>
      <c r="N12" s="101"/>
      <c r="O12" s="101">
        <v>282.08969999999999</v>
      </c>
      <c r="P12" s="101"/>
      <c r="Q12" s="101"/>
      <c r="R12" s="101"/>
      <c r="S12" s="102"/>
      <c r="T12" s="100">
        <v>18.14123</v>
      </c>
      <c r="U12" s="101">
        <v>19.191960000000002</v>
      </c>
      <c r="V12" s="101"/>
      <c r="W12" s="102">
        <v>1.0612699999999999</v>
      </c>
      <c r="X12" s="99"/>
      <c r="Y12" s="100"/>
      <c r="Z12" s="101"/>
      <c r="AA12" s="102">
        <v>23.060680000000001</v>
      </c>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27.161899999999999</v>
      </c>
      <c r="BK12" s="101"/>
      <c r="BL12" s="102"/>
      <c r="BM12" s="100"/>
      <c r="BN12" s="101"/>
      <c r="BO12" s="101"/>
      <c r="BP12" s="101"/>
      <c r="BQ12" s="101"/>
      <c r="BR12" s="101"/>
      <c r="BS12" s="101"/>
      <c r="BT12" s="101">
        <v>518.98623999999995</v>
      </c>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297.29741999999999</v>
      </c>
      <c r="CV12" s="100"/>
      <c r="CW12" s="101"/>
      <c r="CX12" s="103"/>
      <c r="CY12" s="100"/>
      <c r="CZ12" s="101">
        <v>5943.8215799999998</v>
      </c>
      <c r="DA12" s="101"/>
      <c r="DB12" s="102"/>
      <c r="DC12" s="100"/>
      <c r="DD12" s="101"/>
      <c r="DE12" s="101"/>
      <c r="DF12" s="101"/>
      <c r="DG12" s="101"/>
      <c r="DH12" s="101"/>
      <c r="DI12" s="101"/>
      <c r="DJ12" s="101"/>
      <c r="DK12" s="101"/>
      <c r="DL12" s="101"/>
      <c r="DM12" s="101"/>
      <c r="DN12" s="102"/>
      <c r="DO12" s="104"/>
      <c r="DP12" s="105"/>
      <c r="DQ12" s="105"/>
      <c r="DR12" s="106" t="s">
        <v>1372</v>
      </c>
      <c r="DS12" s="100">
        <v>3668.7647000000002</v>
      </c>
      <c r="DT12" s="101">
        <v>1758.1109799999999</v>
      </c>
      <c r="DU12" s="101">
        <v>1758.1109799999999</v>
      </c>
      <c r="DV12" s="102"/>
      <c r="DW12" s="99"/>
      <c r="DX12" s="100"/>
      <c r="DY12" s="101"/>
      <c r="DZ12" s="101"/>
      <c r="EA12" s="101"/>
      <c r="EB12" s="101"/>
      <c r="EC12" s="103">
        <v>5833.2133000000003</v>
      </c>
      <c r="ED12" s="1"/>
      <c r="EE12" s="99"/>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c r="GQ12" s="100"/>
      <c r="GR12" s="102"/>
      <c r="GS12" s="100"/>
      <c r="GT12" s="102"/>
      <c r="GU12" s="99"/>
      <c r="GV12" s="99"/>
      <c r="GW12" s="99"/>
      <c r="GX12" s="1"/>
      <c r="GY12" s="99"/>
      <c r="GZ12" s="99"/>
      <c r="HA12" s="99"/>
      <c r="HB12" s="99"/>
      <c r="HC12" s="99"/>
      <c r="HD12" s="99"/>
      <c r="HE12" s="100"/>
      <c r="HF12" s="102"/>
      <c r="HG12" s="1"/>
      <c r="HH12" s="100">
        <v>3668.7647000000002</v>
      </c>
      <c r="HI12" s="101">
        <v>3631.4315099999999</v>
      </c>
      <c r="HJ12" s="102">
        <v>942.35946000000001</v>
      </c>
    </row>
    <row r="13" spans="1:218" x14ac:dyDescent="0.35">
      <c r="A13" s="1"/>
      <c r="B13" s="98" t="s">
        <v>778</v>
      </c>
      <c r="C13" s="99"/>
      <c r="D13" s="100"/>
      <c r="E13" s="101"/>
      <c r="F13" s="101">
        <v>8.8258700000000001</v>
      </c>
      <c r="G13" s="102">
        <v>8.5166900000000005</v>
      </c>
      <c r="H13" s="100"/>
      <c r="I13" s="102"/>
      <c r="J13" s="100">
        <v>88.059200000000004</v>
      </c>
      <c r="K13" s="102"/>
      <c r="L13" s="100"/>
      <c r="M13" s="101"/>
      <c r="N13" s="101"/>
      <c r="O13" s="101">
        <v>282.08969999999999</v>
      </c>
      <c r="P13" s="101"/>
      <c r="Q13" s="101"/>
      <c r="R13" s="101"/>
      <c r="S13" s="102"/>
      <c r="T13" s="100">
        <v>18.14123</v>
      </c>
      <c r="U13" s="101">
        <v>19.191960000000002</v>
      </c>
      <c r="V13" s="101"/>
      <c r="W13" s="102">
        <v>1.0612699999999999</v>
      </c>
      <c r="X13" s="99"/>
      <c r="Y13" s="100"/>
      <c r="Z13" s="101"/>
      <c r="AA13" s="102">
        <v>23.060680000000001</v>
      </c>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27.161899999999999</v>
      </c>
      <c r="BK13" s="101"/>
      <c r="BL13" s="102"/>
      <c r="BM13" s="100"/>
      <c r="BN13" s="101"/>
      <c r="BO13" s="101"/>
      <c r="BP13" s="101"/>
      <c r="BQ13" s="101"/>
      <c r="BR13" s="101"/>
      <c r="BS13" s="101"/>
      <c r="BT13" s="101">
        <v>518.98623999999995</v>
      </c>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297.29741999999999</v>
      </c>
      <c r="CV13" s="100"/>
      <c r="CW13" s="101"/>
      <c r="CX13" s="103"/>
      <c r="CY13" s="100"/>
      <c r="CZ13" s="101">
        <v>5832.7234500000004</v>
      </c>
      <c r="DA13" s="101"/>
      <c r="DB13" s="102"/>
      <c r="DC13" s="100"/>
      <c r="DD13" s="101"/>
      <c r="DE13" s="101"/>
      <c r="DF13" s="101"/>
      <c r="DG13" s="101"/>
      <c r="DH13" s="101"/>
      <c r="DI13" s="101"/>
      <c r="DJ13" s="101"/>
      <c r="DK13" s="101"/>
      <c r="DL13" s="101"/>
      <c r="DM13" s="101"/>
      <c r="DN13" s="102"/>
      <c r="DO13" s="104"/>
      <c r="DP13" s="105"/>
      <c r="DQ13" s="105"/>
      <c r="DR13" s="106" t="s">
        <v>1372</v>
      </c>
      <c r="DS13" s="100">
        <v>3668.7647000000002</v>
      </c>
      <c r="DT13" s="101">
        <v>1758.1109799999999</v>
      </c>
      <c r="DU13" s="101">
        <v>1758.1109799999999</v>
      </c>
      <c r="DV13" s="102"/>
      <c r="DW13" s="99"/>
      <c r="DX13" s="100"/>
      <c r="DY13" s="101"/>
      <c r="DZ13" s="101"/>
      <c r="EA13" s="101"/>
      <c r="EB13" s="101"/>
      <c r="EC13" s="103">
        <v>5722.1781099999998</v>
      </c>
      <c r="ED13" s="1"/>
      <c r="EE13" s="99"/>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c r="GQ13" s="100"/>
      <c r="GR13" s="102"/>
      <c r="GS13" s="100"/>
      <c r="GT13" s="102"/>
      <c r="GU13" s="99"/>
      <c r="GV13" s="99"/>
      <c r="GW13" s="99"/>
      <c r="GX13" s="1"/>
      <c r="GY13" s="99"/>
      <c r="GZ13" s="99"/>
      <c r="HA13" s="99"/>
      <c r="HB13" s="99"/>
      <c r="HC13" s="99"/>
      <c r="HD13" s="99"/>
      <c r="HE13" s="100"/>
      <c r="HF13" s="102"/>
      <c r="HG13" s="1"/>
      <c r="HH13" s="100">
        <v>3668.7647000000002</v>
      </c>
      <c r="HI13" s="101">
        <v>3631.4315099999999</v>
      </c>
      <c r="HJ13" s="102">
        <v>942.35946000000001</v>
      </c>
    </row>
    <row r="14" spans="1:218" x14ac:dyDescent="0.35">
      <c r="A14" s="1"/>
      <c r="B14" s="98" t="s">
        <v>779</v>
      </c>
      <c r="C14" s="99"/>
      <c r="D14" s="100"/>
      <c r="E14" s="101"/>
      <c r="F14" s="101">
        <v>8.8258700000000001</v>
      </c>
      <c r="G14" s="102">
        <v>8.5166900000000005</v>
      </c>
      <c r="H14" s="100"/>
      <c r="I14" s="102"/>
      <c r="J14" s="100">
        <v>88.059200000000004</v>
      </c>
      <c r="K14" s="102"/>
      <c r="L14" s="100"/>
      <c r="M14" s="101"/>
      <c r="N14" s="101"/>
      <c r="O14" s="101">
        <v>282.08969999999999</v>
      </c>
      <c r="P14" s="101"/>
      <c r="Q14" s="101"/>
      <c r="R14" s="101"/>
      <c r="S14" s="102"/>
      <c r="T14" s="100">
        <v>18.14123</v>
      </c>
      <c r="U14" s="101">
        <v>19.191960000000002</v>
      </c>
      <c r="V14" s="101"/>
      <c r="W14" s="102">
        <v>1.0612699999999999</v>
      </c>
      <c r="X14" s="99"/>
      <c r="Y14" s="100"/>
      <c r="Z14" s="101"/>
      <c r="AA14" s="102">
        <v>23.060680000000001</v>
      </c>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27.161899999999999</v>
      </c>
      <c r="BK14" s="101"/>
      <c r="BL14" s="102"/>
      <c r="BM14" s="100"/>
      <c r="BN14" s="101"/>
      <c r="BO14" s="101"/>
      <c r="BP14" s="101"/>
      <c r="BQ14" s="101"/>
      <c r="BR14" s="101"/>
      <c r="BS14" s="101"/>
      <c r="BT14" s="101">
        <v>518.98623999999995</v>
      </c>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297.29741999999999</v>
      </c>
      <c r="CV14" s="100"/>
      <c r="CW14" s="101"/>
      <c r="CX14" s="103"/>
      <c r="CY14" s="100"/>
      <c r="CZ14" s="101">
        <v>5933.9739399999999</v>
      </c>
      <c r="DA14" s="101"/>
      <c r="DB14" s="102"/>
      <c r="DC14" s="100"/>
      <c r="DD14" s="101"/>
      <c r="DE14" s="101"/>
      <c r="DF14" s="101"/>
      <c r="DG14" s="101"/>
      <c r="DH14" s="101"/>
      <c r="DI14" s="101"/>
      <c r="DJ14" s="101"/>
      <c r="DK14" s="101"/>
      <c r="DL14" s="101"/>
      <c r="DM14" s="101"/>
      <c r="DN14" s="102"/>
      <c r="DO14" s="104"/>
      <c r="DP14" s="105"/>
      <c r="DQ14" s="105"/>
      <c r="DR14" s="106" t="s">
        <v>1372</v>
      </c>
      <c r="DS14" s="100">
        <v>3668.7647000000002</v>
      </c>
      <c r="DT14" s="101">
        <v>1758.1109799999999</v>
      </c>
      <c r="DU14" s="101">
        <v>1758.1109799999999</v>
      </c>
      <c r="DV14" s="102"/>
      <c r="DW14" s="99"/>
      <c r="DX14" s="100"/>
      <c r="DY14" s="101"/>
      <c r="DZ14" s="101"/>
      <c r="EA14" s="101"/>
      <c r="EB14" s="101"/>
      <c r="EC14" s="103">
        <v>5823.5338899999997</v>
      </c>
      <c r="ED14" s="1"/>
      <c r="EE14" s="99"/>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c r="GQ14" s="100"/>
      <c r="GR14" s="102"/>
      <c r="GS14" s="100"/>
      <c r="GT14" s="102"/>
      <c r="GU14" s="99"/>
      <c r="GV14" s="99"/>
      <c r="GW14" s="99"/>
      <c r="GX14" s="1"/>
      <c r="GY14" s="99"/>
      <c r="GZ14" s="99"/>
      <c r="HA14" s="99"/>
      <c r="HB14" s="99"/>
      <c r="HC14" s="99"/>
      <c r="HD14" s="99"/>
      <c r="HE14" s="100"/>
      <c r="HF14" s="102"/>
      <c r="HG14" s="1"/>
      <c r="HH14" s="100">
        <v>3668.7647000000002</v>
      </c>
      <c r="HI14" s="101">
        <v>3631.4315099999999</v>
      </c>
      <c r="HJ14" s="102">
        <v>942.35946000000001</v>
      </c>
    </row>
    <row r="15" spans="1:218" x14ac:dyDescent="0.35">
      <c r="A15" s="1"/>
      <c r="B15" s="98" t="s">
        <v>780</v>
      </c>
      <c r="C15" s="99"/>
      <c r="D15" s="100"/>
      <c r="E15" s="101"/>
      <c r="F15" s="101">
        <v>8.8258700000000001</v>
      </c>
      <c r="G15" s="102">
        <v>8.5166900000000005</v>
      </c>
      <c r="H15" s="100"/>
      <c r="I15" s="102"/>
      <c r="J15" s="100">
        <v>88.059200000000004</v>
      </c>
      <c r="K15" s="102"/>
      <c r="L15" s="100"/>
      <c r="M15" s="101"/>
      <c r="N15" s="101"/>
      <c r="O15" s="101">
        <v>282.08969999999999</v>
      </c>
      <c r="P15" s="101"/>
      <c r="Q15" s="101"/>
      <c r="R15" s="101"/>
      <c r="S15" s="102"/>
      <c r="T15" s="100">
        <v>18.14123</v>
      </c>
      <c r="U15" s="101">
        <v>19.191960000000002</v>
      </c>
      <c r="V15" s="101"/>
      <c r="W15" s="102">
        <v>1.0612699999999999</v>
      </c>
      <c r="X15" s="99"/>
      <c r="Y15" s="100"/>
      <c r="Z15" s="101"/>
      <c r="AA15" s="102">
        <v>23.060680000000001</v>
      </c>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27.161899999999999</v>
      </c>
      <c r="BK15" s="101"/>
      <c r="BL15" s="102"/>
      <c r="BM15" s="100"/>
      <c r="BN15" s="101"/>
      <c r="BO15" s="101"/>
      <c r="BP15" s="101"/>
      <c r="BQ15" s="101"/>
      <c r="BR15" s="101"/>
      <c r="BS15" s="101"/>
      <c r="BT15" s="101">
        <v>518.98623999999995</v>
      </c>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297.29741999999999</v>
      </c>
      <c r="CV15" s="100"/>
      <c r="CW15" s="101"/>
      <c r="CX15" s="103"/>
      <c r="CY15" s="100"/>
      <c r="CZ15" s="101">
        <v>5816.9792399999997</v>
      </c>
      <c r="DA15" s="101"/>
      <c r="DB15" s="102"/>
      <c r="DC15" s="100"/>
      <c r="DD15" s="101"/>
      <c r="DE15" s="101"/>
      <c r="DF15" s="101"/>
      <c r="DG15" s="101"/>
      <c r="DH15" s="101"/>
      <c r="DI15" s="101"/>
      <c r="DJ15" s="101"/>
      <c r="DK15" s="101"/>
      <c r="DL15" s="101"/>
      <c r="DM15" s="101"/>
      <c r="DN15" s="102"/>
      <c r="DO15" s="104"/>
      <c r="DP15" s="105"/>
      <c r="DQ15" s="105"/>
      <c r="DR15" s="106" t="s">
        <v>1372</v>
      </c>
      <c r="DS15" s="100">
        <v>3668.7647000000002</v>
      </c>
      <c r="DT15" s="101">
        <v>1758.1109799999999</v>
      </c>
      <c r="DU15" s="101">
        <v>1758.1109799999999</v>
      </c>
      <c r="DV15" s="102"/>
      <c r="DW15" s="99"/>
      <c r="DX15" s="100"/>
      <c r="DY15" s="101"/>
      <c r="DZ15" s="101"/>
      <c r="EA15" s="101"/>
      <c r="EB15" s="101"/>
      <c r="EC15" s="103">
        <v>5706.5707199999997</v>
      </c>
      <c r="ED15" s="1"/>
      <c r="EE15" s="99"/>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c r="GQ15" s="100"/>
      <c r="GR15" s="102"/>
      <c r="GS15" s="100"/>
      <c r="GT15" s="102"/>
      <c r="GU15" s="99"/>
      <c r="GV15" s="99"/>
      <c r="GW15" s="99"/>
      <c r="GX15" s="1"/>
      <c r="GY15" s="99"/>
      <c r="GZ15" s="99"/>
      <c r="HA15" s="99"/>
      <c r="HB15" s="99"/>
      <c r="HC15" s="99"/>
      <c r="HD15" s="99"/>
      <c r="HE15" s="100"/>
      <c r="HF15" s="102"/>
      <c r="HG15" s="1"/>
      <c r="HH15" s="100">
        <v>3668.7647000000002</v>
      </c>
      <c r="HI15" s="101">
        <v>3631.4315099999999</v>
      </c>
      <c r="HJ15" s="102">
        <v>942.35946000000001</v>
      </c>
    </row>
    <row r="16" spans="1:218" x14ac:dyDescent="0.35">
      <c r="A16" s="1"/>
      <c r="B16" s="98" t="s">
        <v>781</v>
      </c>
      <c r="C16" s="99"/>
      <c r="D16" s="100"/>
      <c r="E16" s="101"/>
      <c r="F16" s="101">
        <v>8.8258700000000001</v>
      </c>
      <c r="G16" s="102">
        <v>8.5166900000000005</v>
      </c>
      <c r="H16" s="100"/>
      <c r="I16" s="102"/>
      <c r="J16" s="100">
        <v>88.059200000000004</v>
      </c>
      <c r="K16" s="102"/>
      <c r="L16" s="100"/>
      <c r="M16" s="101"/>
      <c r="N16" s="101"/>
      <c r="O16" s="101">
        <v>282.08969999999999</v>
      </c>
      <c r="P16" s="101"/>
      <c r="Q16" s="101"/>
      <c r="R16" s="101"/>
      <c r="S16" s="102"/>
      <c r="T16" s="100">
        <v>18.14123</v>
      </c>
      <c r="U16" s="101">
        <v>19.191960000000002</v>
      </c>
      <c r="V16" s="101"/>
      <c r="W16" s="102">
        <v>1.0612699999999999</v>
      </c>
      <c r="X16" s="99"/>
      <c r="Y16" s="100"/>
      <c r="Z16" s="101"/>
      <c r="AA16" s="102">
        <v>23.060680000000001</v>
      </c>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27.161899999999999</v>
      </c>
      <c r="BK16" s="101"/>
      <c r="BL16" s="102"/>
      <c r="BM16" s="100"/>
      <c r="BN16" s="101"/>
      <c r="BO16" s="101"/>
      <c r="BP16" s="101"/>
      <c r="BQ16" s="101"/>
      <c r="BR16" s="101"/>
      <c r="BS16" s="101"/>
      <c r="BT16" s="101">
        <v>518.98623999999995</v>
      </c>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297.29741999999999</v>
      </c>
      <c r="CV16" s="100"/>
      <c r="CW16" s="101"/>
      <c r="CX16" s="103"/>
      <c r="CY16" s="100"/>
      <c r="CZ16" s="101">
        <v>5980.3870299999999</v>
      </c>
      <c r="DA16" s="101"/>
      <c r="DB16" s="102"/>
      <c r="DC16" s="100"/>
      <c r="DD16" s="101"/>
      <c r="DE16" s="101"/>
      <c r="DF16" s="101"/>
      <c r="DG16" s="101"/>
      <c r="DH16" s="101"/>
      <c r="DI16" s="101"/>
      <c r="DJ16" s="101"/>
      <c r="DK16" s="101"/>
      <c r="DL16" s="101"/>
      <c r="DM16" s="101"/>
      <c r="DN16" s="102"/>
      <c r="DO16" s="104"/>
      <c r="DP16" s="105"/>
      <c r="DQ16" s="105"/>
      <c r="DR16" s="106" t="s">
        <v>1372</v>
      </c>
      <c r="DS16" s="100">
        <v>3668.7647000000002</v>
      </c>
      <c r="DT16" s="101">
        <v>1758.1109799999999</v>
      </c>
      <c r="DU16" s="101">
        <v>1758.1109799999999</v>
      </c>
      <c r="DV16" s="102"/>
      <c r="DW16" s="99"/>
      <c r="DX16" s="100"/>
      <c r="DY16" s="101"/>
      <c r="DZ16" s="101"/>
      <c r="EA16" s="101"/>
      <c r="EB16" s="101"/>
      <c r="EC16" s="103">
        <v>5869.9305700000004</v>
      </c>
      <c r="ED16" s="1"/>
      <c r="EE16" s="99"/>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c r="GQ16" s="100"/>
      <c r="GR16" s="102"/>
      <c r="GS16" s="100"/>
      <c r="GT16" s="102"/>
      <c r="GU16" s="99"/>
      <c r="GV16" s="99"/>
      <c r="GW16" s="99"/>
      <c r="GX16" s="1"/>
      <c r="GY16" s="99"/>
      <c r="GZ16" s="99"/>
      <c r="HA16" s="99"/>
      <c r="HB16" s="99"/>
      <c r="HC16" s="99"/>
      <c r="HD16" s="99"/>
      <c r="HE16" s="100"/>
      <c r="HF16" s="102"/>
      <c r="HG16" s="1"/>
      <c r="HH16" s="100">
        <v>3668.7647000000002</v>
      </c>
      <c r="HI16" s="101">
        <v>3631.4315099999999</v>
      </c>
      <c r="HJ16" s="102">
        <v>942.35946000000001</v>
      </c>
    </row>
    <row r="17" spans="1:218" x14ac:dyDescent="0.35">
      <c r="A17" s="1"/>
      <c r="B17" s="98" t="s">
        <v>782</v>
      </c>
      <c r="C17" s="99"/>
      <c r="D17" s="100"/>
      <c r="E17" s="101"/>
      <c r="F17" s="101">
        <v>8.8258700000000001</v>
      </c>
      <c r="G17" s="102">
        <v>8.5166900000000005</v>
      </c>
      <c r="H17" s="100"/>
      <c r="I17" s="102"/>
      <c r="J17" s="100">
        <v>88.059200000000004</v>
      </c>
      <c r="K17" s="102"/>
      <c r="L17" s="100"/>
      <c r="M17" s="101"/>
      <c r="N17" s="101"/>
      <c r="O17" s="101">
        <v>282.08969999999999</v>
      </c>
      <c r="P17" s="101"/>
      <c r="Q17" s="101"/>
      <c r="R17" s="101"/>
      <c r="S17" s="102"/>
      <c r="T17" s="100">
        <v>18.14123</v>
      </c>
      <c r="U17" s="101">
        <v>19.191960000000002</v>
      </c>
      <c r="V17" s="101"/>
      <c r="W17" s="102">
        <v>1.0612699999999999</v>
      </c>
      <c r="X17" s="99"/>
      <c r="Y17" s="100"/>
      <c r="Z17" s="101"/>
      <c r="AA17" s="102">
        <v>23.060680000000001</v>
      </c>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27.161899999999999</v>
      </c>
      <c r="BK17" s="101"/>
      <c r="BL17" s="102"/>
      <c r="BM17" s="100"/>
      <c r="BN17" s="101"/>
      <c r="BO17" s="101"/>
      <c r="BP17" s="101"/>
      <c r="BQ17" s="101"/>
      <c r="BR17" s="101"/>
      <c r="BS17" s="101"/>
      <c r="BT17" s="101">
        <v>518.98623999999995</v>
      </c>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297.29741999999999</v>
      </c>
      <c r="CV17" s="100"/>
      <c r="CW17" s="101"/>
      <c r="CX17" s="103"/>
      <c r="CY17" s="100"/>
      <c r="CZ17" s="101">
        <v>6098.8467600000004</v>
      </c>
      <c r="DA17" s="101"/>
      <c r="DB17" s="102"/>
      <c r="DC17" s="100"/>
      <c r="DD17" s="101"/>
      <c r="DE17" s="101"/>
      <c r="DF17" s="101"/>
      <c r="DG17" s="101"/>
      <c r="DH17" s="101"/>
      <c r="DI17" s="101"/>
      <c r="DJ17" s="101"/>
      <c r="DK17" s="101"/>
      <c r="DL17" s="101"/>
      <c r="DM17" s="101"/>
      <c r="DN17" s="102"/>
      <c r="DO17" s="104"/>
      <c r="DP17" s="105"/>
      <c r="DQ17" s="105"/>
      <c r="DR17" s="106" t="s">
        <v>1372</v>
      </c>
      <c r="DS17" s="100">
        <v>3668.7647000000002</v>
      </c>
      <c r="DT17" s="101">
        <v>1758.1109799999999</v>
      </c>
      <c r="DU17" s="101">
        <v>1758.1109799999999</v>
      </c>
      <c r="DV17" s="102"/>
      <c r="DW17" s="99"/>
      <c r="DX17" s="100"/>
      <c r="DY17" s="101"/>
      <c r="DZ17" s="101"/>
      <c r="EA17" s="101"/>
      <c r="EB17" s="101"/>
      <c r="EC17" s="103">
        <v>5988.3975899999996</v>
      </c>
      <c r="ED17" s="1"/>
      <c r="EE17" s="99"/>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c r="GQ17" s="100"/>
      <c r="GR17" s="102"/>
      <c r="GS17" s="100"/>
      <c r="GT17" s="102"/>
      <c r="GU17" s="99"/>
      <c r="GV17" s="99"/>
      <c r="GW17" s="99"/>
      <c r="GX17" s="1"/>
      <c r="GY17" s="99"/>
      <c r="GZ17" s="99"/>
      <c r="HA17" s="99"/>
      <c r="HB17" s="99"/>
      <c r="HC17" s="99"/>
      <c r="HD17" s="99"/>
      <c r="HE17" s="100"/>
      <c r="HF17" s="102"/>
      <c r="HG17" s="1"/>
      <c r="HH17" s="100">
        <v>3668.7647000000002</v>
      </c>
      <c r="HI17" s="101">
        <v>3631.4315099999999</v>
      </c>
      <c r="HJ17" s="102">
        <v>942.35946000000001</v>
      </c>
    </row>
    <row r="18" spans="1:218" x14ac:dyDescent="0.35">
      <c r="A18" s="1"/>
      <c r="B18" s="98" t="s">
        <v>783</v>
      </c>
      <c r="C18" s="99"/>
      <c r="D18" s="100"/>
      <c r="E18" s="101"/>
      <c r="F18" s="101">
        <v>8.8258700000000001</v>
      </c>
      <c r="G18" s="102">
        <v>8.5166900000000005</v>
      </c>
      <c r="H18" s="100"/>
      <c r="I18" s="102"/>
      <c r="J18" s="100">
        <v>88.059200000000004</v>
      </c>
      <c r="K18" s="102"/>
      <c r="L18" s="100"/>
      <c r="M18" s="101"/>
      <c r="N18" s="101"/>
      <c r="O18" s="101">
        <v>282.08969999999999</v>
      </c>
      <c r="P18" s="101"/>
      <c r="Q18" s="101"/>
      <c r="R18" s="101"/>
      <c r="S18" s="102"/>
      <c r="T18" s="100">
        <v>18.14123</v>
      </c>
      <c r="U18" s="101">
        <v>19.191960000000002</v>
      </c>
      <c r="V18" s="101"/>
      <c r="W18" s="102">
        <v>1.0612699999999999</v>
      </c>
      <c r="X18" s="99"/>
      <c r="Y18" s="100"/>
      <c r="Z18" s="101"/>
      <c r="AA18" s="102">
        <v>23.060680000000001</v>
      </c>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v>27.161899999999999</v>
      </c>
      <c r="BK18" s="101"/>
      <c r="BL18" s="102"/>
      <c r="BM18" s="100"/>
      <c r="BN18" s="101"/>
      <c r="BO18" s="101"/>
      <c r="BP18" s="101"/>
      <c r="BQ18" s="101"/>
      <c r="BR18" s="101"/>
      <c r="BS18" s="101"/>
      <c r="BT18" s="101">
        <v>263.74525</v>
      </c>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297.29741999999999</v>
      </c>
      <c r="CV18" s="100"/>
      <c r="CW18" s="101"/>
      <c r="CX18" s="103"/>
      <c r="CY18" s="100"/>
      <c r="CZ18" s="101">
        <v>6302.2838599999995</v>
      </c>
      <c r="DA18" s="101"/>
      <c r="DB18" s="102"/>
      <c r="DC18" s="100"/>
      <c r="DD18" s="101"/>
      <c r="DE18" s="101"/>
      <c r="DF18" s="101"/>
      <c r="DG18" s="101"/>
      <c r="DH18" s="101"/>
      <c r="DI18" s="101"/>
      <c r="DJ18" s="101"/>
      <c r="DK18" s="101"/>
      <c r="DL18" s="101"/>
      <c r="DM18" s="101"/>
      <c r="DN18" s="102"/>
      <c r="DO18" s="104"/>
      <c r="DP18" s="105"/>
      <c r="DQ18" s="105"/>
      <c r="DR18" s="106" t="s">
        <v>1372</v>
      </c>
      <c r="DS18" s="100">
        <v>3413.5237099999999</v>
      </c>
      <c r="DT18" s="101">
        <v>1502.8699899999999</v>
      </c>
      <c r="DU18" s="101">
        <v>1502.8699899999999</v>
      </c>
      <c r="DV18" s="102"/>
      <c r="DW18" s="99"/>
      <c r="DX18" s="100"/>
      <c r="DY18" s="101"/>
      <c r="DZ18" s="101"/>
      <c r="EA18" s="101"/>
      <c r="EB18" s="101"/>
      <c r="EC18" s="103">
        <v>6191.8264099999997</v>
      </c>
      <c r="ED18" s="1"/>
      <c r="EE18" s="99"/>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c r="GQ18" s="100"/>
      <c r="GR18" s="102"/>
      <c r="GS18" s="100"/>
      <c r="GT18" s="102"/>
      <c r="GU18" s="99"/>
      <c r="GV18" s="99"/>
      <c r="GW18" s="99"/>
      <c r="GX18" s="1"/>
      <c r="GY18" s="99"/>
      <c r="GZ18" s="99"/>
      <c r="HA18" s="99"/>
      <c r="HB18" s="99"/>
      <c r="HC18" s="99"/>
      <c r="HD18" s="99"/>
      <c r="HE18" s="100"/>
      <c r="HF18" s="102"/>
      <c r="HG18" s="1"/>
      <c r="HH18" s="100">
        <v>3413.5237099999999</v>
      </c>
      <c r="HI18" s="101">
        <v>3376.1905200000001</v>
      </c>
      <c r="HJ18" s="102">
        <v>942.35946000000001</v>
      </c>
    </row>
    <row r="19" spans="1:218" x14ac:dyDescent="0.35">
      <c r="A19" s="1"/>
      <c r="B19" s="98" t="s">
        <v>784</v>
      </c>
      <c r="C19" s="99"/>
      <c r="D19" s="100"/>
      <c r="E19" s="101"/>
      <c r="F19" s="101">
        <v>8.8258700000000001</v>
      </c>
      <c r="G19" s="102">
        <v>8.5166900000000005</v>
      </c>
      <c r="H19" s="100"/>
      <c r="I19" s="102"/>
      <c r="J19" s="100">
        <v>88.059200000000004</v>
      </c>
      <c r="K19" s="102"/>
      <c r="L19" s="100"/>
      <c r="M19" s="101"/>
      <c r="N19" s="101"/>
      <c r="O19" s="101">
        <v>282.08969999999999</v>
      </c>
      <c r="P19" s="101"/>
      <c r="Q19" s="101"/>
      <c r="R19" s="101"/>
      <c r="S19" s="102"/>
      <c r="T19" s="100">
        <v>18.14123</v>
      </c>
      <c r="U19" s="101">
        <v>19.191960000000002</v>
      </c>
      <c r="V19" s="101"/>
      <c r="W19" s="102">
        <v>1.0612699999999999</v>
      </c>
      <c r="X19" s="99"/>
      <c r="Y19" s="100"/>
      <c r="Z19" s="101"/>
      <c r="AA19" s="102">
        <v>23.060680000000001</v>
      </c>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v>27.161899999999999</v>
      </c>
      <c r="BK19" s="101"/>
      <c r="BL19" s="102"/>
      <c r="BM19" s="100"/>
      <c r="BN19" s="101"/>
      <c r="BO19" s="101"/>
      <c r="BP19" s="101"/>
      <c r="BQ19" s="101"/>
      <c r="BR19" s="101"/>
      <c r="BS19" s="101"/>
      <c r="BT19" s="101">
        <v>263.74525</v>
      </c>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297.29741999999999</v>
      </c>
      <c r="CV19" s="100"/>
      <c r="CW19" s="101"/>
      <c r="CX19" s="103"/>
      <c r="CY19" s="100"/>
      <c r="CZ19" s="101">
        <v>6549.0259999999998</v>
      </c>
      <c r="DA19" s="101"/>
      <c r="DB19" s="102"/>
      <c r="DC19" s="100"/>
      <c r="DD19" s="101"/>
      <c r="DE19" s="101"/>
      <c r="DF19" s="101"/>
      <c r="DG19" s="101"/>
      <c r="DH19" s="101"/>
      <c r="DI19" s="101"/>
      <c r="DJ19" s="101"/>
      <c r="DK19" s="101"/>
      <c r="DL19" s="101"/>
      <c r="DM19" s="101"/>
      <c r="DN19" s="102"/>
      <c r="DO19" s="104"/>
      <c r="DP19" s="105"/>
      <c r="DQ19" s="105"/>
      <c r="DR19" s="106" t="s">
        <v>1372</v>
      </c>
      <c r="DS19" s="100">
        <v>3413.5237099999999</v>
      </c>
      <c r="DT19" s="101">
        <v>1502.8699899999999</v>
      </c>
      <c r="DU19" s="101">
        <v>1502.8699899999999</v>
      </c>
      <c r="DV19" s="102"/>
      <c r="DW19" s="99"/>
      <c r="DX19" s="100"/>
      <c r="DY19" s="101"/>
      <c r="DZ19" s="101"/>
      <c r="EA19" s="101"/>
      <c r="EB19" s="101"/>
      <c r="EC19" s="103">
        <v>6438.4910499999996</v>
      </c>
      <c r="ED19" s="1"/>
      <c r="EE19" s="99"/>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c r="GQ19" s="100"/>
      <c r="GR19" s="102"/>
      <c r="GS19" s="100"/>
      <c r="GT19" s="102"/>
      <c r="GU19" s="99"/>
      <c r="GV19" s="99"/>
      <c r="GW19" s="99"/>
      <c r="GX19" s="1"/>
      <c r="GY19" s="99"/>
      <c r="GZ19" s="99"/>
      <c r="HA19" s="99"/>
      <c r="HB19" s="99"/>
      <c r="HC19" s="99"/>
      <c r="HD19" s="99"/>
      <c r="HE19" s="100"/>
      <c r="HF19" s="102"/>
      <c r="HG19" s="1"/>
      <c r="HH19" s="100">
        <v>3413.5237099999999</v>
      </c>
      <c r="HI19" s="101">
        <v>3376.1905200000001</v>
      </c>
      <c r="HJ19" s="102">
        <v>942.35946000000001</v>
      </c>
    </row>
    <row r="20" spans="1:218" x14ac:dyDescent="0.35">
      <c r="A20" s="1"/>
      <c r="B20" s="98" t="s">
        <v>785</v>
      </c>
      <c r="C20" s="99"/>
      <c r="D20" s="100"/>
      <c r="E20" s="101"/>
      <c r="F20" s="101">
        <v>8.8258700000000001</v>
      </c>
      <c r="G20" s="102">
        <v>8.5166900000000005</v>
      </c>
      <c r="H20" s="100"/>
      <c r="I20" s="102"/>
      <c r="J20" s="100">
        <v>88.059200000000004</v>
      </c>
      <c r="K20" s="102"/>
      <c r="L20" s="100"/>
      <c r="M20" s="101"/>
      <c r="N20" s="101"/>
      <c r="O20" s="101">
        <v>282.08969999999999</v>
      </c>
      <c r="P20" s="101"/>
      <c r="Q20" s="101"/>
      <c r="R20" s="101"/>
      <c r="S20" s="102"/>
      <c r="T20" s="100">
        <v>18.14123</v>
      </c>
      <c r="U20" s="101">
        <v>19.191960000000002</v>
      </c>
      <c r="V20" s="101"/>
      <c r="W20" s="102">
        <v>1.0612699999999999</v>
      </c>
      <c r="X20" s="99"/>
      <c r="Y20" s="100"/>
      <c r="Z20" s="101"/>
      <c r="AA20" s="102">
        <v>23.060680000000001</v>
      </c>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v>27.161899999999999</v>
      </c>
      <c r="BK20" s="101"/>
      <c r="BL20" s="102"/>
      <c r="BM20" s="100"/>
      <c r="BN20" s="101"/>
      <c r="BO20" s="101"/>
      <c r="BP20" s="101"/>
      <c r="BQ20" s="101"/>
      <c r="BR20" s="101"/>
      <c r="BS20" s="101"/>
      <c r="BT20" s="101">
        <v>263.74525</v>
      </c>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297.29741999999999</v>
      </c>
      <c r="CV20" s="100"/>
      <c r="CW20" s="101"/>
      <c r="CX20" s="103"/>
      <c r="CY20" s="100"/>
      <c r="CZ20" s="101">
        <v>6541.1219300000002</v>
      </c>
      <c r="DA20" s="101"/>
      <c r="DB20" s="102"/>
      <c r="DC20" s="100"/>
      <c r="DD20" s="101"/>
      <c r="DE20" s="101"/>
      <c r="DF20" s="101"/>
      <c r="DG20" s="101"/>
      <c r="DH20" s="101"/>
      <c r="DI20" s="101"/>
      <c r="DJ20" s="101"/>
      <c r="DK20" s="101"/>
      <c r="DL20" s="101"/>
      <c r="DM20" s="101"/>
      <c r="DN20" s="102"/>
      <c r="DO20" s="104"/>
      <c r="DP20" s="105"/>
      <c r="DQ20" s="105"/>
      <c r="DR20" s="106" t="s">
        <v>1372</v>
      </c>
      <c r="DS20" s="100">
        <v>3413.5237099999999</v>
      </c>
      <c r="DT20" s="101">
        <v>1502.8699899999999</v>
      </c>
      <c r="DU20" s="101">
        <v>1502.8699899999999</v>
      </c>
      <c r="DV20" s="102"/>
      <c r="DW20" s="99"/>
      <c r="DX20" s="100"/>
      <c r="DY20" s="101"/>
      <c r="DZ20" s="101"/>
      <c r="EA20" s="101"/>
      <c r="EB20" s="101"/>
      <c r="EC20" s="103">
        <v>6430.3204999999998</v>
      </c>
      <c r="ED20" s="1"/>
      <c r="EE20" s="99"/>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c r="GQ20" s="100"/>
      <c r="GR20" s="102"/>
      <c r="GS20" s="100"/>
      <c r="GT20" s="102"/>
      <c r="GU20" s="99"/>
      <c r="GV20" s="99"/>
      <c r="GW20" s="99"/>
      <c r="GX20" s="1"/>
      <c r="GY20" s="99"/>
      <c r="GZ20" s="99"/>
      <c r="HA20" s="99"/>
      <c r="HB20" s="99"/>
      <c r="HC20" s="99"/>
      <c r="HD20" s="99"/>
      <c r="HE20" s="100"/>
      <c r="HF20" s="102"/>
      <c r="HG20" s="1"/>
      <c r="HH20" s="100">
        <v>3413.5237099999999</v>
      </c>
      <c r="HI20" s="101">
        <v>3376.1905200000001</v>
      </c>
      <c r="HJ20" s="102">
        <v>942.35946000000001</v>
      </c>
    </row>
    <row r="21" spans="1:218" x14ac:dyDescent="0.35">
      <c r="A21" s="1"/>
      <c r="B21" s="98" t="s">
        <v>786</v>
      </c>
      <c r="C21" s="99"/>
      <c r="D21" s="100"/>
      <c r="E21" s="101"/>
      <c r="F21" s="101">
        <v>8.8258700000000001</v>
      </c>
      <c r="G21" s="102">
        <v>8.5166900000000005</v>
      </c>
      <c r="H21" s="100"/>
      <c r="I21" s="102"/>
      <c r="J21" s="100">
        <v>88.059200000000004</v>
      </c>
      <c r="K21" s="102"/>
      <c r="L21" s="100"/>
      <c r="M21" s="101"/>
      <c r="N21" s="101"/>
      <c r="O21" s="101">
        <v>282.08969999999999</v>
      </c>
      <c r="P21" s="101"/>
      <c r="Q21" s="101"/>
      <c r="R21" s="101"/>
      <c r="S21" s="102"/>
      <c r="T21" s="100">
        <v>18.14123</v>
      </c>
      <c r="U21" s="101">
        <v>19.191960000000002</v>
      </c>
      <c r="V21" s="101"/>
      <c r="W21" s="102">
        <v>1.0612699999999999</v>
      </c>
      <c r="X21" s="99"/>
      <c r="Y21" s="100"/>
      <c r="Z21" s="101"/>
      <c r="AA21" s="102">
        <v>23.060680000000001</v>
      </c>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v>27.161899999999999</v>
      </c>
      <c r="BK21" s="101"/>
      <c r="BL21" s="102"/>
      <c r="BM21" s="100"/>
      <c r="BN21" s="101"/>
      <c r="BO21" s="101"/>
      <c r="BP21" s="101"/>
      <c r="BQ21" s="101"/>
      <c r="BR21" s="101"/>
      <c r="BS21" s="101"/>
      <c r="BT21" s="101">
        <v>263.74525</v>
      </c>
      <c r="BU21" s="101"/>
      <c r="BV21" s="101">
        <v>36.281509999999997</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297.29741999999999</v>
      </c>
      <c r="CV21" s="100"/>
      <c r="CW21" s="101"/>
      <c r="CX21" s="103"/>
      <c r="CY21" s="100"/>
      <c r="CZ21" s="101">
        <v>6692.1855400000004</v>
      </c>
      <c r="DA21" s="101"/>
      <c r="DB21" s="102"/>
      <c r="DC21" s="100"/>
      <c r="DD21" s="101"/>
      <c r="DE21" s="101"/>
      <c r="DF21" s="101"/>
      <c r="DG21" s="101"/>
      <c r="DH21" s="101"/>
      <c r="DI21" s="101"/>
      <c r="DJ21" s="101"/>
      <c r="DK21" s="101"/>
      <c r="DL21" s="101"/>
      <c r="DM21" s="101"/>
      <c r="DN21" s="102"/>
      <c r="DO21" s="104"/>
      <c r="DP21" s="105"/>
      <c r="DQ21" s="105"/>
      <c r="DR21" s="106" t="s">
        <v>1372</v>
      </c>
      <c r="DS21" s="100">
        <v>3339.3081999999999</v>
      </c>
      <c r="DT21" s="101">
        <v>1428.6544799999999</v>
      </c>
      <c r="DU21" s="101">
        <v>1428.6544799999999</v>
      </c>
      <c r="DV21" s="102"/>
      <c r="DW21" s="99"/>
      <c r="DX21" s="100"/>
      <c r="DY21" s="101"/>
      <c r="DZ21" s="101"/>
      <c r="EA21" s="101"/>
      <c r="EB21" s="101"/>
      <c r="EC21" s="103">
        <v>6581.5667100000001</v>
      </c>
      <c r="ED21" s="1"/>
      <c r="EE21" s="99"/>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c r="GQ21" s="100"/>
      <c r="GR21" s="102"/>
      <c r="GS21" s="100"/>
      <c r="GT21" s="102"/>
      <c r="GU21" s="99"/>
      <c r="GV21" s="99"/>
      <c r="GW21" s="99"/>
      <c r="GX21" s="1"/>
      <c r="GY21" s="99"/>
      <c r="GZ21" s="99"/>
      <c r="HA21" s="99"/>
      <c r="HB21" s="99"/>
      <c r="HC21" s="99"/>
      <c r="HD21" s="99"/>
      <c r="HE21" s="100"/>
      <c r="HF21" s="102"/>
      <c r="HG21" s="1"/>
      <c r="HH21" s="100">
        <v>3339.3081999999999</v>
      </c>
      <c r="HI21" s="101">
        <v>3301.9750100000001</v>
      </c>
      <c r="HJ21" s="102">
        <v>942.35946000000001</v>
      </c>
    </row>
    <row r="22" spans="1:218" x14ac:dyDescent="0.35">
      <c r="A22" s="1"/>
      <c r="B22" s="98" t="s">
        <v>787</v>
      </c>
      <c r="C22" s="99"/>
      <c r="D22" s="100"/>
      <c r="E22" s="101"/>
      <c r="F22" s="101">
        <v>8.8258700000000001</v>
      </c>
      <c r="G22" s="102">
        <v>8.5166900000000005</v>
      </c>
      <c r="H22" s="100"/>
      <c r="I22" s="102"/>
      <c r="J22" s="100">
        <v>88.059200000000004</v>
      </c>
      <c r="K22" s="102"/>
      <c r="L22" s="100"/>
      <c r="M22" s="101"/>
      <c r="N22" s="101"/>
      <c r="O22" s="101">
        <v>282.08969999999999</v>
      </c>
      <c r="P22" s="101"/>
      <c r="Q22" s="101"/>
      <c r="R22" s="101"/>
      <c r="S22" s="102"/>
      <c r="T22" s="100">
        <v>18.14123</v>
      </c>
      <c r="U22" s="101">
        <v>19.191960000000002</v>
      </c>
      <c r="V22" s="101"/>
      <c r="W22" s="102">
        <v>1.0612699999999999</v>
      </c>
      <c r="X22" s="99"/>
      <c r="Y22" s="100"/>
      <c r="Z22" s="101"/>
      <c r="AA22" s="102">
        <v>23.060680000000001</v>
      </c>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v>27.161899999999999</v>
      </c>
      <c r="BK22" s="101"/>
      <c r="BL22" s="102"/>
      <c r="BM22" s="100"/>
      <c r="BN22" s="101"/>
      <c r="BO22" s="101"/>
      <c r="BP22" s="101"/>
      <c r="BQ22" s="101"/>
      <c r="BR22" s="101"/>
      <c r="BS22" s="101"/>
      <c r="BT22" s="101">
        <v>263.74525</v>
      </c>
      <c r="BU22" s="101"/>
      <c r="BV22" s="101">
        <v>36.281509999999997</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297.29741999999999</v>
      </c>
      <c r="CV22" s="100"/>
      <c r="CW22" s="101"/>
      <c r="CX22" s="103"/>
      <c r="CY22" s="100"/>
      <c r="CZ22" s="101">
        <v>6681.8191999999999</v>
      </c>
      <c r="DA22" s="101"/>
      <c r="DB22" s="102"/>
      <c r="DC22" s="100"/>
      <c r="DD22" s="101"/>
      <c r="DE22" s="101"/>
      <c r="DF22" s="101"/>
      <c r="DG22" s="101"/>
      <c r="DH22" s="101"/>
      <c r="DI22" s="101"/>
      <c r="DJ22" s="101"/>
      <c r="DK22" s="101"/>
      <c r="DL22" s="101"/>
      <c r="DM22" s="101"/>
      <c r="DN22" s="102"/>
      <c r="DO22" s="104"/>
      <c r="DP22" s="105"/>
      <c r="DQ22" s="105"/>
      <c r="DR22" s="106" t="s">
        <v>1373</v>
      </c>
      <c r="DS22" s="100">
        <v>3339.3081999999999</v>
      </c>
      <c r="DT22" s="101">
        <v>1428.6544799999999</v>
      </c>
      <c r="DU22" s="101">
        <v>1428.6544799999999</v>
      </c>
      <c r="DV22" s="102"/>
      <c r="DW22" s="99"/>
      <c r="DX22" s="100"/>
      <c r="DY22" s="101"/>
      <c r="DZ22" s="101"/>
      <c r="EA22" s="101"/>
      <c r="EB22" s="101"/>
      <c r="EC22" s="103">
        <v>6566.9127799999997</v>
      </c>
      <c r="ED22" s="1"/>
      <c r="EE22" s="99"/>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c r="GQ22" s="100"/>
      <c r="GR22" s="102"/>
      <c r="GS22" s="100"/>
      <c r="GT22" s="102"/>
      <c r="GU22" s="99"/>
      <c r="GV22" s="99"/>
      <c r="GW22" s="99"/>
      <c r="GX22" s="1"/>
      <c r="GY22" s="99"/>
      <c r="GZ22" s="99"/>
      <c r="HA22" s="99"/>
      <c r="HB22" s="99"/>
      <c r="HC22" s="99"/>
      <c r="HD22" s="99"/>
      <c r="HE22" s="100"/>
      <c r="HF22" s="102"/>
      <c r="HG22" s="1"/>
      <c r="HH22" s="100">
        <v>3339.3081999999999</v>
      </c>
      <c r="HI22" s="101">
        <v>3301.9750100000001</v>
      </c>
      <c r="HJ22" s="102">
        <v>942.35946000000001</v>
      </c>
    </row>
    <row r="23" spans="1:218" x14ac:dyDescent="0.35">
      <c r="A23" s="1"/>
      <c r="B23" s="98" t="s">
        <v>788</v>
      </c>
      <c r="C23" s="99"/>
      <c r="D23" s="100"/>
      <c r="E23" s="101"/>
      <c r="F23" s="101">
        <v>8.8258700000000001</v>
      </c>
      <c r="G23" s="102">
        <v>8.5166900000000005</v>
      </c>
      <c r="H23" s="100"/>
      <c r="I23" s="102"/>
      <c r="J23" s="100">
        <v>88.059200000000004</v>
      </c>
      <c r="K23" s="102"/>
      <c r="L23" s="100"/>
      <c r="M23" s="101"/>
      <c r="N23" s="101"/>
      <c r="O23" s="101">
        <v>282.08969999999999</v>
      </c>
      <c r="P23" s="101"/>
      <c r="Q23" s="101"/>
      <c r="R23" s="101"/>
      <c r="S23" s="102"/>
      <c r="T23" s="100">
        <v>18.14123</v>
      </c>
      <c r="U23" s="101">
        <v>19.191960000000002</v>
      </c>
      <c r="V23" s="101"/>
      <c r="W23" s="102">
        <v>1.0612699999999999</v>
      </c>
      <c r="X23" s="99"/>
      <c r="Y23" s="100"/>
      <c r="Z23" s="101"/>
      <c r="AA23" s="102">
        <v>23.060680000000001</v>
      </c>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v>27.161899999999999</v>
      </c>
      <c r="BK23" s="101"/>
      <c r="BL23" s="102"/>
      <c r="BM23" s="100"/>
      <c r="BN23" s="101"/>
      <c r="BO23" s="101"/>
      <c r="BP23" s="101"/>
      <c r="BQ23" s="101"/>
      <c r="BR23" s="101"/>
      <c r="BS23" s="101"/>
      <c r="BT23" s="101">
        <v>263.74525</v>
      </c>
      <c r="BU23" s="101"/>
      <c r="BV23" s="101">
        <v>36.281509999999997</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297.29741999999999</v>
      </c>
      <c r="CV23" s="100"/>
      <c r="CW23" s="101"/>
      <c r="CX23" s="103"/>
      <c r="CY23" s="100"/>
      <c r="CZ23" s="101">
        <v>7053.8044799999998</v>
      </c>
      <c r="DA23" s="101"/>
      <c r="DB23" s="102"/>
      <c r="DC23" s="100"/>
      <c r="DD23" s="101"/>
      <c r="DE23" s="101"/>
      <c r="DF23" s="101"/>
      <c r="DG23" s="101"/>
      <c r="DH23" s="101"/>
      <c r="DI23" s="101"/>
      <c r="DJ23" s="101"/>
      <c r="DK23" s="101"/>
      <c r="DL23" s="101"/>
      <c r="DM23" s="101"/>
      <c r="DN23" s="102"/>
      <c r="DO23" s="104"/>
      <c r="DP23" s="105"/>
      <c r="DQ23" s="105"/>
      <c r="DR23" s="106" t="s">
        <v>1373</v>
      </c>
      <c r="DS23" s="100">
        <v>3339.3081999999999</v>
      </c>
      <c r="DT23" s="101">
        <v>1428.6544799999999</v>
      </c>
      <c r="DU23" s="101">
        <v>1428.6544799999999</v>
      </c>
      <c r="DV23" s="102"/>
      <c r="DW23" s="99"/>
      <c r="DX23" s="100"/>
      <c r="DY23" s="101"/>
      <c r="DZ23" s="101"/>
      <c r="EA23" s="101"/>
      <c r="EB23" s="101"/>
      <c r="EC23" s="103">
        <v>6937.8613299999997</v>
      </c>
      <c r="ED23" s="1"/>
      <c r="EE23" s="99"/>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c r="GQ23" s="100"/>
      <c r="GR23" s="102"/>
      <c r="GS23" s="100"/>
      <c r="GT23" s="102"/>
      <c r="GU23" s="99"/>
      <c r="GV23" s="99"/>
      <c r="GW23" s="99"/>
      <c r="GX23" s="1"/>
      <c r="GY23" s="99"/>
      <c r="GZ23" s="99"/>
      <c r="HA23" s="99"/>
      <c r="HB23" s="99"/>
      <c r="HC23" s="99"/>
      <c r="HD23" s="99"/>
      <c r="HE23" s="100"/>
      <c r="HF23" s="102"/>
      <c r="HG23" s="1"/>
      <c r="HH23" s="100">
        <v>3339.3081999999999</v>
      </c>
      <c r="HI23" s="101">
        <v>3301.9750100000001</v>
      </c>
      <c r="HJ23" s="102">
        <v>943.31889000000001</v>
      </c>
    </row>
    <row r="24" spans="1:218" x14ac:dyDescent="0.35">
      <c r="A24" s="1"/>
      <c r="B24" s="98" t="s">
        <v>789</v>
      </c>
      <c r="C24" s="99"/>
      <c r="D24" s="100"/>
      <c r="E24" s="101"/>
      <c r="F24" s="101">
        <v>8.8258700000000001</v>
      </c>
      <c r="G24" s="102">
        <v>8.5166900000000005</v>
      </c>
      <c r="H24" s="100"/>
      <c r="I24" s="102"/>
      <c r="J24" s="100">
        <v>88.059200000000004</v>
      </c>
      <c r="K24" s="102"/>
      <c r="L24" s="100"/>
      <c r="M24" s="101"/>
      <c r="N24" s="101"/>
      <c r="O24" s="101">
        <v>282.08969999999999</v>
      </c>
      <c r="P24" s="101"/>
      <c r="Q24" s="101"/>
      <c r="R24" s="101"/>
      <c r="S24" s="102"/>
      <c r="T24" s="100">
        <v>18.14123</v>
      </c>
      <c r="U24" s="101">
        <v>19.191960000000002</v>
      </c>
      <c r="V24" s="101"/>
      <c r="W24" s="102">
        <v>1.0612699999999999</v>
      </c>
      <c r="X24" s="99"/>
      <c r="Y24" s="100"/>
      <c r="Z24" s="101"/>
      <c r="AA24" s="102">
        <v>23.060680000000001</v>
      </c>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v>27.161899999999999</v>
      </c>
      <c r="BK24" s="101"/>
      <c r="BL24" s="102"/>
      <c r="BM24" s="100"/>
      <c r="BN24" s="101"/>
      <c r="BO24" s="101"/>
      <c r="BP24" s="101"/>
      <c r="BQ24" s="101"/>
      <c r="BR24" s="101"/>
      <c r="BS24" s="101"/>
      <c r="BT24" s="101"/>
      <c r="BU24" s="101"/>
      <c r="BV24" s="101">
        <v>36.281509999999997</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297.29741999999999</v>
      </c>
      <c r="CV24" s="100"/>
      <c r="CW24" s="101"/>
      <c r="CX24" s="103"/>
      <c r="CY24" s="100"/>
      <c r="CZ24" s="101">
        <v>7148.1478500000003</v>
      </c>
      <c r="DA24" s="101"/>
      <c r="DB24" s="102"/>
      <c r="DC24" s="100"/>
      <c r="DD24" s="101"/>
      <c r="DE24" s="101"/>
      <c r="DF24" s="101"/>
      <c r="DG24" s="101"/>
      <c r="DH24" s="101"/>
      <c r="DI24" s="101"/>
      <c r="DJ24" s="101"/>
      <c r="DK24" s="101"/>
      <c r="DL24" s="101"/>
      <c r="DM24" s="101"/>
      <c r="DN24" s="102"/>
      <c r="DO24" s="104"/>
      <c r="DP24" s="105"/>
      <c r="DQ24" s="105"/>
      <c r="DR24" s="106" t="s">
        <v>1373</v>
      </c>
      <c r="DS24" s="100">
        <v>3075.56295</v>
      </c>
      <c r="DT24" s="101">
        <v>1164.90923</v>
      </c>
      <c r="DU24" s="101">
        <v>1164.90923</v>
      </c>
      <c r="DV24" s="102"/>
      <c r="DW24" s="99"/>
      <c r="DX24" s="100"/>
      <c r="DY24" s="101"/>
      <c r="DZ24" s="101"/>
      <c r="EA24" s="101"/>
      <c r="EB24" s="101"/>
      <c r="EC24" s="103">
        <v>7032.0221600000004</v>
      </c>
      <c r="ED24" s="1"/>
      <c r="EE24" s="99"/>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c r="GQ24" s="100"/>
      <c r="GR24" s="102"/>
      <c r="GS24" s="100"/>
      <c r="GT24" s="102"/>
      <c r="GU24" s="99"/>
      <c r="GV24" s="99"/>
      <c r="GW24" s="99"/>
      <c r="GX24" s="1"/>
      <c r="GY24" s="99"/>
      <c r="GZ24" s="99"/>
      <c r="HA24" s="99"/>
      <c r="HB24" s="99"/>
      <c r="HC24" s="99"/>
      <c r="HD24" s="99"/>
      <c r="HE24" s="100"/>
      <c r="HF24" s="102"/>
      <c r="HG24" s="1"/>
      <c r="HH24" s="100">
        <v>3075.56295</v>
      </c>
      <c r="HI24" s="101">
        <v>3038.2297600000002</v>
      </c>
      <c r="HJ24" s="102">
        <v>943.31889000000001</v>
      </c>
    </row>
    <row r="25" spans="1:218" x14ac:dyDescent="0.35">
      <c r="A25" s="1"/>
      <c r="B25" s="98" t="s">
        <v>790</v>
      </c>
      <c r="C25" s="99"/>
      <c r="D25" s="100"/>
      <c r="E25" s="101"/>
      <c r="F25" s="101">
        <v>8.8258700000000001</v>
      </c>
      <c r="G25" s="102">
        <v>8.5166900000000005</v>
      </c>
      <c r="H25" s="100"/>
      <c r="I25" s="102"/>
      <c r="J25" s="100">
        <v>88.059200000000004</v>
      </c>
      <c r="K25" s="102"/>
      <c r="L25" s="100"/>
      <c r="M25" s="101"/>
      <c r="N25" s="101"/>
      <c r="O25" s="101">
        <v>282.08969999999999</v>
      </c>
      <c r="P25" s="101"/>
      <c r="Q25" s="101"/>
      <c r="R25" s="101"/>
      <c r="S25" s="102"/>
      <c r="T25" s="100">
        <v>18.14123</v>
      </c>
      <c r="U25" s="101">
        <v>19.191960000000002</v>
      </c>
      <c r="V25" s="101"/>
      <c r="W25" s="102">
        <v>1.0612699999999999</v>
      </c>
      <c r="X25" s="99"/>
      <c r="Y25" s="100"/>
      <c r="Z25" s="101"/>
      <c r="AA25" s="102"/>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v>27.161899999999999</v>
      </c>
      <c r="BK25" s="101"/>
      <c r="BL25" s="102"/>
      <c r="BM25" s="100"/>
      <c r="BN25" s="101"/>
      <c r="BO25" s="101"/>
      <c r="BP25" s="101"/>
      <c r="BQ25" s="101"/>
      <c r="BR25" s="101"/>
      <c r="BS25" s="101"/>
      <c r="BT25" s="101"/>
      <c r="BU25" s="101"/>
      <c r="BV25" s="101">
        <v>36.281509999999997</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297.29741999999999</v>
      </c>
      <c r="CV25" s="100"/>
      <c r="CW25" s="101"/>
      <c r="CX25" s="103"/>
      <c r="CY25" s="100"/>
      <c r="CZ25" s="101">
        <v>7223.2735199999997</v>
      </c>
      <c r="DA25" s="101"/>
      <c r="DB25" s="102"/>
      <c r="DC25" s="100"/>
      <c r="DD25" s="101"/>
      <c r="DE25" s="101"/>
      <c r="DF25" s="101"/>
      <c r="DG25" s="101"/>
      <c r="DH25" s="101"/>
      <c r="DI25" s="101"/>
      <c r="DJ25" s="101"/>
      <c r="DK25" s="101"/>
      <c r="DL25" s="101"/>
      <c r="DM25" s="101"/>
      <c r="DN25" s="102"/>
      <c r="DO25" s="104"/>
      <c r="DP25" s="105"/>
      <c r="DQ25" s="105"/>
      <c r="DR25" s="106" t="s">
        <v>1373</v>
      </c>
      <c r="DS25" s="100">
        <v>3052.50227</v>
      </c>
      <c r="DT25" s="101">
        <v>1141.8485499999999</v>
      </c>
      <c r="DU25" s="101">
        <v>1141.8485499999999</v>
      </c>
      <c r="DV25" s="102"/>
      <c r="DW25" s="99"/>
      <c r="DX25" s="100"/>
      <c r="DY25" s="101"/>
      <c r="DZ25" s="101"/>
      <c r="EA25" s="101"/>
      <c r="EB25" s="101"/>
      <c r="EC25" s="103">
        <v>7107.1401800000003</v>
      </c>
      <c r="ED25" s="1"/>
      <c r="EE25" s="99"/>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c r="GQ25" s="100"/>
      <c r="GR25" s="102"/>
      <c r="GS25" s="100"/>
      <c r="GT25" s="102"/>
      <c r="GU25" s="99"/>
      <c r="GV25" s="99"/>
      <c r="GW25" s="99"/>
      <c r="GX25" s="1"/>
      <c r="GY25" s="99"/>
      <c r="GZ25" s="99"/>
      <c r="HA25" s="99"/>
      <c r="HB25" s="99"/>
      <c r="HC25" s="99"/>
      <c r="HD25" s="99"/>
      <c r="HE25" s="100"/>
      <c r="HF25" s="102"/>
      <c r="HG25" s="1"/>
      <c r="HH25" s="100">
        <v>3052.50227</v>
      </c>
      <c r="HI25" s="101">
        <v>3015.1690800000001</v>
      </c>
      <c r="HJ25" s="102">
        <v>943.31889000000001</v>
      </c>
    </row>
    <row r="26" spans="1:218" x14ac:dyDescent="0.35">
      <c r="A26" s="1"/>
      <c r="B26" s="98" t="s">
        <v>791</v>
      </c>
      <c r="C26" s="99"/>
      <c r="D26" s="100"/>
      <c r="E26" s="101"/>
      <c r="F26" s="101">
        <v>8.8258700000000001</v>
      </c>
      <c r="G26" s="102">
        <v>8.5166900000000005</v>
      </c>
      <c r="H26" s="100"/>
      <c r="I26" s="102"/>
      <c r="J26" s="100">
        <v>88.059200000000004</v>
      </c>
      <c r="K26" s="102"/>
      <c r="L26" s="100"/>
      <c r="M26" s="101"/>
      <c r="N26" s="101"/>
      <c r="O26" s="101">
        <v>282.08969999999999</v>
      </c>
      <c r="P26" s="101"/>
      <c r="Q26" s="101"/>
      <c r="R26" s="101"/>
      <c r="S26" s="102"/>
      <c r="T26" s="100">
        <v>18.14123</v>
      </c>
      <c r="U26" s="101">
        <v>19.191960000000002</v>
      </c>
      <c r="V26" s="101"/>
      <c r="W26" s="102">
        <v>1.0612699999999999</v>
      </c>
      <c r="X26" s="99"/>
      <c r="Y26" s="100"/>
      <c r="Z26" s="101"/>
      <c r="AA26" s="102"/>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v>27.161899999999999</v>
      </c>
      <c r="BK26" s="101"/>
      <c r="BL26" s="102"/>
      <c r="BM26" s="100"/>
      <c r="BN26" s="101"/>
      <c r="BO26" s="101"/>
      <c r="BP26" s="101"/>
      <c r="BQ26" s="101"/>
      <c r="BR26" s="101"/>
      <c r="BS26" s="101"/>
      <c r="BT26" s="101"/>
      <c r="BU26" s="101"/>
      <c r="BV26" s="101">
        <v>36.281509999999997</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297.29741999999999</v>
      </c>
      <c r="CV26" s="100"/>
      <c r="CW26" s="101"/>
      <c r="CX26" s="103"/>
      <c r="CY26" s="100"/>
      <c r="CZ26" s="101">
        <v>7272.7793199999996</v>
      </c>
      <c r="DA26" s="101"/>
      <c r="DB26" s="102"/>
      <c r="DC26" s="100"/>
      <c r="DD26" s="101"/>
      <c r="DE26" s="101"/>
      <c r="DF26" s="101"/>
      <c r="DG26" s="101"/>
      <c r="DH26" s="101"/>
      <c r="DI26" s="101"/>
      <c r="DJ26" s="101"/>
      <c r="DK26" s="101"/>
      <c r="DL26" s="101"/>
      <c r="DM26" s="101"/>
      <c r="DN26" s="102"/>
      <c r="DO26" s="104"/>
      <c r="DP26" s="105"/>
      <c r="DQ26" s="105"/>
      <c r="DR26" s="106" t="s">
        <v>1373</v>
      </c>
      <c r="DS26" s="100">
        <v>3052.50227</v>
      </c>
      <c r="DT26" s="101">
        <v>1141.8485499999999</v>
      </c>
      <c r="DU26" s="101">
        <v>1141.8485499999999</v>
      </c>
      <c r="DV26" s="102"/>
      <c r="DW26" s="99"/>
      <c r="DX26" s="100"/>
      <c r="DY26" s="101"/>
      <c r="DZ26" s="101"/>
      <c r="EA26" s="101"/>
      <c r="EB26" s="101"/>
      <c r="EC26" s="103">
        <v>7156.8770699999995</v>
      </c>
      <c r="ED26" s="1"/>
      <c r="EE26" s="99"/>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c r="GQ26" s="100"/>
      <c r="GR26" s="102"/>
      <c r="GS26" s="100"/>
      <c r="GT26" s="102"/>
      <c r="GU26" s="99"/>
      <c r="GV26" s="99"/>
      <c r="GW26" s="99"/>
      <c r="GX26" s="1"/>
      <c r="GY26" s="99"/>
      <c r="GZ26" s="99"/>
      <c r="HA26" s="99"/>
      <c r="HB26" s="99"/>
      <c r="HC26" s="99"/>
      <c r="HD26" s="99"/>
      <c r="HE26" s="100"/>
      <c r="HF26" s="102"/>
      <c r="HG26" s="1"/>
      <c r="HH26" s="100">
        <v>3052.50227</v>
      </c>
      <c r="HI26" s="101">
        <v>3015.1690800000001</v>
      </c>
      <c r="HJ26" s="102">
        <v>943.31889000000001</v>
      </c>
    </row>
    <row r="27" spans="1:218" x14ac:dyDescent="0.35">
      <c r="A27" s="1"/>
      <c r="B27" s="98" t="s">
        <v>792</v>
      </c>
      <c r="C27" s="99"/>
      <c r="D27" s="100"/>
      <c r="E27" s="101"/>
      <c r="F27" s="101">
        <v>8.8258700000000001</v>
      </c>
      <c r="G27" s="102">
        <v>8.5166900000000005</v>
      </c>
      <c r="H27" s="100"/>
      <c r="I27" s="102"/>
      <c r="J27" s="100">
        <v>88.059200000000004</v>
      </c>
      <c r="K27" s="102"/>
      <c r="L27" s="100"/>
      <c r="M27" s="101"/>
      <c r="N27" s="101"/>
      <c r="O27" s="101">
        <v>282.08969999999999</v>
      </c>
      <c r="P27" s="101"/>
      <c r="Q27" s="101"/>
      <c r="R27" s="101"/>
      <c r="S27" s="102"/>
      <c r="T27" s="100">
        <v>18.14123</v>
      </c>
      <c r="U27" s="101">
        <v>19.191960000000002</v>
      </c>
      <c r="V27" s="101"/>
      <c r="W27" s="102">
        <v>1.0612699999999999</v>
      </c>
      <c r="X27" s="99"/>
      <c r="Y27" s="100"/>
      <c r="Z27" s="101"/>
      <c r="AA27" s="102"/>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v>27.161899999999999</v>
      </c>
      <c r="BK27" s="101"/>
      <c r="BL27" s="102"/>
      <c r="BM27" s="100"/>
      <c r="BN27" s="101"/>
      <c r="BO27" s="101"/>
      <c r="BP27" s="101"/>
      <c r="BQ27" s="101"/>
      <c r="BR27" s="101"/>
      <c r="BS27" s="101"/>
      <c r="BT27" s="101"/>
      <c r="BU27" s="101"/>
      <c r="BV27" s="101">
        <v>36.281509999999997</v>
      </c>
      <c r="BW27" s="101">
        <v>206.49456000000001</v>
      </c>
      <c r="BX27" s="101">
        <v>206.11548999999999</v>
      </c>
      <c r="BY27" s="101">
        <v>205.99002999999999</v>
      </c>
      <c r="BZ27" s="102"/>
      <c r="CA27" s="100">
        <v>17.41583</v>
      </c>
      <c r="CB27" s="102"/>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297.29741999999999</v>
      </c>
      <c r="CV27" s="100"/>
      <c r="CW27" s="101"/>
      <c r="CX27" s="103"/>
      <c r="CY27" s="100"/>
      <c r="CZ27" s="101">
        <v>7365.79</v>
      </c>
      <c r="DA27" s="101"/>
      <c r="DB27" s="102"/>
      <c r="DC27" s="100"/>
      <c r="DD27" s="101"/>
      <c r="DE27" s="101"/>
      <c r="DF27" s="101"/>
      <c r="DG27" s="101"/>
      <c r="DH27" s="101"/>
      <c r="DI27" s="101"/>
      <c r="DJ27" s="101"/>
      <c r="DK27" s="101"/>
      <c r="DL27" s="101"/>
      <c r="DM27" s="101"/>
      <c r="DN27" s="102"/>
      <c r="DO27" s="104"/>
      <c r="DP27" s="105"/>
      <c r="DQ27" s="105"/>
      <c r="DR27" s="106" t="s">
        <v>1373</v>
      </c>
      <c r="DS27" s="100">
        <v>3008.4486000000002</v>
      </c>
      <c r="DT27" s="101">
        <v>1141.8485499999999</v>
      </c>
      <c r="DU27" s="101">
        <v>1141.8485499999999</v>
      </c>
      <c r="DV27" s="102"/>
      <c r="DW27" s="99"/>
      <c r="DX27" s="100"/>
      <c r="DY27" s="101"/>
      <c r="DZ27" s="101"/>
      <c r="EA27" s="101"/>
      <c r="EB27" s="101"/>
      <c r="EC27" s="103">
        <v>7249.9506799999999</v>
      </c>
      <c r="ED27" s="1"/>
      <c r="EE27" s="99"/>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c r="GQ27" s="100"/>
      <c r="GR27" s="102"/>
      <c r="GS27" s="100"/>
      <c r="GT27" s="102"/>
      <c r="GU27" s="99"/>
      <c r="GV27" s="99"/>
      <c r="GW27" s="99"/>
      <c r="GX27" s="1"/>
      <c r="GY27" s="99"/>
      <c r="GZ27" s="99"/>
      <c r="HA27" s="99"/>
      <c r="HB27" s="99"/>
      <c r="HC27" s="99"/>
      <c r="HD27" s="99"/>
      <c r="HE27" s="100"/>
      <c r="HF27" s="102"/>
      <c r="HG27" s="1"/>
      <c r="HH27" s="100">
        <v>3008.4486000000002</v>
      </c>
      <c r="HI27" s="101">
        <v>2971.1154099999999</v>
      </c>
      <c r="HJ27" s="102">
        <v>943.31889000000001</v>
      </c>
    </row>
    <row r="28" spans="1:218" x14ac:dyDescent="0.35">
      <c r="A28" s="1"/>
      <c r="B28" s="98" t="s">
        <v>793</v>
      </c>
      <c r="C28" s="99"/>
      <c r="D28" s="100"/>
      <c r="E28" s="101"/>
      <c r="F28" s="101">
        <v>8.8258700000000001</v>
      </c>
      <c r="G28" s="102">
        <v>8.5166900000000005</v>
      </c>
      <c r="H28" s="100"/>
      <c r="I28" s="102"/>
      <c r="J28" s="100">
        <v>88.059200000000004</v>
      </c>
      <c r="K28" s="102"/>
      <c r="L28" s="100"/>
      <c r="M28" s="101"/>
      <c r="N28" s="101"/>
      <c r="O28" s="101">
        <v>282.08969999999999</v>
      </c>
      <c r="P28" s="101"/>
      <c r="Q28" s="101"/>
      <c r="R28" s="101"/>
      <c r="S28" s="102"/>
      <c r="T28" s="100">
        <v>18.14123</v>
      </c>
      <c r="U28" s="101">
        <v>19.191960000000002</v>
      </c>
      <c r="V28" s="101"/>
      <c r="W28" s="102">
        <v>1.0612699999999999</v>
      </c>
      <c r="X28" s="99"/>
      <c r="Y28" s="100"/>
      <c r="Z28" s="101"/>
      <c r="AA28" s="102"/>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v>27.161899999999999</v>
      </c>
      <c r="BK28" s="101"/>
      <c r="BL28" s="102"/>
      <c r="BM28" s="100"/>
      <c r="BN28" s="101"/>
      <c r="BO28" s="101"/>
      <c r="BP28" s="101"/>
      <c r="BQ28" s="101"/>
      <c r="BR28" s="101"/>
      <c r="BS28" s="101"/>
      <c r="BT28" s="101"/>
      <c r="BU28" s="101"/>
      <c r="BV28" s="101">
        <v>36.281509999999997</v>
      </c>
      <c r="BW28" s="101">
        <v>206.49456000000001</v>
      </c>
      <c r="BX28" s="101">
        <v>206.11548999999999</v>
      </c>
      <c r="BY28" s="101">
        <v>205.99002999999999</v>
      </c>
      <c r="BZ28" s="102"/>
      <c r="CA28" s="100">
        <v>17.41583</v>
      </c>
      <c r="CB28" s="102"/>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297.29741999999999</v>
      </c>
      <c r="CV28" s="100"/>
      <c r="CW28" s="101"/>
      <c r="CX28" s="103"/>
      <c r="CY28" s="100"/>
      <c r="CZ28" s="101">
        <v>7440.5184499999996</v>
      </c>
      <c r="DA28" s="101"/>
      <c r="DB28" s="102"/>
      <c r="DC28" s="100"/>
      <c r="DD28" s="101"/>
      <c r="DE28" s="101"/>
      <c r="DF28" s="101"/>
      <c r="DG28" s="101"/>
      <c r="DH28" s="101"/>
      <c r="DI28" s="101"/>
      <c r="DJ28" s="101"/>
      <c r="DK28" s="101"/>
      <c r="DL28" s="101"/>
      <c r="DM28" s="101"/>
      <c r="DN28" s="102"/>
      <c r="DO28" s="104"/>
      <c r="DP28" s="105"/>
      <c r="DQ28" s="105"/>
      <c r="DR28" s="106" t="s">
        <v>1373</v>
      </c>
      <c r="DS28" s="100">
        <v>3008.4486000000002</v>
      </c>
      <c r="DT28" s="101">
        <v>1141.8485499999999</v>
      </c>
      <c r="DU28" s="101">
        <v>1141.8485499999999</v>
      </c>
      <c r="DV28" s="102"/>
      <c r="DW28" s="99"/>
      <c r="DX28" s="100"/>
      <c r="DY28" s="101"/>
      <c r="DZ28" s="101"/>
      <c r="EA28" s="101"/>
      <c r="EB28" s="101"/>
      <c r="EC28" s="103">
        <v>7324.8475500000004</v>
      </c>
      <c r="ED28" s="1"/>
      <c r="EE28" s="99"/>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c r="GQ28" s="100"/>
      <c r="GR28" s="102"/>
      <c r="GS28" s="100"/>
      <c r="GT28" s="102"/>
      <c r="GU28" s="99"/>
      <c r="GV28" s="99"/>
      <c r="GW28" s="99"/>
      <c r="GX28" s="1"/>
      <c r="GY28" s="99"/>
      <c r="GZ28" s="99"/>
      <c r="HA28" s="99"/>
      <c r="HB28" s="99"/>
      <c r="HC28" s="99"/>
      <c r="HD28" s="99"/>
      <c r="HE28" s="100"/>
      <c r="HF28" s="102"/>
      <c r="HG28" s="1"/>
      <c r="HH28" s="100">
        <v>3008.4486000000002</v>
      </c>
      <c r="HI28" s="101">
        <v>2971.1154099999999</v>
      </c>
      <c r="HJ28" s="102">
        <v>943.31889000000001</v>
      </c>
    </row>
    <row r="29" spans="1:218" x14ac:dyDescent="0.35">
      <c r="A29" s="1"/>
      <c r="B29" s="98" t="s">
        <v>794</v>
      </c>
      <c r="C29" s="99"/>
      <c r="D29" s="100"/>
      <c r="E29" s="101"/>
      <c r="F29" s="101">
        <v>8.8258700000000001</v>
      </c>
      <c r="G29" s="102">
        <v>8.5166900000000005</v>
      </c>
      <c r="H29" s="100"/>
      <c r="I29" s="102"/>
      <c r="J29" s="100">
        <v>88.059200000000004</v>
      </c>
      <c r="K29" s="102"/>
      <c r="L29" s="100"/>
      <c r="M29" s="101"/>
      <c r="N29" s="101"/>
      <c r="O29" s="101">
        <v>282.08969999999999</v>
      </c>
      <c r="P29" s="101"/>
      <c r="Q29" s="101"/>
      <c r="R29" s="101"/>
      <c r="S29" s="102"/>
      <c r="T29" s="100">
        <v>18.14123</v>
      </c>
      <c r="U29" s="101">
        <v>19.191960000000002</v>
      </c>
      <c r="V29" s="101"/>
      <c r="W29" s="102">
        <v>1.0612699999999999</v>
      </c>
      <c r="X29" s="99"/>
      <c r="Y29" s="100"/>
      <c r="Z29" s="101"/>
      <c r="AA29" s="102"/>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v>27.161899999999999</v>
      </c>
      <c r="BK29" s="101"/>
      <c r="BL29" s="102"/>
      <c r="BM29" s="100"/>
      <c r="BN29" s="101"/>
      <c r="BO29" s="101"/>
      <c r="BP29" s="101"/>
      <c r="BQ29" s="101"/>
      <c r="BR29" s="101"/>
      <c r="BS29" s="101"/>
      <c r="BT29" s="101"/>
      <c r="BU29" s="101"/>
      <c r="BV29" s="101">
        <v>36.281509999999997</v>
      </c>
      <c r="BW29" s="101">
        <v>206.49456000000001</v>
      </c>
      <c r="BX29" s="101">
        <v>206.11548999999999</v>
      </c>
      <c r="BY29" s="101">
        <v>205.99002999999999</v>
      </c>
      <c r="BZ29" s="102"/>
      <c r="CA29" s="100">
        <v>17.41583</v>
      </c>
      <c r="CB29" s="102"/>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297.29741999999999</v>
      </c>
      <c r="CV29" s="100"/>
      <c r="CW29" s="101"/>
      <c r="CX29" s="103"/>
      <c r="CY29" s="100"/>
      <c r="CZ29" s="101">
        <v>7517.4912199999999</v>
      </c>
      <c r="DA29" s="101"/>
      <c r="DB29" s="102"/>
      <c r="DC29" s="100"/>
      <c r="DD29" s="101"/>
      <c r="DE29" s="101"/>
      <c r="DF29" s="101"/>
      <c r="DG29" s="101"/>
      <c r="DH29" s="101"/>
      <c r="DI29" s="101"/>
      <c r="DJ29" s="101"/>
      <c r="DK29" s="101"/>
      <c r="DL29" s="101"/>
      <c r="DM29" s="101"/>
      <c r="DN29" s="102"/>
      <c r="DO29" s="104"/>
      <c r="DP29" s="105"/>
      <c r="DQ29" s="105"/>
      <c r="DR29" s="106" t="s">
        <v>1373</v>
      </c>
      <c r="DS29" s="100">
        <v>3008.4486000000002</v>
      </c>
      <c r="DT29" s="101">
        <v>1141.8485499999999</v>
      </c>
      <c r="DU29" s="101">
        <v>1141.8485499999999</v>
      </c>
      <c r="DV29" s="102"/>
      <c r="DW29" s="99"/>
      <c r="DX29" s="100"/>
      <c r="DY29" s="101"/>
      <c r="DZ29" s="101"/>
      <c r="EA29" s="101"/>
      <c r="EB29" s="101"/>
      <c r="EC29" s="103">
        <v>7402.0263400000003</v>
      </c>
      <c r="ED29" s="1"/>
      <c r="EE29" s="99"/>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c r="GQ29" s="100"/>
      <c r="GR29" s="102"/>
      <c r="GS29" s="100"/>
      <c r="GT29" s="102"/>
      <c r="GU29" s="99"/>
      <c r="GV29" s="99"/>
      <c r="GW29" s="99"/>
      <c r="GX29" s="1"/>
      <c r="GY29" s="99"/>
      <c r="GZ29" s="99"/>
      <c r="HA29" s="99"/>
      <c r="HB29" s="99"/>
      <c r="HC29" s="99"/>
      <c r="HD29" s="99"/>
      <c r="HE29" s="100"/>
      <c r="HF29" s="102"/>
      <c r="HG29" s="1"/>
      <c r="HH29" s="100">
        <v>3008.4486000000002</v>
      </c>
      <c r="HI29" s="101">
        <v>2971.1154099999999</v>
      </c>
      <c r="HJ29" s="102">
        <v>943.31889000000001</v>
      </c>
    </row>
    <row r="30" spans="1:218" x14ac:dyDescent="0.35">
      <c r="A30" s="1"/>
      <c r="B30" s="98" t="s">
        <v>795</v>
      </c>
      <c r="C30" s="99"/>
      <c r="D30" s="100"/>
      <c r="E30" s="101"/>
      <c r="F30" s="101">
        <v>8.8258700000000001</v>
      </c>
      <c r="G30" s="102">
        <v>8.5166900000000005</v>
      </c>
      <c r="H30" s="100"/>
      <c r="I30" s="102"/>
      <c r="J30" s="100">
        <v>88.059200000000004</v>
      </c>
      <c r="K30" s="102"/>
      <c r="L30" s="100"/>
      <c r="M30" s="101"/>
      <c r="N30" s="101"/>
      <c r="O30" s="101">
        <v>282.08969999999999</v>
      </c>
      <c r="P30" s="101"/>
      <c r="Q30" s="101"/>
      <c r="R30" s="101"/>
      <c r="S30" s="102"/>
      <c r="T30" s="100">
        <v>18.14123</v>
      </c>
      <c r="U30" s="101">
        <v>19.191960000000002</v>
      </c>
      <c r="V30" s="101"/>
      <c r="W30" s="102">
        <v>1.0612699999999999</v>
      </c>
      <c r="X30" s="99"/>
      <c r="Y30" s="100"/>
      <c r="Z30" s="101"/>
      <c r="AA30" s="102"/>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v>27.161899999999999</v>
      </c>
      <c r="BK30" s="101"/>
      <c r="BL30" s="102"/>
      <c r="BM30" s="100"/>
      <c r="BN30" s="101"/>
      <c r="BO30" s="101"/>
      <c r="BP30" s="101"/>
      <c r="BQ30" s="101"/>
      <c r="BR30" s="101"/>
      <c r="BS30" s="101"/>
      <c r="BT30" s="101"/>
      <c r="BU30" s="101"/>
      <c r="BV30" s="101">
        <v>36.281509999999997</v>
      </c>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297.29741999999999</v>
      </c>
      <c r="CV30" s="100"/>
      <c r="CW30" s="101"/>
      <c r="CX30" s="103"/>
      <c r="CY30" s="100"/>
      <c r="CZ30" s="101">
        <v>7482.7278399999996</v>
      </c>
      <c r="DA30" s="101"/>
      <c r="DB30" s="102"/>
      <c r="DC30" s="100"/>
      <c r="DD30" s="101"/>
      <c r="DE30" s="101"/>
      <c r="DF30" s="101"/>
      <c r="DG30" s="101"/>
      <c r="DH30" s="101"/>
      <c r="DI30" s="101"/>
      <c r="DJ30" s="101"/>
      <c r="DK30" s="101"/>
      <c r="DL30" s="101"/>
      <c r="DM30" s="101"/>
      <c r="DN30" s="102"/>
      <c r="DO30" s="104"/>
      <c r="DP30" s="105"/>
      <c r="DQ30" s="105"/>
      <c r="DR30" s="106" t="s">
        <v>1373</v>
      </c>
      <c r="DS30" s="100">
        <v>3052.50227</v>
      </c>
      <c r="DT30" s="101">
        <v>1141.8485499999999</v>
      </c>
      <c r="DU30" s="101">
        <v>1141.8485499999999</v>
      </c>
      <c r="DV30" s="102"/>
      <c r="DW30" s="99"/>
      <c r="DX30" s="100"/>
      <c r="DY30" s="101"/>
      <c r="DZ30" s="101"/>
      <c r="EA30" s="101"/>
      <c r="EB30" s="101"/>
      <c r="EC30" s="103">
        <v>7367.5091700000003</v>
      </c>
      <c r="ED30" s="1"/>
      <c r="EE30" s="99"/>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c r="GQ30" s="100"/>
      <c r="GR30" s="102"/>
      <c r="GS30" s="100"/>
      <c r="GT30" s="102"/>
      <c r="GU30" s="99"/>
      <c r="GV30" s="99"/>
      <c r="GW30" s="99"/>
      <c r="GX30" s="1"/>
      <c r="GY30" s="99"/>
      <c r="GZ30" s="99"/>
      <c r="HA30" s="99"/>
      <c r="HB30" s="99"/>
      <c r="HC30" s="99"/>
      <c r="HD30" s="99"/>
      <c r="HE30" s="100"/>
      <c r="HF30" s="102"/>
      <c r="HG30" s="1"/>
      <c r="HH30" s="100">
        <v>3052.50227</v>
      </c>
      <c r="HI30" s="101">
        <v>3015.1690800000001</v>
      </c>
      <c r="HJ30" s="102">
        <v>943.31889000000001</v>
      </c>
    </row>
    <row r="31" spans="1:218" x14ac:dyDescent="0.35">
      <c r="A31" s="1"/>
      <c r="B31" s="98" t="s">
        <v>796</v>
      </c>
      <c r="C31" s="99"/>
      <c r="D31" s="100"/>
      <c r="E31" s="101"/>
      <c r="F31" s="101">
        <v>8.8258700000000001</v>
      </c>
      <c r="G31" s="102">
        <v>8.5166900000000005</v>
      </c>
      <c r="H31" s="100"/>
      <c r="I31" s="102"/>
      <c r="J31" s="100">
        <v>88.059200000000004</v>
      </c>
      <c r="K31" s="102"/>
      <c r="L31" s="100"/>
      <c r="M31" s="101"/>
      <c r="N31" s="101"/>
      <c r="O31" s="101">
        <v>282.08969999999999</v>
      </c>
      <c r="P31" s="101"/>
      <c r="Q31" s="101"/>
      <c r="R31" s="101"/>
      <c r="S31" s="102"/>
      <c r="T31" s="100">
        <v>18.14123</v>
      </c>
      <c r="U31" s="101">
        <v>19.191960000000002</v>
      </c>
      <c r="V31" s="101"/>
      <c r="W31" s="102">
        <v>1.0612699999999999</v>
      </c>
      <c r="X31" s="99"/>
      <c r="Y31" s="100"/>
      <c r="Z31" s="101"/>
      <c r="AA31" s="102"/>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v>27.161899999999999</v>
      </c>
      <c r="BK31" s="101"/>
      <c r="BL31" s="102"/>
      <c r="BM31" s="100"/>
      <c r="BN31" s="101"/>
      <c r="BO31" s="101"/>
      <c r="BP31" s="101"/>
      <c r="BQ31" s="101"/>
      <c r="BR31" s="101"/>
      <c r="BS31" s="101"/>
      <c r="BT31" s="101"/>
      <c r="BU31" s="101"/>
      <c r="BV31" s="101">
        <v>36.281509999999997</v>
      </c>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297.29741999999999</v>
      </c>
      <c r="CV31" s="100"/>
      <c r="CW31" s="101"/>
      <c r="CX31" s="103"/>
      <c r="CY31" s="100"/>
      <c r="CZ31" s="101">
        <v>7448.2111000000004</v>
      </c>
      <c r="DA31" s="101"/>
      <c r="DB31" s="102"/>
      <c r="DC31" s="100"/>
      <c r="DD31" s="101"/>
      <c r="DE31" s="101"/>
      <c r="DF31" s="101"/>
      <c r="DG31" s="101"/>
      <c r="DH31" s="101"/>
      <c r="DI31" s="101"/>
      <c r="DJ31" s="101"/>
      <c r="DK31" s="101"/>
      <c r="DL31" s="101"/>
      <c r="DM31" s="101"/>
      <c r="DN31" s="102"/>
      <c r="DO31" s="104"/>
      <c r="DP31" s="105"/>
      <c r="DQ31" s="105"/>
      <c r="DR31" s="106" t="s">
        <v>1373</v>
      </c>
      <c r="DS31" s="100">
        <v>3052.50227</v>
      </c>
      <c r="DT31" s="101">
        <v>1141.8485499999999</v>
      </c>
      <c r="DU31" s="101">
        <v>1141.8485499999999</v>
      </c>
      <c r="DV31" s="102"/>
      <c r="DW31" s="99"/>
      <c r="DX31" s="100"/>
      <c r="DY31" s="101"/>
      <c r="DZ31" s="101"/>
      <c r="EA31" s="101"/>
      <c r="EB31" s="101"/>
      <c r="EC31" s="103">
        <v>7333.3122899999998</v>
      </c>
      <c r="ED31" s="1"/>
      <c r="EE31" s="99"/>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c r="GQ31" s="100"/>
      <c r="GR31" s="102"/>
      <c r="GS31" s="100"/>
      <c r="GT31" s="102"/>
      <c r="GU31" s="99"/>
      <c r="GV31" s="99"/>
      <c r="GW31" s="99"/>
      <c r="GX31" s="1"/>
      <c r="GY31" s="99"/>
      <c r="GZ31" s="99"/>
      <c r="HA31" s="99"/>
      <c r="HB31" s="99"/>
      <c r="HC31" s="99"/>
      <c r="HD31" s="99"/>
      <c r="HE31" s="100"/>
      <c r="HF31" s="102"/>
      <c r="HG31" s="1"/>
      <c r="HH31" s="100">
        <v>3052.50227</v>
      </c>
      <c r="HI31" s="101">
        <v>3015.1690800000001</v>
      </c>
      <c r="HJ31" s="102">
        <v>943.31889000000001</v>
      </c>
    </row>
    <row r="32" spans="1:218" x14ac:dyDescent="0.35">
      <c r="A32" s="1"/>
      <c r="B32" s="98" t="s">
        <v>797</v>
      </c>
      <c r="C32" s="99"/>
      <c r="D32" s="100"/>
      <c r="E32" s="101"/>
      <c r="F32" s="101">
        <v>8.8258700000000001</v>
      </c>
      <c r="G32" s="102">
        <v>8.5166900000000005</v>
      </c>
      <c r="H32" s="100"/>
      <c r="I32" s="102"/>
      <c r="J32" s="100">
        <v>88.059200000000004</v>
      </c>
      <c r="K32" s="102"/>
      <c r="L32" s="100"/>
      <c r="M32" s="101"/>
      <c r="N32" s="101"/>
      <c r="O32" s="101">
        <v>282.08969999999999</v>
      </c>
      <c r="P32" s="101"/>
      <c r="Q32" s="101"/>
      <c r="R32" s="101"/>
      <c r="S32" s="102"/>
      <c r="T32" s="100">
        <v>18.14123</v>
      </c>
      <c r="U32" s="101">
        <v>19.191960000000002</v>
      </c>
      <c r="V32" s="101"/>
      <c r="W32" s="102">
        <v>1.0612699999999999</v>
      </c>
      <c r="X32" s="99"/>
      <c r="Y32" s="100"/>
      <c r="Z32" s="101"/>
      <c r="AA32" s="102"/>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v>27.161899999999999</v>
      </c>
      <c r="BK32" s="101"/>
      <c r="BL32" s="102"/>
      <c r="BM32" s="100"/>
      <c r="BN32" s="101"/>
      <c r="BO32" s="101"/>
      <c r="BP32" s="101"/>
      <c r="BQ32" s="101"/>
      <c r="BR32" s="101"/>
      <c r="BS32" s="101"/>
      <c r="BT32" s="101"/>
      <c r="BU32" s="101"/>
      <c r="BV32" s="101">
        <v>36.281509999999997</v>
      </c>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297.29741999999999</v>
      </c>
      <c r="CV32" s="100"/>
      <c r="CW32" s="101"/>
      <c r="CX32" s="103"/>
      <c r="CY32" s="100"/>
      <c r="CZ32" s="101">
        <v>7353.7419</v>
      </c>
      <c r="DA32" s="101"/>
      <c r="DB32" s="102"/>
      <c r="DC32" s="100"/>
      <c r="DD32" s="101"/>
      <c r="DE32" s="101"/>
      <c r="DF32" s="101"/>
      <c r="DG32" s="101"/>
      <c r="DH32" s="101"/>
      <c r="DI32" s="101"/>
      <c r="DJ32" s="101"/>
      <c r="DK32" s="101"/>
      <c r="DL32" s="101"/>
      <c r="DM32" s="101"/>
      <c r="DN32" s="102"/>
      <c r="DO32" s="104"/>
      <c r="DP32" s="105"/>
      <c r="DQ32" s="105"/>
      <c r="DR32" s="106" t="s">
        <v>1373</v>
      </c>
      <c r="DS32" s="100">
        <v>3052.50227</v>
      </c>
      <c r="DT32" s="101">
        <v>1141.8485499999999</v>
      </c>
      <c r="DU32" s="101">
        <v>1141.8485499999999</v>
      </c>
      <c r="DV32" s="102"/>
      <c r="DW32" s="99"/>
      <c r="DX32" s="100"/>
      <c r="DY32" s="101"/>
      <c r="DZ32" s="101"/>
      <c r="EA32" s="101"/>
      <c r="EB32" s="101"/>
      <c r="EC32" s="103">
        <v>7239.7979800000003</v>
      </c>
      <c r="ED32" s="1"/>
      <c r="EE32" s="99"/>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c r="GQ32" s="100"/>
      <c r="GR32" s="102"/>
      <c r="GS32" s="100"/>
      <c r="GT32" s="102"/>
      <c r="GU32" s="99"/>
      <c r="GV32" s="99"/>
      <c r="GW32" s="99"/>
      <c r="GX32" s="1"/>
      <c r="GY32" s="99"/>
      <c r="GZ32" s="99"/>
      <c r="HA32" s="99"/>
      <c r="HB32" s="99"/>
      <c r="HC32" s="99"/>
      <c r="HD32" s="99"/>
      <c r="HE32" s="100"/>
      <c r="HF32" s="102"/>
      <c r="HG32" s="1"/>
      <c r="HH32" s="100">
        <v>3052.50227</v>
      </c>
      <c r="HI32" s="101">
        <v>3015.1690800000001</v>
      </c>
      <c r="HJ32" s="102">
        <v>943.31889000000001</v>
      </c>
    </row>
    <row r="33" spans="1:218" x14ac:dyDescent="0.35">
      <c r="A33" s="1"/>
      <c r="B33" s="98" t="s">
        <v>798</v>
      </c>
      <c r="C33" s="99"/>
      <c r="D33" s="100"/>
      <c r="E33" s="101"/>
      <c r="F33" s="101">
        <v>8.8258700000000001</v>
      </c>
      <c r="G33" s="102">
        <v>8.5166900000000005</v>
      </c>
      <c r="H33" s="100"/>
      <c r="I33" s="102"/>
      <c r="J33" s="100">
        <v>88.059200000000004</v>
      </c>
      <c r="K33" s="102"/>
      <c r="L33" s="100"/>
      <c r="M33" s="101"/>
      <c r="N33" s="101"/>
      <c r="O33" s="101">
        <v>282.08969999999999</v>
      </c>
      <c r="P33" s="101"/>
      <c r="Q33" s="101"/>
      <c r="R33" s="101"/>
      <c r="S33" s="102"/>
      <c r="T33" s="100">
        <v>18.14123</v>
      </c>
      <c r="U33" s="101">
        <v>19.191960000000002</v>
      </c>
      <c r="V33" s="101"/>
      <c r="W33" s="102">
        <v>1.0612699999999999</v>
      </c>
      <c r="X33" s="99"/>
      <c r="Y33" s="100"/>
      <c r="Z33" s="101"/>
      <c r="AA33" s="102"/>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v>27.161899999999999</v>
      </c>
      <c r="BK33" s="101"/>
      <c r="BL33" s="102"/>
      <c r="BM33" s="100"/>
      <c r="BN33" s="101"/>
      <c r="BO33" s="101"/>
      <c r="BP33" s="101"/>
      <c r="BQ33" s="101"/>
      <c r="BR33" s="101"/>
      <c r="BS33" s="101"/>
      <c r="BT33" s="101"/>
      <c r="BU33" s="101"/>
      <c r="BV33" s="101">
        <v>36.281509999999997</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99.773330000000001</v>
      </c>
      <c r="CV33" s="100"/>
      <c r="CW33" s="101"/>
      <c r="CX33" s="103"/>
      <c r="CY33" s="100"/>
      <c r="CZ33" s="101">
        <v>7198.7916999999998</v>
      </c>
      <c r="DA33" s="101"/>
      <c r="DB33" s="102"/>
      <c r="DC33" s="100"/>
      <c r="DD33" s="101"/>
      <c r="DE33" s="101"/>
      <c r="DF33" s="101"/>
      <c r="DG33" s="101"/>
      <c r="DH33" s="101"/>
      <c r="DI33" s="101"/>
      <c r="DJ33" s="101"/>
      <c r="DK33" s="101"/>
      <c r="DL33" s="101"/>
      <c r="DM33" s="101"/>
      <c r="DN33" s="102"/>
      <c r="DO33" s="104"/>
      <c r="DP33" s="105"/>
      <c r="DQ33" s="105"/>
      <c r="DR33" s="106" t="s">
        <v>1373</v>
      </c>
      <c r="DS33" s="100">
        <v>2854.9781800000001</v>
      </c>
      <c r="DT33" s="101">
        <v>944.32446000000004</v>
      </c>
      <c r="DU33" s="101">
        <v>944.32446000000004</v>
      </c>
      <c r="DV33" s="102"/>
      <c r="DW33" s="99"/>
      <c r="DX33" s="100"/>
      <c r="DY33" s="101"/>
      <c r="DZ33" s="101"/>
      <c r="EA33" s="101"/>
      <c r="EB33" s="101"/>
      <c r="EC33" s="103">
        <v>7084.7675200000003</v>
      </c>
      <c r="ED33" s="1"/>
      <c r="EE33" s="99"/>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c r="GQ33" s="100"/>
      <c r="GR33" s="102"/>
      <c r="GS33" s="100"/>
      <c r="GT33" s="102"/>
      <c r="GU33" s="99"/>
      <c r="GV33" s="99"/>
      <c r="GW33" s="99"/>
      <c r="GX33" s="1"/>
      <c r="GY33" s="99"/>
      <c r="GZ33" s="99"/>
      <c r="HA33" s="99"/>
      <c r="HB33" s="99"/>
      <c r="HC33" s="99"/>
      <c r="HD33" s="99"/>
      <c r="HE33" s="100"/>
      <c r="HF33" s="102"/>
      <c r="HG33" s="1"/>
      <c r="HH33" s="100">
        <v>2854.9781800000001</v>
      </c>
      <c r="HI33" s="101">
        <v>2817.6449899999998</v>
      </c>
      <c r="HJ33" s="102">
        <v>943.31889000000001</v>
      </c>
    </row>
    <row r="34" spans="1:218" x14ac:dyDescent="0.35">
      <c r="A34" s="1"/>
      <c r="B34" s="98" t="s">
        <v>799</v>
      </c>
      <c r="C34" s="99"/>
      <c r="D34" s="100"/>
      <c r="E34" s="101"/>
      <c r="F34" s="101">
        <v>8.8258700000000001</v>
      </c>
      <c r="G34" s="102">
        <v>8.5166900000000005</v>
      </c>
      <c r="H34" s="100"/>
      <c r="I34" s="102"/>
      <c r="J34" s="100">
        <v>88.059200000000004</v>
      </c>
      <c r="K34" s="102"/>
      <c r="L34" s="100"/>
      <c r="M34" s="101"/>
      <c r="N34" s="101"/>
      <c r="O34" s="101">
        <v>282.08969999999999</v>
      </c>
      <c r="P34" s="101"/>
      <c r="Q34" s="101"/>
      <c r="R34" s="101"/>
      <c r="S34" s="102"/>
      <c r="T34" s="100">
        <v>18.14123</v>
      </c>
      <c r="U34" s="101">
        <v>19.191960000000002</v>
      </c>
      <c r="V34" s="101"/>
      <c r="W34" s="102">
        <v>1.0612699999999999</v>
      </c>
      <c r="X34" s="99"/>
      <c r="Y34" s="100"/>
      <c r="Z34" s="101"/>
      <c r="AA34" s="102"/>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v>27.161899999999999</v>
      </c>
      <c r="BK34" s="101"/>
      <c r="BL34" s="102"/>
      <c r="BM34" s="100"/>
      <c r="BN34" s="101"/>
      <c r="BO34" s="101"/>
      <c r="BP34" s="101"/>
      <c r="BQ34" s="101"/>
      <c r="BR34" s="101"/>
      <c r="BS34" s="101"/>
      <c r="BT34" s="101"/>
      <c r="BU34" s="101"/>
      <c r="BV34" s="101">
        <v>36.281509999999997</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99.773330000000001</v>
      </c>
      <c r="CV34" s="100"/>
      <c r="CW34" s="101"/>
      <c r="CX34" s="103"/>
      <c r="CY34" s="100"/>
      <c r="CZ34" s="101">
        <v>7296.4887200000003</v>
      </c>
      <c r="DA34" s="101"/>
      <c r="DB34" s="102"/>
      <c r="DC34" s="100"/>
      <c r="DD34" s="101"/>
      <c r="DE34" s="101"/>
      <c r="DF34" s="101"/>
      <c r="DG34" s="101"/>
      <c r="DH34" s="101"/>
      <c r="DI34" s="101"/>
      <c r="DJ34" s="101"/>
      <c r="DK34" s="101"/>
      <c r="DL34" s="101"/>
      <c r="DM34" s="101"/>
      <c r="DN34" s="102"/>
      <c r="DO34" s="104"/>
      <c r="DP34" s="105"/>
      <c r="DQ34" s="105"/>
      <c r="DR34" s="106" t="s">
        <v>1373</v>
      </c>
      <c r="DS34" s="100">
        <v>2854.9781800000001</v>
      </c>
      <c r="DT34" s="101">
        <v>944.32446000000004</v>
      </c>
      <c r="DU34" s="101">
        <v>944.32446000000004</v>
      </c>
      <c r="DV34" s="102"/>
      <c r="DW34" s="99"/>
      <c r="DX34" s="100"/>
      <c r="DY34" s="101"/>
      <c r="DZ34" s="101"/>
      <c r="EA34" s="101"/>
      <c r="EB34" s="101"/>
      <c r="EC34" s="103">
        <v>7182.9025600000004</v>
      </c>
      <c r="ED34" s="1"/>
      <c r="EE34" s="99"/>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c r="GQ34" s="100"/>
      <c r="GR34" s="102"/>
      <c r="GS34" s="100"/>
      <c r="GT34" s="102"/>
      <c r="GU34" s="99"/>
      <c r="GV34" s="99"/>
      <c r="GW34" s="99"/>
      <c r="GX34" s="1"/>
      <c r="GY34" s="99"/>
      <c r="GZ34" s="99"/>
      <c r="HA34" s="99"/>
      <c r="HB34" s="99"/>
      <c r="HC34" s="99"/>
      <c r="HD34" s="99"/>
      <c r="HE34" s="100"/>
      <c r="HF34" s="102"/>
      <c r="HG34" s="1"/>
      <c r="HH34" s="100">
        <v>2854.9781800000001</v>
      </c>
      <c r="HI34" s="101">
        <v>2817.6449899999998</v>
      </c>
      <c r="HJ34" s="102">
        <v>943.31889000000001</v>
      </c>
    </row>
    <row r="35" spans="1:218" x14ac:dyDescent="0.35">
      <c r="A35" s="1"/>
      <c r="B35" s="98" t="s">
        <v>800</v>
      </c>
      <c r="C35" s="99"/>
      <c r="D35" s="100"/>
      <c r="E35" s="101"/>
      <c r="F35" s="101">
        <v>8.8258700000000001</v>
      </c>
      <c r="G35" s="102">
        <v>8.5166900000000005</v>
      </c>
      <c r="H35" s="100"/>
      <c r="I35" s="102"/>
      <c r="J35" s="100">
        <v>88.059200000000004</v>
      </c>
      <c r="K35" s="102"/>
      <c r="L35" s="100"/>
      <c r="M35" s="101"/>
      <c r="N35" s="101"/>
      <c r="O35" s="101">
        <v>282.08969999999999</v>
      </c>
      <c r="P35" s="101"/>
      <c r="Q35" s="101"/>
      <c r="R35" s="101"/>
      <c r="S35" s="102"/>
      <c r="T35" s="100">
        <v>18.14123</v>
      </c>
      <c r="U35" s="101">
        <v>19.191960000000002</v>
      </c>
      <c r="V35" s="101"/>
      <c r="W35" s="102">
        <v>1.0612699999999999</v>
      </c>
      <c r="X35" s="99"/>
      <c r="Y35" s="100"/>
      <c r="Z35" s="101"/>
      <c r="AA35" s="102"/>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v>27.161899999999999</v>
      </c>
      <c r="BK35" s="101"/>
      <c r="BL35" s="102"/>
      <c r="BM35" s="100"/>
      <c r="BN35" s="101"/>
      <c r="BO35" s="101"/>
      <c r="BP35" s="101"/>
      <c r="BQ35" s="101"/>
      <c r="BR35" s="101"/>
      <c r="BS35" s="101"/>
      <c r="BT35" s="101"/>
      <c r="BU35" s="101"/>
      <c r="BV35" s="101">
        <v>36.281509999999997</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99.773330000000001</v>
      </c>
      <c r="CV35" s="100"/>
      <c r="CW35" s="101"/>
      <c r="CX35" s="103"/>
      <c r="CY35" s="100"/>
      <c r="CZ35" s="101">
        <v>7432.58241</v>
      </c>
      <c r="DA35" s="101"/>
      <c r="DB35" s="102"/>
      <c r="DC35" s="100"/>
      <c r="DD35" s="101"/>
      <c r="DE35" s="101"/>
      <c r="DF35" s="101"/>
      <c r="DG35" s="101"/>
      <c r="DH35" s="101"/>
      <c r="DI35" s="101"/>
      <c r="DJ35" s="101"/>
      <c r="DK35" s="101"/>
      <c r="DL35" s="101"/>
      <c r="DM35" s="101"/>
      <c r="DN35" s="102"/>
      <c r="DO35" s="104"/>
      <c r="DP35" s="105"/>
      <c r="DQ35" s="105"/>
      <c r="DR35" s="106" t="s">
        <v>1373</v>
      </c>
      <c r="DS35" s="100">
        <v>2854.9781800000001</v>
      </c>
      <c r="DT35" s="101">
        <v>944.32446000000004</v>
      </c>
      <c r="DU35" s="101">
        <v>944.32446000000004</v>
      </c>
      <c r="DV35" s="102"/>
      <c r="DW35" s="99"/>
      <c r="DX35" s="100"/>
      <c r="DY35" s="101"/>
      <c r="DZ35" s="101"/>
      <c r="EA35" s="101"/>
      <c r="EB35" s="101"/>
      <c r="EC35" s="103">
        <v>7318.7745699999996</v>
      </c>
      <c r="ED35" s="1"/>
      <c r="EE35" s="99"/>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c r="GQ35" s="100"/>
      <c r="GR35" s="102"/>
      <c r="GS35" s="100"/>
      <c r="GT35" s="102"/>
      <c r="GU35" s="99"/>
      <c r="GV35" s="99"/>
      <c r="GW35" s="99"/>
      <c r="GX35" s="1"/>
      <c r="GY35" s="99"/>
      <c r="GZ35" s="99"/>
      <c r="HA35" s="99"/>
      <c r="HB35" s="99"/>
      <c r="HC35" s="99"/>
      <c r="HD35" s="99"/>
      <c r="HE35" s="100"/>
      <c r="HF35" s="102"/>
      <c r="HG35" s="1"/>
      <c r="HH35" s="100">
        <v>2854.9781800000001</v>
      </c>
      <c r="HI35" s="101">
        <v>2817.6449899999998</v>
      </c>
      <c r="HJ35" s="102">
        <v>943.31889000000001</v>
      </c>
    </row>
    <row r="36" spans="1:218" x14ac:dyDescent="0.35">
      <c r="A36" s="1"/>
      <c r="B36" s="98" t="s">
        <v>801</v>
      </c>
      <c r="C36" s="99"/>
      <c r="D36" s="100"/>
      <c r="E36" s="101"/>
      <c r="F36" s="101">
        <v>8.8258700000000001</v>
      </c>
      <c r="G36" s="102">
        <v>8.5166900000000005</v>
      </c>
      <c r="H36" s="100"/>
      <c r="I36" s="102"/>
      <c r="J36" s="100">
        <v>88.059200000000004</v>
      </c>
      <c r="K36" s="102"/>
      <c r="L36" s="100"/>
      <c r="M36" s="101"/>
      <c r="N36" s="101"/>
      <c r="O36" s="101">
        <v>282.08969999999999</v>
      </c>
      <c r="P36" s="101"/>
      <c r="Q36" s="101"/>
      <c r="R36" s="101"/>
      <c r="S36" s="102"/>
      <c r="T36" s="100">
        <v>18.14123</v>
      </c>
      <c r="U36" s="101">
        <v>19.191960000000002</v>
      </c>
      <c r="V36" s="101"/>
      <c r="W36" s="102">
        <v>1.0612699999999999</v>
      </c>
      <c r="X36" s="99"/>
      <c r="Y36" s="100"/>
      <c r="Z36" s="101"/>
      <c r="AA36" s="102"/>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v>27.161899999999999</v>
      </c>
      <c r="BK36" s="101"/>
      <c r="BL36" s="102"/>
      <c r="BM36" s="100"/>
      <c r="BN36" s="101"/>
      <c r="BO36" s="101"/>
      <c r="BP36" s="101"/>
      <c r="BQ36" s="101"/>
      <c r="BR36" s="101"/>
      <c r="BS36" s="101"/>
      <c r="BT36" s="101"/>
      <c r="BU36" s="101"/>
      <c r="BV36" s="101">
        <v>36.281509999999997</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c r="CP36" s="100">
        <v>180.55348000000001</v>
      </c>
      <c r="CQ36" s="101">
        <v>180.52450999999999</v>
      </c>
      <c r="CR36" s="101">
        <v>181.33356000000001</v>
      </c>
      <c r="CS36" s="102">
        <v>181.02912000000001</v>
      </c>
      <c r="CT36" s="100"/>
      <c r="CU36" s="102"/>
      <c r="CV36" s="100"/>
      <c r="CW36" s="101"/>
      <c r="CX36" s="103"/>
      <c r="CY36" s="100"/>
      <c r="CZ36" s="101">
        <v>7407.5709999999999</v>
      </c>
      <c r="DA36" s="101"/>
      <c r="DB36" s="102"/>
      <c r="DC36" s="100"/>
      <c r="DD36" s="101"/>
      <c r="DE36" s="101"/>
      <c r="DF36" s="101"/>
      <c r="DG36" s="101"/>
      <c r="DH36" s="101"/>
      <c r="DI36" s="101"/>
      <c r="DJ36" s="101"/>
      <c r="DK36" s="101"/>
      <c r="DL36" s="101"/>
      <c r="DM36" s="101"/>
      <c r="DN36" s="102"/>
      <c r="DO36" s="104"/>
      <c r="DP36" s="105"/>
      <c r="DQ36" s="105"/>
      <c r="DR36" s="106" t="s">
        <v>1373</v>
      </c>
      <c r="DS36" s="100">
        <v>2564.00864</v>
      </c>
      <c r="DT36" s="101">
        <v>653.35491999999999</v>
      </c>
      <c r="DU36" s="101">
        <v>653.35491999999999</v>
      </c>
      <c r="DV36" s="102"/>
      <c r="DW36" s="99"/>
      <c r="DX36" s="100"/>
      <c r="DY36" s="101"/>
      <c r="DZ36" s="101"/>
      <c r="EA36" s="101"/>
      <c r="EB36" s="101"/>
      <c r="EC36" s="103">
        <v>7293.82402</v>
      </c>
      <c r="ED36" s="1"/>
      <c r="EE36" s="99"/>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c r="GQ36" s="100"/>
      <c r="GR36" s="102"/>
      <c r="GS36" s="100"/>
      <c r="GT36" s="102"/>
      <c r="GU36" s="99"/>
      <c r="GV36" s="99"/>
      <c r="GW36" s="99"/>
      <c r="GX36" s="1"/>
      <c r="GY36" s="99"/>
      <c r="GZ36" s="99"/>
      <c r="HA36" s="99"/>
      <c r="HB36" s="99"/>
      <c r="HC36" s="99"/>
      <c r="HD36" s="99"/>
      <c r="HE36" s="100"/>
      <c r="HF36" s="102"/>
      <c r="HG36" s="1"/>
      <c r="HH36" s="100">
        <v>2564.00864</v>
      </c>
      <c r="HI36" s="101">
        <v>2526.6754500000002</v>
      </c>
      <c r="HJ36" s="102">
        <v>943.31889000000001</v>
      </c>
    </row>
    <row r="37" spans="1:218" x14ac:dyDescent="0.35">
      <c r="A37" s="1"/>
      <c r="B37" s="98" t="s">
        <v>802</v>
      </c>
      <c r="C37" s="99"/>
      <c r="D37" s="100"/>
      <c r="E37" s="101"/>
      <c r="F37" s="101">
        <v>8.8258700000000001</v>
      </c>
      <c r="G37" s="102">
        <v>8.5166900000000005</v>
      </c>
      <c r="H37" s="100"/>
      <c r="I37" s="102"/>
      <c r="J37" s="100">
        <v>88.059200000000004</v>
      </c>
      <c r="K37" s="102"/>
      <c r="L37" s="100"/>
      <c r="M37" s="101"/>
      <c r="N37" s="101"/>
      <c r="O37" s="101">
        <v>282.08969999999999</v>
      </c>
      <c r="P37" s="101"/>
      <c r="Q37" s="101"/>
      <c r="R37" s="101"/>
      <c r="S37" s="102"/>
      <c r="T37" s="100">
        <v>18.14123</v>
      </c>
      <c r="U37" s="101">
        <v>19.191960000000002</v>
      </c>
      <c r="V37" s="101"/>
      <c r="W37" s="102">
        <v>1.0612699999999999</v>
      </c>
      <c r="X37" s="99"/>
      <c r="Y37" s="100"/>
      <c r="Z37" s="101"/>
      <c r="AA37" s="102"/>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v>27.161899999999999</v>
      </c>
      <c r="BK37" s="101"/>
      <c r="BL37" s="102"/>
      <c r="BM37" s="100"/>
      <c r="BN37" s="101"/>
      <c r="BO37" s="101"/>
      <c r="BP37" s="101"/>
      <c r="BQ37" s="101"/>
      <c r="BR37" s="101"/>
      <c r="BS37" s="101"/>
      <c r="BT37" s="101"/>
      <c r="BU37" s="101"/>
      <c r="BV37" s="101">
        <v>36.281509999999997</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c r="CP37" s="100">
        <v>180.55348000000001</v>
      </c>
      <c r="CQ37" s="101">
        <v>180.52450999999999</v>
      </c>
      <c r="CR37" s="101">
        <v>181.33356000000001</v>
      </c>
      <c r="CS37" s="102">
        <v>181.02912000000001</v>
      </c>
      <c r="CT37" s="100"/>
      <c r="CU37" s="102"/>
      <c r="CV37" s="100"/>
      <c r="CW37" s="101"/>
      <c r="CX37" s="103"/>
      <c r="CY37" s="100"/>
      <c r="CZ37" s="101">
        <v>7319.5302499999998</v>
      </c>
      <c r="DA37" s="101"/>
      <c r="DB37" s="102"/>
      <c r="DC37" s="100"/>
      <c r="DD37" s="101"/>
      <c r="DE37" s="101"/>
      <c r="DF37" s="101"/>
      <c r="DG37" s="101"/>
      <c r="DH37" s="101"/>
      <c r="DI37" s="101"/>
      <c r="DJ37" s="101"/>
      <c r="DK37" s="101"/>
      <c r="DL37" s="101"/>
      <c r="DM37" s="101"/>
      <c r="DN37" s="102"/>
      <c r="DO37" s="104"/>
      <c r="DP37" s="105"/>
      <c r="DQ37" s="105"/>
      <c r="DR37" s="106" t="s">
        <v>1373</v>
      </c>
      <c r="DS37" s="100">
        <v>2564.00864</v>
      </c>
      <c r="DT37" s="101">
        <v>653.35491999999999</v>
      </c>
      <c r="DU37" s="101">
        <v>653.35491999999999</v>
      </c>
      <c r="DV37" s="102"/>
      <c r="DW37" s="99"/>
      <c r="DX37" s="100"/>
      <c r="DY37" s="101"/>
      <c r="DZ37" s="101"/>
      <c r="EA37" s="101"/>
      <c r="EB37" s="101"/>
      <c r="EC37" s="103">
        <v>7205.6736099999998</v>
      </c>
      <c r="ED37" s="1"/>
      <c r="EE37" s="99"/>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c r="GQ37" s="100"/>
      <c r="GR37" s="102"/>
      <c r="GS37" s="100"/>
      <c r="GT37" s="102"/>
      <c r="GU37" s="99"/>
      <c r="GV37" s="99"/>
      <c r="GW37" s="99"/>
      <c r="GX37" s="1"/>
      <c r="GY37" s="99"/>
      <c r="GZ37" s="99"/>
      <c r="HA37" s="99"/>
      <c r="HB37" s="99"/>
      <c r="HC37" s="99"/>
      <c r="HD37" s="99"/>
      <c r="HE37" s="100"/>
      <c r="HF37" s="102"/>
      <c r="HG37" s="1"/>
      <c r="HH37" s="100">
        <v>2564.00864</v>
      </c>
      <c r="HI37" s="101">
        <v>2526.6754500000002</v>
      </c>
      <c r="HJ37" s="102">
        <v>943.31889000000001</v>
      </c>
    </row>
    <row r="38" spans="1:218" x14ac:dyDescent="0.35">
      <c r="A38" s="1"/>
      <c r="B38" s="98" t="s">
        <v>803</v>
      </c>
      <c r="C38" s="99"/>
      <c r="D38" s="100"/>
      <c r="E38" s="101"/>
      <c r="F38" s="101">
        <v>8.8258700000000001</v>
      </c>
      <c r="G38" s="102">
        <v>8.5166900000000005</v>
      </c>
      <c r="H38" s="100"/>
      <c r="I38" s="102"/>
      <c r="J38" s="100">
        <v>88.059200000000004</v>
      </c>
      <c r="K38" s="102"/>
      <c r="L38" s="100"/>
      <c r="M38" s="101"/>
      <c r="N38" s="101"/>
      <c r="O38" s="101">
        <v>282.08969999999999</v>
      </c>
      <c r="P38" s="101"/>
      <c r="Q38" s="101"/>
      <c r="R38" s="101"/>
      <c r="S38" s="102"/>
      <c r="T38" s="100">
        <v>18.14123</v>
      </c>
      <c r="U38" s="101">
        <v>19.191960000000002</v>
      </c>
      <c r="V38" s="101"/>
      <c r="W38" s="102">
        <v>1.0612699999999999</v>
      </c>
      <c r="X38" s="99"/>
      <c r="Y38" s="100"/>
      <c r="Z38" s="101"/>
      <c r="AA38" s="102"/>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v>27.161899999999999</v>
      </c>
      <c r="BK38" s="101"/>
      <c r="BL38" s="102"/>
      <c r="BM38" s="100"/>
      <c r="BN38" s="101"/>
      <c r="BO38" s="101"/>
      <c r="BP38" s="101"/>
      <c r="BQ38" s="101"/>
      <c r="BR38" s="101"/>
      <c r="BS38" s="101"/>
      <c r="BT38" s="101"/>
      <c r="BU38" s="101"/>
      <c r="BV38" s="101">
        <v>36.281509999999997</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c r="CP38" s="100">
        <v>180.55348000000001</v>
      </c>
      <c r="CQ38" s="101">
        <v>180.52450999999999</v>
      </c>
      <c r="CR38" s="101">
        <v>181.33356000000001</v>
      </c>
      <c r="CS38" s="102">
        <v>181.02912000000001</v>
      </c>
      <c r="CT38" s="100"/>
      <c r="CU38" s="102">
        <v>297.29741999999999</v>
      </c>
      <c r="CV38" s="100"/>
      <c r="CW38" s="101"/>
      <c r="CX38" s="103"/>
      <c r="CY38" s="100"/>
      <c r="CZ38" s="101">
        <v>7443.4860900000003</v>
      </c>
      <c r="DA38" s="101"/>
      <c r="DB38" s="102"/>
      <c r="DC38" s="100"/>
      <c r="DD38" s="101"/>
      <c r="DE38" s="101"/>
      <c r="DF38" s="101"/>
      <c r="DG38" s="101"/>
      <c r="DH38" s="101"/>
      <c r="DI38" s="101"/>
      <c r="DJ38" s="101"/>
      <c r="DK38" s="101"/>
      <c r="DL38" s="101"/>
      <c r="DM38" s="101"/>
      <c r="DN38" s="102"/>
      <c r="DO38" s="104"/>
      <c r="DP38" s="105"/>
      <c r="DQ38" s="105"/>
      <c r="DR38" s="106" t="s">
        <v>1373</v>
      </c>
      <c r="DS38" s="100">
        <v>2861.3060599999999</v>
      </c>
      <c r="DT38" s="101">
        <v>950.65233999999998</v>
      </c>
      <c r="DU38" s="101">
        <v>950.65233999999998</v>
      </c>
      <c r="DV38" s="102"/>
      <c r="DW38" s="99"/>
      <c r="DX38" s="100"/>
      <c r="DY38" s="101"/>
      <c r="DZ38" s="101"/>
      <c r="EA38" s="101"/>
      <c r="EB38" s="101"/>
      <c r="EC38" s="103">
        <v>7329.5307499999999</v>
      </c>
      <c r="ED38" s="1"/>
      <c r="EE38" s="99"/>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c r="GQ38" s="100"/>
      <c r="GR38" s="102"/>
      <c r="GS38" s="100"/>
      <c r="GT38" s="102"/>
      <c r="GU38" s="99"/>
      <c r="GV38" s="99"/>
      <c r="GW38" s="99"/>
      <c r="GX38" s="1"/>
      <c r="GY38" s="99"/>
      <c r="GZ38" s="99"/>
      <c r="HA38" s="99"/>
      <c r="HB38" s="99"/>
      <c r="HC38" s="99"/>
      <c r="HD38" s="99"/>
      <c r="HE38" s="100"/>
      <c r="HF38" s="102"/>
      <c r="HG38" s="1"/>
      <c r="HH38" s="100">
        <v>2861.3060599999999</v>
      </c>
      <c r="HI38" s="101">
        <v>2823.9728700000001</v>
      </c>
      <c r="HJ38" s="102">
        <v>943.31889000000001</v>
      </c>
    </row>
    <row r="39" spans="1:218" x14ac:dyDescent="0.35">
      <c r="A39" s="1"/>
      <c r="B39" s="98" t="s">
        <v>804</v>
      </c>
      <c r="C39" s="99"/>
      <c r="D39" s="100"/>
      <c r="E39" s="101"/>
      <c r="F39" s="101">
        <v>8.8258700000000001</v>
      </c>
      <c r="G39" s="102">
        <v>8.5166900000000005</v>
      </c>
      <c r="H39" s="100"/>
      <c r="I39" s="102"/>
      <c r="J39" s="100">
        <v>88.059200000000004</v>
      </c>
      <c r="K39" s="102"/>
      <c r="L39" s="100"/>
      <c r="M39" s="101"/>
      <c r="N39" s="101"/>
      <c r="O39" s="101">
        <v>282.08969999999999</v>
      </c>
      <c r="P39" s="101"/>
      <c r="Q39" s="101"/>
      <c r="R39" s="101"/>
      <c r="S39" s="102"/>
      <c r="T39" s="100">
        <v>18.14123</v>
      </c>
      <c r="U39" s="101">
        <v>19.191960000000002</v>
      </c>
      <c r="V39" s="101"/>
      <c r="W39" s="102">
        <v>1.0612699999999999</v>
      </c>
      <c r="X39" s="99"/>
      <c r="Y39" s="100"/>
      <c r="Z39" s="101"/>
      <c r="AA39" s="102"/>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v>27.161899999999999</v>
      </c>
      <c r="BK39" s="101"/>
      <c r="BL39" s="102"/>
      <c r="BM39" s="100"/>
      <c r="BN39" s="101"/>
      <c r="BO39" s="101"/>
      <c r="BP39" s="101"/>
      <c r="BQ39" s="101"/>
      <c r="BR39" s="101"/>
      <c r="BS39" s="101"/>
      <c r="BT39" s="101"/>
      <c r="BU39" s="101"/>
      <c r="BV39" s="101">
        <v>36.281509999999997</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c r="CP39" s="100">
        <v>180.55348000000001</v>
      </c>
      <c r="CQ39" s="101">
        <v>180.52450999999999</v>
      </c>
      <c r="CR39" s="101">
        <v>181.33356000000001</v>
      </c>
      <c r="CS39" s="102">
        <v>181.02912000000001</v>
      </c>
      <c r="CT39" s="100"/>
      <c r="CU39" s="102">
        <v>297.29741999999999</v>
      </c>
      <c r="CV39" s="100"/>
      <c r="CW39" s="101"/>
      <c r="CX39" s="103"/>
      <c r="CY39" s="100"/>
      <c r="CZ39" s="101">
        <v>7360.73272</v>
      </c>
      <c r="DA39" s="101"/>
      <c r="DB39" s="102"/>
      <c r="DC39" s="100"/>
      <c r="DD39" s="101"/>
      <c r="DE39" s="101"/>
      <c r="DF39" s="101"/>
      <c r="DG39" s="101"/>
      <c r="DH39" s="101"/>
      <c r="DI39" s="101"/>
      <c r="DJ39" s="101"/>
      <c r="DK39" s="101"/>
      <c r="DL39" s="101"/>
      <c r="DM39" s="101"/>
      <c r="DN39" s="102"/>
      <c r="DO39" s="104"/>
      <c r="DP39" s="105"/>
      <c r="DQ39" s="105"/>
      <c r="DR39" s="106" t="s">
        <v>1373</v>
      </c>
      <c r="DS39" s="100">
        <v>2861.3060599999999</v>
      </c>
      <c r="DT39" s="101">
        <v>950.65233999999998</v>
      </c>
      <c r="DU39" s="101">
        <v>950.65233999999998</v>
      </c>
      <c r="DV39" s="102"/>
      <c r="DW39" s="99"/>
      <c r="DX39" s="100"/>
      <c r="DY39" s="101"/>
      <c r="DZ39" s="101"/>
      <c r="EA39" s="101"/>
      <c r="EB39" s="101"/>
      <c r="EC39" s="103">
        <v>7246.1683700000003</v>
      </c>
      <c r="ED39" s="1"/>
      <c r="EE39" s="99"/>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c r="GQ39" s="100"/>
      <c r="GR39" s="102"/>
      <c r="GS39" s="100"/>
      <c r="GT39" s="102"/>
      <c r="GU39" s="99"/>
      <c r="GV39" s="99"/>
      <c r="GW39" s="99"/>
      <c r="GX39" s="1"/>
      <c r="GY39" s="99"/>
      <c r="GZ39" s="99"/>
      <c r="HA39" s="99"/>
      <c r="HB39" s="99"/>
      <c r="HC39" s="99"/>
      <c r="HD39" s="99"/>
      <c r="HE39" s="100"/>
      <c r="HF39" s="102"/>
      <c r="HG39" s="1"/>
      <c r="HH39" s="100">
        <v>2861.3060599999999</v>
      </c>
      <c r="HI39" s="101">
        <v>2823.9728700000001</v>
      </c>
      <c r="HJ39" s="102">
        <v>943.31889000000001</v>
      </c>
    </row>
    <row r="40" spans="1:218" x14ac:dyDescent="0.35">
      <c r="A40" s="1"/>
      <c r="B40" s="98" t="s">
        <v>805</v>
      </c>
      <c r="C40" s="99"/>
      <c r="D40" s="100"/>
      <c r="E40" s="101"/>
      <c r="F40" s="101">
        <v>8.8258700000000001</v>
      </c>
      <c r="G40" s="102">
        <v>8.5166900000000005</v>
      </c>
      <c r="H40" s="100"/>
      <c r="I40" s="102"/>
      <c r="J40" s="100">
        <v>88.059200000000004</v>
      </c>
      <c r="K40" s="102"/>
      <c r="L40" s="100"/>
      <c r="M40" s="101"/>
      <c r="N40" s="101"/>
      <c r="O40" s="101"/>
      <c r="P40" s="101"/>
      <c r="Q40" s="101"/>
      <c r="R40" s="101"/>
      <c r="S40" s="102"/>
      <c r="T40" s="100">
        <v>18.14123</v>
      </c>
      <c r="U40" s="101">
        <v>19.191960000000002</v>
      </c>
      <c r="V40" s="101"/>
      <c r="W40" s="102">
        <v>1.0612699999999999</v>
      </c>
      <c r="X40" s="99"/>
      <c r="Y40" s="100"/>
      <c r="Z40" s="101"/>
      <c r="AA40" s="102"/>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v>27.161899999999999</v>
      </c>
      <c r="BK40" s="101"/>
      <c r="BL40" s="102"/>
      <c r="BM40" s="100"/>
      <c r="BN40" s="101"/>
      <c r="BO40" s="101"/>
      <c r="BP40" s="101"/>
      <c r="BQ40" s="101"/>
      <c r="BR40" s="101"/>
      <c r="BS40" s="101"/>
      <c r="BT40" s="101"/>
      <c r="BU40" s="101"/>
      <c r="BV40" s="101">
        <v>36.281509999999997</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c r="CP40" s="100">
        <v>180.55348000000001</v>
      </c>
      <c r="CQ40" s="101">
        <v>180.52450999999999</v>
      </c>
      <c r="CR40" s="101">
        <v>181.33356000000001</v>
      </c>
      <c r="CS40" s="102">
        <v>181.02912000000001</v>
      </c>
      <c r="CT40" s="100"/>
      <c r="CU40" s="102">
        <v>297.29741999999999</v>
      </c>
      <c r="CV40" s="100"/>
      <c r="CW40" s="101"/>
      <c r="CX40" s="103"/>
      <c r="CY40" s="100"/>
      <c r="CZ40" s="101">
        <v>7345.0694700000004</v>
      </c>
      <c r="DA40" s="101"/>
      <c r="DB40" s="102"/>
      <c r="DC40" s="100"/>
      <c r="DD40" s="101"/>
      <c r="DE40" s="101"/>
      <c r="DF40" s="101"/>
      <c r="DG40" s="101"/>
      <c r="DH40" s="101"/>
      <c r="DI40" s="101"/>
      <c r="DJ40" s="101"/>
      <c r="DK40" s="101"/>
      <c r="DL40" s="101"/>
      <c r="DM40" s="101"/>
      <c r="DN40" s="102"/>
      <c r="DO40" s="104"/>
      <c r="DP40" s="105"/>
      <c r="DQ40" s="105"/>
      <c r="DR40" s="106" t="s">
        <v>1373</v>
      </c>
      <c r="DS40" s="100">
        <v>2579.2163599999999</v>
      </c>
      <c r="DT40" s="101">
        <v>668.56263999999999</v>
      </c>
      <c r="DU40" s="101">
        <v>668.56263999999999</v>
      </c>
      <c r="DV40" s="102"/>
      <c r="DW40" s="99"/>
      <c r="DX40" s="100"/>
      <c r="DY40" s="101"/>
      <c r="DZ40" s="101"/>
      <c r="EA40" s="101"/>
      <c r="EB40" s="101"/>
      <c r="EC40" s="103">
        <v>7229.8502399999998</v>
      </c>
      <c r="ED40" s="1"/>
      <c r="EE40" s="99"/>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c r="GQ40" s="100"/>
      <c r="GR40" s="102"/>
      <c r="GS40" s="100"/>
      <c r="GT40" s="102"/>
      <c r="GU40" s="99"/>
      <c r="GV40" s="99"/>
      <c r="GW40" s="99"/>
      <c r="GX40" s="1"/>
      <c r="GY40" s="99"/>
      <c r="GZ40" s="99"/>
      <c r="HA40" s="99"/>
      <c r="HB40" s="99"/>
      <c r="HC40" s="99"/>
      <c r="HD40" s="99"/>
      <c r="HE40" s="100"/>
      <c r="HF40" s="102"/>
      <c r="HG40" s="1"/>
      <c r="HH40" s="100">
        <v>2579.2163599999999</v>
      </c>
      <c r="HI40" s="101">
        <v>2541.8831700000001</v>
      </c>
      <c r="HJ40" s="102">
        <v>943.31889000000001</v>
      </c>
    </row>
    <row r="41" spans="1:218" x14ac:dyDescent="0.35">
      <c r="A41" s="1"/>
      <c r="B41" s="98" t="s">
        <v>806</v>
      </c>
      <c r="C41" s="99"/>
      <c r="D41" s="100"/>
      <c r="E41" s="101"/>
      <c r="F41" s="101">
        <v>8.8258700000000001</v>
      </c>
      <c r="G41" s="102">
        <v>8.5166900000000005</v>
      </c>
      <c r="H41" s="100"/>
      <c r="I41" s="102"/>
      <c r="J41" s="100">
        <v>88.059200000000004</v>
      </c>
      <c r="K41" s="102"/>
      <c r="L41" s="100"/>
      <c r="M41" s="101"/>
      <c r="N41" s="101"/>
      <c r="O41" s="101"/>
      <c r="P41" s="101"/>
      <c r="Q41" s="101"/>
      <c r="R41" s="101"/>
      <c r="S41" s="102"/>
      <c r="T41" s="100">
        <v>18.14123</v>
      </c>
      <c r="U41" s="101">
        <v>19.191960000000002</v>
      </c>
      <c r="V41" s="101"/>
      <c r="W41" s="102">
        <v>1.0612699999999999</v>
      </c>
      <c r="X41" s="99"/>
      <c r="Y41" s="100"/>
      <c r="Z41" s="101"/>
      <c r="AA41" s="102"/>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v>27.161899999999999</v>
      </c>
      <c r="BK41" s="101"/>
      <c r="BL41" s="102"/>
      <c r="BM41" s="100"/>
      <c r="BN41" s="101"/>
      <c r="BO41" s="101"/>
      <c r="BP41" s="101"/>
      <c r="BQ41" s="101"/>
      <c r="BR41" s="101"/>
      <c r="BS41" s="101"/>
      <c r="BT41" s="101"/>
      <c r="BU41" s="101"/>
      <c r="BV41" s="101">
        <v>36.281509999999997</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c r="CP41" s="100">
        <v>180.55348000000001</v>
      </c>
      <c r="CQ41" s="101">
        <v>180.52450999999999</v>
      </c>
      <c r="CR41" s="101">
        <v>181.33356000000001</v>
      </c>
      <c r="CS41" s="102">
        <v>181.02912000000001</v>
      </c>
      <c r="CT41" s="100"/>
      <c r="CU41" s="102">
        <v>297.29741999999999</v>
      </c>
      <c r="CV41" s="100"/>
      <c r="CW41" s="101"/>
      <c r="CX41" s="103"/>
      <c r="CY41" s="100"/>
      <c r="CZ41" s="101">
        <v>7401.6139199999998</v>
      </c>
      <c r="DA41" s="101"/>
      <c r="DB41" s="102"/>
      <c r="DC41" s="100"/>
      <c r="DD41" s="101"/>
      <c r="DE41" s="101"/>
      <c r="DF41" s="101"/>
      <c r="DG41" s="101"/>
      <c r="DH41" s="101"/>
      <c r="DI41" s="101"/>
      <c r="DJ41" s="101"/>
      <c r="DK41" s="101"/>
      <c r="DL41" s="101"/>
      <c r="DM41" s="101"/>
      <c r="DN41" s="102"/>
      <c r="DO41" s="104"/>
      <c r="DP41" s="105"/>
      <c r="DQ41" s="105"/>
      <c r="DR41" s="106" t="s">
        <v>1373</v>
      </c>
      <c r="DS41" s="100">
        <v>2579.2163599999999</v>
      </c>
      <c r="DT41" s="101">
        <v>668.56263999999999</v>
      </c>
      <c r="DU41" s="101">
        <v>668.56263999999999</v>
      </c>
      <c r="DV41" s="102"/>
      <c r="DW41" s="99"/>
      <c r="DX41" s="100"/>
      <c r="DY41" s="101"/>
      <c r="DZ41" s="101"/>
      <c r="EA41" s="101"/>
      <c r="EB41" s="101"/>
      <c r="EC41" s="103">
        <v>7285.19092</v>
      </c>
      <c r="ED41" s="1"/>
      <c r="EE41" s="99"/>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c r="GQ41" s="100"/>
      <c r="GR41" s="102"/>
      <c r="GS41" s="100"/>
      <c r="GT41" s="102"/>
      <c r="GU41" s="99"/>
      <c r="GV41" s="99"/>
      <c r="GW41" s="99"/>
      <c r="GX41" s="1"/>
      <c r="GY41" s="99"/>
      <c r="GZ41" s="99"/>
      <c r="HA41" s="99"/>
      <c r="HB41" s="99"/>
      <c r="HC41" s="99"/>
      <c r="HD41" s="99"/>
      <c r="HE41" s="100"/>
      <c r="HF41" s="102"/>
      <c r="HG41" s="1"/>
      <c r="HH41" s="100">
        <v>2579.2163599999999</v>
      </c>
      <c r="HI41" s="101">
        <v>2541.8831700000001</v>
      </c>
      <c r="HJ41" s="102">
        <v>943.31889000000001</v>
      </c>
    </row>
    <row r="42" spans="1:218" x14ac:dyDescent="0.35">
      <c r="A42" s="1"/>
      <c r="B42" s="98" t="s">
        <v>807</v>
      </c>
      <c r="C42" s="99"/>
      <c r="D42" s="100"/>
      <c r="E42" s="101"/>
      <c r="F42" s="101">
        <v>8.8258700000000001</v>
      </c>
      <c r="G42" s="102">
        <v>8.5166900000000005</v>
      </c>
      <c r="H42" s="100"/>
      <c r="I42" s="102"/>
      <c r="J42" s="100">
        <v>88.059200000000004</v>
      </c>
      <c r="K42" s="102"/>
      <c r="L42" s="100"/>
      <c r="M42" s="101"/>
      <c r="N42" s="101"/>
      <c r="O42" s="101"/>
      <c r="P42" s="101"/>
      <c r="Q42" s="101"/>
      <c r="R42" s="101"/>
      <c r="S42" s="102"/>
      <c r="T42" s="100">
        <v>18.14123</v>
      </c>
      <c r="U42" s="101">
        <v>19.191960000000002</v>
      </c>
      <c r="V42" s="101"/>
      <c r="W42" s="102">
        <v>1.0612699999999999</v>
      </c>
      <c r="X42" s="99"/>
      <c r="Y42" s="100"/>
      <c r="Z42" s="101"/>
      <c r="AA42" s="102"/>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v>27.161899999999999</v>
      </c>
      <c r="BK42" s="101"/>
      <c r="BL42" s="102"/>
      <c r="BM42" s="100"/>
      <c r="BN42" s="101"/>
      <c r="BO42" s="101"/>
      <c r="BP42" s="101"/>
      <c r="BQ42" s="101"/>
      <c r="BR42" s="101"/>
      <c r="BS42" s="101"/>
      <c r="BT42" s="101"/>
      <c r="BU42" s="101"/>
      <c r="BV42" s="101">
        <v>36.281509999999997</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c r="CP42" s="100">
        <v>180.55348000000001</v>
      </c>
      <c r="CQ42" s="101">
        <v>180.52450999999999</v>
      </c>
      <c r="CR42" s="101">
        <v>181.33356000000001</v>
      </c>
      <c r="CS42" s="102">
        <v>181.02912000000001</v>
      </c>
      <c r="CT42" s="100"/>
      <c r="CU42" s="102">
        <v>297.29741999999999</v>
      </c>
      <c r="CV42" s="100"/>
      <c r="CW42" s="101"/>
      <c r="CX42" s="103"/>
      <c r="CY42" s="100"/>
      <c r="CZ42" s="101">
        <v>7376.6230999999998</v>
      </c>
      <c r="DA42" s="101"/>
      <c r="DB42" s="102"/>
      <c r="DC42" s="100"/>
      <c r="DD42" s="101"/>
      <c r="DE42" s="101"/>
      <c r="DF42" s="101"/>
      <c r="DG42" s="101"/>
      <c r="DH42" s="101"/>
      <c r="DI42" s="101"/>
      <c r="DJ42" s="101"/>
      <c r="DK42" s="101"/>
      <c r="DL42" s="101"/>
      <c r="DM42" s="101"/>
      <c r="DN42" s="102"/>
      <c r="DO42" s="104"/>
      <c r="DP42" s="105"/>
      <c r="DQ42" s="105"/>
      <c r="DR42" s="106" t="s">
        <v>1374</v>
      </c>
      <c r="DS42" s="100">
        <v>2579.2163599999999</v>
      </c>
      <c r="DT42" s="101">
        <v>668.56263999999999</v>
      </c>
      <c r="DU42" s="101">
        <v>668.56263999999999</v>
      </c>
      <c r="DV42" s="102"/>
      <c r="DW42" s="99"/>
      <c r="DX42" s="100"/>
      <c r="DY42" s="101"/>
      <c r="DZ42" s="101"/>
      <c r="EA42" s="101"/>
      <c r="EB42" s="101"/>
      <c r="EC42" s="103">
        <v>7259.4400800000003</v>
      </c>
      <c r="ED42" s="1"/>
      <c r="EE42" s="99"/>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c r="GQ42" s="100"/>
      <c r="GR42" s="102"/>
      <c r="GS42" s="100"/>
      <c r="GT42" s="102"/>
      <c r="GU42" s="99"/>
      <c r="GV42" s="99"/>
      <c r="GW42" s="99"/>
      <c r="GX42" s="1"/>
      <c r="GY42" s="99"/>
      <c r="GZ42" s="99"/>
      <c r="HA42" s="99"/>
      <c r="HB42" s="99"/>
      <c r="HC42" s="99"/>
      <c r="HD42" s="99"/>
      <c r="HE42" s="100"/>
      <c r="HF42" s="102"/>
      <c r="HG42" s="1"/>
      <c r="HH42" s="100">
        <v>2579.2163599999999</v>
      </c>
      <c r="HI42" s="101">
        <v>2541.8831700000001</v>
      </c>
      <c r="HJ42" s="102">
        <v>942.35946000000001</v>
      </c>
    </row>
    <row r="43" spans="1:218" x14ac:dyDescent="0.35">
      <c r="A43" s="1"/>
      <c r="B43" s="98" t="s">
        <v>808</v>
      </c>
      <c r="C43" s="99"/>
      <c r="D43" s="100"/>
      <c r="E43" s="101"/>
      <c r="F43" s="101">
        <v>8.8258700000000001</v>
      </c>
      <c r="G43" s="102">
        <v>8.5166900000000005</v>
      </c>
      <c r="H43" s="100"/>
      <c r="I43" s="102"/>
      <c r="J43" s="100">
        <v>88.059200000000004</v>
      </c>
      <c r="K43" s="102"/>
      <c r="L43" s="100"/>
      <c r="M43" s="101"/>
      <c r="N43" s="101"/>
      <c r="O43" s="101"/>
      <c r="P43" s="101"/>
      <c r="Q43" s="101"/>
      <c r="R43" s="101"/>
      <c r="S43" s="102"/>
      <c r="T43" s="100">
        <v>18.14123</v>
      </c>
      <c r="U43" s="101">
        <v>19.191960000000002</v>
      </c>
      <c r="V43" s="101"/>
      <c r="W43" s="102">
        <v>1.0612699999999999</v>
      </c>
      <c r="X43" s="99"/>
      <c r="Y43" s="100"/>
      <c r="Z43" s="101"/>
      <c r="AA43" s="102"/>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v>27.161899999999999</v>
      </c>
      <c r="BK43" s="101"/>
      <c r="BL43" s="102"/>
      <c r="BM43" s="100"/>
      <c r="BN43" s="101"/>
      <c r="BO43" s="101"/>
      <c r="BP43" s="101"/>
      <c r="BQ43" s="101"/>
      <c r="BR43" s="101"/>
      <c r="BS43" s="101"/>
      <c r="BT43" s="101"/>
      <c r="BU43" s="101"/>
      <c r="BV43" s="101">
        <v>36.281509999999997</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c r="CP43" s="100">
        <v>180.55348000000001</v>
      </c>
      <c r="CQ43" s="101">
        <v>180.52450999999999</v>
      </c>
      <c r="CR43" s="101">
        <v>181.33356000000001</v>
      </c>
      <c r="CS43" s="102">
        <v>181.02912000000001</v>
      </c>
      <c r="CT43" s="100"/>
      <c r="CU43" s="102">
        <v>297.29741999999999</v>
      </c>
      <c r="CV43" s="100"/>
      <c r="CW43" s="101"/>
      <c r="CX43" s="103"/>
      <c r="CY43" s="100"/>
      <c r="CZ43" s="101">
        <v>7517.2414200000003</v>
      </c>
      <c r="DA43" s="101"/>
      <c r="DB43" s="102"/>
      <c r="DC43" s="100"/>
      <c r="DD43" s="101"/>
      <c r="DE43" s="101"/>
      <c r="DF43" s="101"/>
      <c r="DG43" s="101"/>
      <c r="DH43" s="101"/>
      <c r="DI43" s="101"/>
      <c r="DJ43" s="101"/>
      <c r="DK43" s="101"/>
      <c r="DL43" s="101"/>
      <c r="DM43" s="101"/>
      <c r="DN43" s="102"/>
      <c r="DO43" s="104"/>
      <c r="DP43" s="105"/>
      <c r="DQ43" s="105"/>
      <c r="DR43" s="106" t="s">
        <v>1374</v>
      </c>
      <c r="DS43" s="100">
        <v>2579.2163599999999</v>
      </c>
      <c r="DT43" s="101">
        <v>668.56263999999999</v>
      </c>
      <c r="DU43" s="101">
        <v>668.56263999999999</v>
      </c>
      <c r="DV43" s="102"/>
      <c r="DW43" s="99"/>
      <c r="DX43" s="100"/>
      <c r="DY43" s="101"/>
      <c r="DZ43" s="101"/>
      <c r="EA43" s="101"/>
      <c r="EB43" s="101"/>
      <c r="EC43" s="103">
        <v>7400.1204299999999</v>
      </c>
      <c r="ED43" s="1"/>
      <c r="EE43" s="99"/>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c r="GQ43" s="100"/>
      <c r="GR43" s="102"/>
      <c r="GS43" s="100"/>
      <c r="GT43" s="102"/>
      <c r="GU43" s="99"/>
      <c r="GV43" s="99"/>
      <c r="GW43" s="99"/>
      <c r="GX43" s="1"/>
      <c r="GY43" s="99"/>
      <c r="GZ43" s="99"/>
      <c r="HA43" s="99"/>
      <c r="HB43" s="99"/>
      <c r="HC43" s="99"/>
      <c r="HD43" s="99"/>
      <c r="HE43" s="100"/>
      <c r="HF43" s="102"/>
      <c r="HG43" s="1"/>
      <c r="HH43" s="100">
        <v>2579.2163599999999</v>
      </c>
      <c r="HI43" s="101">
        <v>2541.8831700000001</v>
      </c>
      <c r="HJ43" s="102">
        <v>942.35946000000001</v>
      </c>
    </row>
    <row r="44" spans="1:218" x14ac:dyDescent="0.35">
      <c r="A44" s="1"/>
      <c r="B44" s="98" t="s">
        <v>809</v>
      </c>
      <c r="C44" s="99"/>
      <c r="D44" s="100"/>
      <c r="E44" s="101"/>
      <c r="F44" s="101">
        <v>8.8258700000000001</v>
      </c>
      <c r="G44" s="102">
        <v>8.5166900000000005</v>
      </c>
      <c r="H44" s="100"/>
      <c r="I44" s="102"/>
      <c r="J44" s="100">
        <v>88.059200000000004</v>
      </c>
      <c r="K44" s="102"/>
      <c r="L44" s="100"/>
      <c r="M44" s="101"/>
      <c r="N44" s="101"/>
      <c r="O44" s="101"/>
      <c r="P44" s="101"/>
      <c r="Q44" s="101"/>
      <c r="R44" s="101"/>
      <c r="S44" s="102"/>
      <c r="T44" s="100">
        <v>18.14123</v>
      </c>
      <c r="U44" s="101">
        <v>19.191960000000002</v>
      </c>
      <c r="V44" s="101"/>
      <c r="W44" s="102">
        <v>1.0612699999999999</v>
      </c>
      <c r="X44" s="99"/>
      <c r="Y44" s="100"/>
      <c r="Z44" s="101"/>
      <c r="AA44" s="102"/>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v>27.161899999999999</v>
      </c>
      <c r="BK44" s="101"/>
      <c r="BL44" s="102"/>
      <c r="BM44" s="100"/>
      <c r="BN44" s="101"/>
      <c r="BO44" s="101"/>
      <c r="BP44" s="101"/>
      <c r="BQ44" s="101"/>
      <c r="BR44" s="101"/>
      <c r="BS44" s="101"/>
      <c r="BT44" s="101"/>
      <c r="BU44" s="101"/>
      <c r="BV44" s="101">
        <v>36.281509999999997</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c r="CP44" s="100">
        <v>180.55348000000001</v>
      </c>
      <c r="CQ44" s="101">
        <v>180.52450999999999</v>
      </c>
      <c r="CR44" s="101">
        <v>181.33356000000001</v>
      </c>
      <c r="CS44" s="102">
        <v>181.02912000000001</v>
      </c>
      <c r="CT44" s="100"/>
      <c r="CU44" s="102">
        <v>297.29741999999999</v>
      </c>
      <c r="CV44" s="100"/>
      <c r="CW44" s="101"/>
      <c r="CX44" s="103"/>
      <c r="CY44" s="100"/>
      <c r="CZ44" s="101">
        <v>7545.9772199999998</v>
      </c>
      <c r="DA44" s="101"/>
      <c r="DB44" s="102"/>
      <c r="DC44" s="100"/>
      <c r="DD44" s="101"/>
      <c r="DE44" s="101"/>
      <c r="DF44" s="101"/>
      <c r="DG44" s="101"/>
      <c r="DH44" s="101"/>
      <c r="DI44" s="101"/>
      <c r="DJ44" s="101"/>
      <c r="DK44" s="101"/>
      <c r="DL44" s="101"/>
      <c r="DM44" s="101"/>
      <c r="DN44" s="102"/>
      <c r="DO44" s="104"/>
      <c r="DP44" s="105"/>
      <c r="DQ44" s="105"/>
      <c r="DR44" s="106" t="s">
        <v>1374</v>
      </c>
      <c r="DS44" s="100">
        <v>2579.2163599999999</v>
      </c>
      <c r="DT44" s="101">
        <v>668.56263999999999</v>
      </c>
      <c r="DU44" s="101">
        <v>668.56263999999999</v>
      </c>
      <c r="DV44" s="102"/>
      <c r="DW44" s="99"/>
      <c r="DX44" s="100"/>
      <c r="DY44" s="101"/>
      <c r="DZ44" s="101"/>
      <c r="EA44" s="101"/>
      <c r="EB44" s="101"/>
      <c r="EC44" s="103">
        <v>7428.3719300000002</v>
      </c>
      <c r="ED44" s="1"/>
      <c r="EE44" s="99"/>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c r="GQ44" s="100"/>
      <c r="GR44" s="102"/>
      <c r="GS44" s="100"/>
      <c r="GT44" s="102"/>
      <c r="GU44" s="99"/>
      <c r="GV44" s="99"/>
      <c r="GW44" s="99"/>
      <c r="GX44" s="1"/>
      <c r="GY44" s="99"/>
      <c r="GZ44" s="99"/>
      <c r="HA44" s="99"/>
      <c r="HB44" s="99"/>
      <c r="HC44" s="99"/>
      <c r="HD44" s="99"/>
      <c r="HE44" s="100"/>
      <c r="HF44" s="102"/>
      <c r="HG44" s="1"/>
      <c r="HH44" s="100">
        <v>2579.2163599999999</v>
      </c>
      <c r="HI44" s="101">
        <v>2541.8831700000001</v>
      </c>
      <c r="HJ44" s="102">
        <v>942.35946000000001</v>
      </c>
    </row>
    <row r="45" spans="1:218" x14ac:dyDescent="0.35">
      <c r="A45" s="1"/>
      <c r="B45" s="98" t="s">
        <v>810</v>
      </c>
      <c r="C45" s="99"/>
      <c r="D45" s="100"/>
      <c r="E45" s="101"/>
      <c r="F45" s="101">
        <v>8.8258700000000001</v>
      </c>
      <c r="G45" s="102">
        <v>8.5166900000000005</v>
      </c>
      <c r="H45" s="100"/>
      <c r="I45" s="102"/>
      <c r="J45" s="100">
        <v>88.059200000000004</v>
      </c>
      <c r="K45" s="102"/>
      <c r="L45" s="100"/>
      <c r="M45" s="101"/>
      <c r="N45" s="101"/>
      <c r="O45" s="101"/>
      <c r="P45" s="101"/>
      <c r="Q45" s="101"/>
      <c r="R45" s="101"/>
      <c r="S45" s="102"/>
      <c r="T45" s="100">
        <v>18.14123</v>
      </c>
      <c r="U45" s="101">
        <v>19.191960000000002</v>
      </c>
      <c r="V45" s="101"/>
      <c r="W45" s="102">
        <v>1.0612699999999999</v>
      </c>
      <c r="X45" s="99"/>
      <c r="Y45" s="100"/>
      <c r="Z45" s="101"/>
      <c r="AA45" s="102"/>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v>27.161899999999999</v>
      </c>
      <c r="BK45" s="101"/>
      <c r="BL45" s="102"/>
      <c r="BM45" s="100"/>
      <c r="BN45" s="101"/>
      <c r="BO45" s="101"/>
      <c r="BP45" s="101"/>
      <c r="BQ45" s="101"/>
      <c r="BR45" s="101"/>
      <c r="BS45" s="101"/>
      <c r="BT45" s="101"/>
      <c r="BU45" s="101"/>
      <c r="BV45" s="101">
        <v>36.281509999999997</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c r="CP45" s="100">
        <v>180.55348000000001</v>
      </c>
      <c r="CQ45" s="101">
        <v>180.52450999999999</v>
      </c>
      <c r="CR45" s="101">
        <v>181.33356000000001</v>
      </c>
      <c r="CS45" s="102">
        <v>181.02912000000001</v>
      </c>
      <c r="CT45" s="100"/>
      <c r="CU45" s="102">
        <v>297.29741999999999</v>
      </c>
      <c r="CV45" s="100"/>
      <c r="CW45" s="101"/>
      <c r="CX45" s="103"/>
      <c r="CY45" s="100"/>
      <c r="CZ45" s="101">
        <v>7524.9651000000003</v>
      </c>
      <c r="DA45" s="101"/>
      <c r="DB45" s="102"/>
      <c r="DC45" s="100"/>
      <c r="DD45" s="101"/>
      <c r="DE45" s="101"/>
      <c r="DF45" s="101"/>
      <c r="DG45" s="101"/>
      <c r="DH45" s="101"/>
      <c r="DI45" s="101"/>
      <c r="DJ45" s="101"/>
      <c r="DK45" s="101"/>
      <c r="DL45" s="101"/>
      <c r="DM45" s="101"/>
      <c r="DN45" s="102"/>
      <c r="DO45" s="104"/>
      <c r="DP45" s="105"/>
      <c r="DQ45" s="105"/>
      <c r="DR45" s="106" t="s">
        <v>1374</v>
      </c>
      <c r="DS45" s="100">
        <v>2579.2163599999999</v>
      </c>
      <c r="DT45" s="101">
        <v>668.56263999999999</v>
      </c>
      <c r="DU45" s="101">
        <v>668.56263999999999</v>
      </c>
      <c r="DV45" s="102"/>
      <c r="DW45" s="99"/>
      <c r="DX45" s="100"/>
      <c r="DY45" s="101"/>
      <c r="DZ45" s="101"/>
      <c r="EA45" s="101"/>
      <c r="EB45" s="101"/>
      <c r="EC45" s="103">
        <v>7407.2808299999997</v>
      </c>
      <c r="ED45" s="1"/>
      <c r="EE45" s="99"/>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c r="GQ45" s="100"/>
      <c r="GR45" s="102"/>
      <c r="GS45" s="100"/>
      <c r="GT45" s="102"/>
      <c r="GU45" s="99"/>
      <c r="GV45" s="99"/>
      <c r="GW45" s="99"/>
      <c r="GX45" s="1"/>
      <c r="GY45" s="99"/>
      <c r="GZ45" s="99"/>
      <c r="HA45" s="99"/>
      <c r="HB45" s="99"/>
      <c r="HC45" s="99"/>
      <c r="HD45" s="99"/>
      <c r="HE45" s="100"/>
      <c r="HF45" s="102"/>
      <c r="HG45" s="1"/>
      <c r="HH45" s="100">
        <v>2579.2163599999999</v>
      </c>
      <c r="HI45" s="101">
        <v>2541.8831700000001</v>
      </c>
      <c r="HJ45" s="102">
        <v>942.35946000000001</v>
      </c>
    </row>
    <row r="46" spans="1:218" x14ac:dyDescent="0.35">
      <c r="A46" s="1"/>
      <c r="B46" s="98" t="s">
        <v>811</v>
      </c>
      <c r="C46" s="99"/>
      <c r="D46" s="100"/>
      <c r="E46" s="101"/>
      <c r="F46" s="101">
        <v>8.8258700000000001</v>
      </c>
      <c r="G46" s="102">
        <v>8.5166900000000005</v>
      </c>
      <c r="H46" s="100"/>
      <c r="I46" s="102"/>
      <c r="J46" s="100">
        <v>88.059200000000004</v>
      </c>
      <c r="K46" s="102"/>
      <c r="L46" s="100"/>
      <c r="M46" s="101"/>
      <c r="N46" s="101"/>
      <c r="O46" s="101"/>
      <c r="P46" s="101"/>
      <c r="Q46" s="101"/>
      <c r="R46" s="101"/>
      <c r="S46" s="102"/>
      <c r="T46" s="100">
        <v>18.14123</v>
      </c>
      <c r="U46" s="101">
        <v>19.191960000000002</v>
      </c>
      <c r="V46" s="101"/>
      <c r="W46" s="102">
        <v>1.0612699999999999</v>
      </c>
      <c r="X46" s="99"/>
      <c r="Y46" s="100"/>
      <c r="Z46" s="101"/>
      <c r="AA46" s="102"/>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v>27.161899999999999</v>
      </c>
      <c r="BK46" s="101"/>
      <c r="BL46" s="102"/>
      <c r="BM46" s="100"/>
      <c r="BN46" s="101"/>
      <c r="BO46" s="101"/>
      <c r="BP46" s="101"/>
      <c r="BQ46" s="101"/>
      <c r="BR46" s="101"/>
      <c r="BS46" s="101"/>
      <c r="BT46" s="101"/>
      <c r="BU46" s="101"/>
      <c r="BV46" s="101">
        <v>36.281509999999997</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c r="CP46" s="100">
        <v>180.55348000000001</v>
      </c>
      <c r="CQ46" s="101">
        <v>180.52450999999999</v>
      </c>
      <c r="CR46" s="101">
        <v>181.33356000000001</v>
      </c>
      <c r="CS46" s="102">
        <v>181.02912000000001</v>
      </c>
      <c r="CT46" s="100"/>
      <c r="CU46" s="102">
        <v>297.29741999999999</v>
      </c>
      <c r="CV46" s="100"/>
      <c r="CW46" s="101"/>
      <c r="CX46" s="103"/>
      <c r="CY46" s="100"/>
      <c r="CZ46" s="101">
        <v>7531.4074700000001</v>
      </c>
      <c r="DA46" s="101"/>
      <c r="DB46" s="102"/>
      <c r="DC46" s="100"/>
      <c r="DD46" s="101"/>
      <c r="DE46" s="101"/>
      <c r="DF46" s="101"/>
      <c r="DG46" s="101"/>
      <c r="DH46" s="101"/>
      <c r="DI46" s="101"/>
      <c r="DJ46" s="101"/>
      <c r="DK46" s="101"/>
      <c r="DL46" s="101"/>
      <c r="DM46" s="101"/>
      <c r="DN46" s="102"/>
      <c r="DO46" s="104"/>
      <c r="DP46" s="105"/>
      <c r="DQ46" s="105"/>
      <c r="DR46" s="106" t="s">
        <v>1374</v>
      </c>
      <c r="DS46" s="100">
        <v>2579.2163599999999</v>
      </c>
      <c r="DT46" s="101">
        <v>668.56263999999999</v>
      </c>
      <c r="DU46" s="101">
        <v>668.56263999999999</v>
      </c>
      <c r="DV46" s="102"/>
      <c r="DW46" s="99"/>
      <c r="DX46" s="100"/>
      <c r="DY46" s="101"/>
      <c r="DZ46" s="101"/>
      <c r="EA46" s="101"/>
      <c r="EB46" s="101"/>
      <c r="EC46" s="103">
        <v>7413.4810399999997</v>
      </c>
      <c r="ED46" s="1"/>
      <c r="EE46" s="99"/>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c r="GQ46" s="100"/>
      <c r="GR46" s="102"/>
      <c r="GS46" s="100"/>
      <c r="GT46" s="102"/>
      <c r="GU46" s="99"/>
      <c r="GV46" s="99"/>
      <c r="GW46" s="99"/>
      <c r="GX46" s="1"/>
      <c r="GY46" s="99"/>
      <c r="GZ46" s="99"/>
      <c r="HA46" s="99"/>
      <c r="HB46" s="99"/>
      <c r="HC46" s="99"/>
      <c r="HD46" s="99"/>
      <c r="HE46" s="100"/>
      <c r="HF46" s="102"/>
      <c r="HG46" s="1"/>
      <c r="HH46" s="100">
        <v>2579.2163599999999</v>
      </c>
      <c r="HI46" s="101">
        <v>2541.8831700000001</v>
      </c>
      <c r="HJ46" s="102">
        <v>942.35946000000001</v>
      </c>
    </row>
    <row r="47" spans="1:218" x14ac:dyDescent="0.35">
      <c r="A47" s="1"/>
      <c r="B47" s="98" t="s">
        <v>812</v>
      </c>
      <c r="C47" s="99"/>
      <c r="D47" s="100"/>
      <c r="E47" s="101"/>
      <c r="F47" s="101">
        <v>8.8258700000000001</v>
      </c>
      <c r="G47" s="102">
        <v>8.5166900000000005</v>
      </c>
      <c r="H47" s="100"/>
      <c r="I47" s="102"/>
      <c r="J47" s="100">
        <v>88.059200000000004</v>
      </c>
      <c r="K47" s="102"/>
      <c r="L47" s="100"/>
      <c r="M47" s="101"/>
      <c r="N47" s="101"/>
      <c r="O47" s="101"/>
      <c r="P47" s="101"/>
      <c r="Q47" s="101"/>
      <c r="R47" s="101"/>
      <c r="S47" s="102"/>
      <c r="T47" s="100">
        <v>18.14123</v>
      </c>
      <c r="U47" s="101">
        <v>19.191960000000002</v>
      </c>
      <c r="V47" s="101"/>
      <c r="W47" s="102">
        <v>1.0612699999999999</v>
      </c>
      <c r="X47" s="99"/>
      <c r="Y47" s="100"/>
      <c r="Z47" s="101"/>
      <c r="AA47" s="102"/>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v>27.161899999999999</v>
      </c>
      <c r="BK47" s="101"/>
      <c r="BL47" s="102"/>
      <c r="BM47" s="100"/>
      <c r="BN47" s="101"/>
      <c r="BO47" s="101"/>
      <c r="BP47" s="101"/>
      <c r="BQ47" s="101"/>
      <c r="BR47" s="101"/>
      <c r="BS47" s="101"/>
      <c r="BT47" s="101"/>
      <c r="BU47" s="101"/>
      <c r="BV47" s="101">
        <v>36.281509999999997</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c r="CP47" s="100">
        <v>180.55348000000001</v>
      </c>
      <c r="CQ47" s="101">
        <v>180.52450999999999</v>
      </c>
      <c r="CR47" s="101">
        <v>181.33356000000001</v>
      </c>
      <c r="CS47" s="102">
        <v>181.02912000000001</v>
      </c>
      <c r="CT47" s="100"/>
      <c r="CU47" s="102">
        <v>297.29741999999999</v>
      </c>
      <c r="CV47" s="100"/>
      <c r="CW47" s="101"/>
      <c r="CX47" s="103"/>
      <c r="CY47" s="100"/>
      <c r="CZ47" s="101">
        <v>7509.4371000000001</v>
      </c>
      <c r="DA47" s="101"/>
      <c r="DB47" s="102"/>
      <c r="DC47" s="100"/>
      <c r="DD47" s="101"/>
      <c r="DE47" s="101"/>
      <c r="DF47" s="101"/>
      <c r="DG47" s="101"/>
      <c r="DH47" s="101"/>
      <c r="DI47" s="101"/>
      <c r="DJ47" s="101"/>
      <c r="DK47" s="101"/>
      <c r="DL47" s="101"/>
      <c r="DM47" s="101"/>
      <c r="DN47" s="102"/>
      <c r="DO47" s="104"/>
      <c r="DP47" s="105"/>
      <c r="DQ47" s="105"/>
      <c r="DR47" s="106" t="s">
        <v>1374</v>
      </c>
      <c r="DS47" s="100">
        <v>2579.2163599999999</v>
      </c>
      <c r="DT47" s="101">
        <v>668.56263999999999</v>
      </c>
      <c r="DU47" s="101">
        <v>668.56263999999999</v>
      </c>
      <c r="DV47" s="102"/>
      <c r="DW47" s="99"/>
      <c r="DX47" s="100"/>
      <c r="DY47" s="101"/>
      <c r="DZ47" s="101"/>
      <c r="EA47" s="101"/>
      <c r="EB47" s="101"/>
      <c r="EC47" s="103">
        <v>7391.4262600000002</v>
      </c>
      <c r="ED47" s="1"/>
      <c r="EE47" s="99"/>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c r="GQ47" s="100"/>
      <c r="GR47" s="102"/>
      <c r="GS47" s="100"/>
      <c r="GT47" s="102"/>
      <c r="GU47" s="99"/>
      <c r="GV47" s="99"/>
      <c r="GW47" s="99"/>
      <c r="GX47" s="1"/>
      <c r="GY47" s="99"/>
      <c r="GZ47" s="99"/>
      <c r="HA47" s="99"/>
      <c r="HB47" s="99"/>
      <c r="HC47" s="99"/>
      <c r="HD47" s="99"/>
      <c r="HE47" s="100"/>
      <c r="HF47" s="102"/>
      <c r="HG47" s="1"/>
      <c r="HH47" s="100">
        <v>2579.2163599999999</v>
      </c>
      <c r="HI47" s="101">
        <v>2541.8831700000001</v>
      </c>
      <c r="HJ47" s="102">
        <v>942.35946000000001</v>
      </c>
    </row>
    <row r="48" spans="1:218" x14ac:dyDescent="0.35">
      <c r="A48" s="1"/>
      <c r="B48" s="98" t="s">
        <v>813</v>
      </c>
      <c r="C48" s="99"/>
      <c r="D48" s="100"/>
      <c r="E48" s="101"/>
      <c r="F48" s="101">
        <v>8.8258700000000001</v>
      </c>
      <c r="G48" s="102">
        <v>8.5166900000000005</v>
      </c>
      <c r="H48" s="100"/>
      <c r="I48" s="102"/>
      <c r="J48" s="100">
        <v>88.059200000000004</v>
      </c>
      <c r="K48" s="102"/>
      <c r="L48" s="100"/>
      <c r="M48" s="101"/>
      <c r="N48" s="101"/>
      <c r="O48" s="101"/>
      <c r="P48" s="101"/>
      <c r="Q48" s="101"/>
      <c r="R48" s="101"/>
      <c r="S48" s="102"/>
      <c r="T48" s="100">
        <v>18.14123</v>
      </c>
      <c r="U48" s="101">
        <v>19.191960000000002</v>
      </c>
      <c r="V48" s="101"/>
      <c r="W48" s="102">
        <v>1.0612699999999999</v>
      </c>
      <c r="X48" s="99"/>
      <c r="Y48" s="100"/>
      <c r="Z48" s="101"/>
      <c r="AA48" s="102"/>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v>27.161899999999999</v>
      </c>
      <c r="BK48" s="101"/>
      <c r="BL48" s="102"/>
      <c r="BM48" s="100"/>
      <c r="BN48" s="101"/>
      <c r="BO48" s="101"/>
      <c r="BP48" s="101"/>
      <c r="BQ48" s="101"/>
      <c r="BR48" s="101"/>
      <c r="BS48" s="101"/>
      <c r="BT48" s="101"/>
      <c r="BU48" s="101"/>
      <c r="BV48" s="101">
        <v>36.281509999999997</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c r="CP48" s="100">
        <v>180.55348000000001</v>
      </c>
      <c r="CQ48" s="101">
        <v>180.52450999999999</v>
      </c>
      <c r="CR48" s="101">
        <v>181.33356000000001</v>
      </c>
      <c r="CS48" s="102">
        <v>181.02912000000001</v>
      </c>
      <c r="CT48" s="100"/>
      <c r="CU48" s="102">
        <v>297.29741999999999</v>
      </c>
      <c r="CV48" s="100"/>
      <c r="CW48" s="101"/>
      <c r="CX48" s="103"/>
      <c r="CY48" s="100"/>
      <c r="CZ48" s="101">
        <v>7455.0463200000004</v>
      </c>
      <c r="DA48" s="101"/>
      <c r="DB48" s="102"/>
      <c r="DC48" s="100"/>
      <c r="DD48" s="101"/>
      <c r="DE48" s="101"/>
      <c r="DF48" s="101"/>
      <c r="DG48" s="101"/>
      <c r="DH48" s="101"/>
      <c r="DI48" s="101"/>
      <c r="DJ48" s="101"/>
      <c r="DK48" s="101"/>
      <c r="DL48" s="101"/>
      <c r="DM48" s="101"/>
      <c r="DN48" s="102"/>
      <c r="DO48" s="104"/>
      <c r="DP48" s="105"/>
      <c r="DQ48" s="105"/>
      <c r="DR48" s="106" t="s">
        <v>1374</v>
      </c>
      <c r="DS48" s="100">
        <v>2579.2163599999999</v>
      </c>
      <c r="DT48" s="101">
        <v>668.56263999999999</v>
      </c>
      <c r="DU48" s="101">
        <v>668.56263999999999</v>
      </c>
      <c r="DV48" s="102"/>
      <c r="DW48" s="99"/>
      <c r="DX48" s="100"/>
      <c r="DY48" s="101"/>
      <c r="DZ48" s="101"/>
      <c r="EA48" s="101"/>
      <c r="EB48" s="101"/>
      <c r="EC48" s="103">
        <v>7336.7006199999996</v>
      </c>
      <c r="ED48" s="1"/>
      <c r="EE48" s="99"/>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c r="GQ48" s="100"/>
      <c r="GR48" s="102"/>
      <c r="GS48" s="100"/>
      <c r="GT48" s="102"/>
      <c r="GU48" s="99"/>
      <c r="GV48" s="99"/>
      <c r="GW48" s="99"/>
      <c r="GX48" s="1"/>
      <c r="GY48" s="99"/>
      <c r="GZ48" s="99"/>
      <c r="HA48" s="99"/>
      <c r="HB48" s="99"/>
      <c r="HC48" s="99"/>
      <c r="HD48" s="99"/>
      <c r="HE48" s="100"/>
      <c r="HF48" s="102"/>
      <c r="HG48" s="1"/>
      <c r="HH48" s="100">
        <v>2579.2163599999999</v>
      </c>
      <c r="HI48" s="101">
        <v>2541.8831700000001</v>
      </c>
      <c r="HJ48" s="102">
        <v>942.35946000000001</v>
      </c>
    </row>
    <row r="49" spans="1:218" x14ac:dyDescent="0.35">
      <c r="A49" s="1"/>
      <c r="B49" s="98" t="s">
        <v>814</v>
      </c>
      <c r="C49" s="99"/>
      <c r="D49" s="100"/>
      <c r="E49" s="101"/>
      <c r="F49" s="101">
        <v>8.8258700000000001</v>
      </c>
      <c r="G49" s="102">
        <v>8.5166900000000005</v>
      </c>
      <c r="H49" s="100"/>
      <c r="I49" s="102"/>
      <c r="J49" s="100">
        <v>88.059200000000004</v>
      </c>
      <c r="K49" s="102"/>
      <c r="L49" s="100"/>
      <c r="M49" s="101"/>
      <c r="N49" s="101"/>
      <c r="O49" s="101"/>
      <c r="P49" s="101"/>
      <c r="Q49" s="101"/>
      <c r="R49" s="101"/>
      <c r="S49" s="102"/>
      <c r="T49" s="100">
        <v>18.14123</v>
      </c>
      <c r="U49" s="101">
        <v>19.191960000000002</v>
      </c>
      <c r="V49" s="101"/>
      <c r="W49" s="102">
        <v>1.0612699999999999</v>
      </c>
      <c r="X49" s="99"/>
      <c r="Y49" s="100"/>
      <c r="Z49" s="101"/>
      <c r="AA49" s="102"/>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v>27.161899999999999</v>
      </c>
      <c r="BK49" s="101"/>
      <c r="BL49" s="102"/>
      <c r="BM49" s="100"/>
      <c r="BN49" s="101"/>
      <c r="BO49" s="101"/>
      <c r="BP49" s="101"/>
      <c r="BQ49" s="101"/>
      <c r="BR49" s="101"/>
      <c r="BS49" s="101"/>
      <c r="BT49" s="101"/>
      <c r="BU49" s="101"/>
      <c r="BV49" s="101">
        <v>36.281509999999997</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c r="CP49" s="100">
        <v>180.55348000000001</v>
      </c>
      <c r="CQ49" s="101">
        <v>180.52450999999999</v>
      </c>
      <c r="CR49" s="101">
        <v>181.33356000000001</v>
      </c>
      <c r="CS49" s="102">
        <v>181.02912000000001</v>
      </c>
      <c r="CT49" s="100"/>
      <c r="CU49" s="102">
        <v>297.29741999999999</v>
      </c>
      <c r="CV49" s="100"/>
      <c r="CW49" s="101"/>
      <c r="CX49" s="103"/>
      <c r="CY49" s="100"/>
      <c r="CZ49" s="101">
        <v>7321.5474299999996</v>
      </c>
      <c r="DA49" s="101"/>
      <c r="DB49" s="102"/>
      <c r="DC49" s="100"/>
      <c r="DD49" s="101"/>
      <c r="DE49" s="101"/>
      <c r="DF49" s="101"/>
      <c r="DG49" s="101"/>
      <c r="DH49" s="101"/>
      <c r="DI49" s="101"/>
      <c r="DJ49" s="101"/>
      <c r="DK49" s="101"/>
      <c r="DL49" s="101"/>
      <c r="DM49" s="101"/>
      <c r="DN49" s="102"/>
      <c r="DO49" s="104"/>
      <c r="DP49" s="105"/>
      <c r="DQ49" s="105"/>
      <c r="DR49" s="106" t="s">
        <v>1374</v>
      </c>
      <c r="DS49" s="100">
        <v>2579.2163599999999</v>
      </c>
      <c r="DT49" s="101">
        <v>668.56263999999999</v>
      </c>
      <c r="DU49" s="101">
        <v>668.56263999999999</v>
      </c>
      <c r="DV49" s="102"/>
      <c r="DW49" s="99"/>
      <c r="DX49" s="100"/>
      <c r="DY49" s="101"/>
      <c r="DZ49" s="101"/>
      <c r="EA49" s="101"/>
      <c r="EB49" s="101"/>
      <c r="EC49" s="103">
        <v>7203.0753199999999</v>
      </c>
      <c r="ED49" s="1"/>
      <c r="EE49" s="99"/>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c r="GQ49" s="100"/>
      <c r="GR49" s="102"/>
      <c r="GS49" s="100"/>
      <c r="GT49" s="102"/>
      <c r="GU49" s="99"/>
      <c r="GV49" s="99"/>
      <c r="GW49" s="99"/>
      <c r="GX49" s="1"/>
      <c r="GY49" s="99"/>
      <c r="GZ49" s="99"/>
      <c r="HA49" s="99"/>
      <c r="HB49" s="99"/>
      <c r="HC49" s="99"/>
      <c r="HD49" s="99"/>
      <c r="HE49" s="100"/>
      <c r="HF49" s="102"/>
      <c r="HG49" s="1"/>
      <c r="HH49" s="100">
        <v>2579.2163599999999</v>
      </c>
      <c r="HI49" s="101">
        <v>2541.8831700000001</v>
      </c>
      <c r="HJ49" s="102">
        <v>942.35946000000001</v>
      </c>
    </row>
    <row r="50" spans="1:218" x14ac:dyDescent="0.35">
      <c r="A50" s="1"/>
      <c r="B50" s="98" t="s">
        <v>815</v>
      </c>
      <c r="C50" s="99"/>
      <c r="D50" s="100"/>
      <c r="E50" s="101"/>
      <c r="F50" s="101">
        <v>8.8258700000000001</v>
      </c>
      <c r="G50" s="102">
        <v>8.5166900000000005</v>
      </c>
      <c r="H50" s="100"/>
      <c r="I50" s="102"/>
      <c r="J50" s="100">
        <v>88.059200000000004</v>
      </c>
      <c r="K50" s="102"/>
      <c r="L50" s="100"/>
      <c r="M50" s="101"/>
      <c r="N50" s="101"/>
      <c r="O50" s="101"/>
      <c r="P50" s="101"/>
      <c r="Q50" s="101"/>
      <c r="R50" s="101"/>
      <c r="S50" s="102"/>
      <c r="T50" s="100">
        <v>18.14123</v>
      </c>
      <c r="U50" s="101">
        <v>19.191960000000002</v>
      </c>
      <c r="V50" s="101"/>
      <c r="W50" s="102">
        <v>1.0612699999999999</v>
      </c>
      <c r="X50" s="99"/>
      <c r="Y50" s="100"/>
      <c r="Z50" s="101"/>
      <c r="AA50" s="102"/>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v>27.161899999999999</v>
      </c>
      <c r="BK50" s="101"/>
      <c r="BL50" s="102"/>
      <c r="BM50" s="100"/>
      <c r="BN50" s="101"/>
      <c r="BO50" s="101"/>
      <c r="BP50" s="101"/>
      <c r="BQ50" s="101"/>
      <c r="BR50" s="101"/>
      <c r="BS50" s="101"/>
      <c r="BT50" s="101"/>
      <c r="BU50" s="101"/>
      <c r="BV50" s="101">
        <v>36.281509999999997</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c r="CP50" s="100">
        <v>180.55348000000001</v>
      </c>
      <c r="CQ50" s="101">
        <v>180.52450999999999</v>
      </c>
      <c r="CR50" s="101">
        <v>181.33356000000001</v>
      </c>
      <c r="CS50" s="102">
        <v>181.02912000000001</v>
      </c>
      <c r="CT50" s="100"/>
      <c r="CU50" s="102">
        <v>297.29741999999999</v>
      </c>
      <c r="CV50" s="100"/>
      <c r="CW50" s="101"/>
      <c r="CX50" s="103"/>
      <c r="CY50" s="100"/>
      <c r="CZ50" s="101">
        <v>7290.1707200000001</v>
      </c>
      <c r="DA50" s="101"/>
      <c r="DB50" s="102"/>
      <c r="DC50" s="100"/>
      <c r="DD50" s="101"/>
      <c r="DE50" s="101"/>
      <c r="DF50" s="101"/>
      <c r="DG50" s="101"/>
      <c r="DH50" s="101"/>
      <c r="DI50" s="101"/>
      <c r="DJ50" s="101"/>
      <c r="DK50" s="101"/>
      <c r="DL50" s="101"/>
      <c r="DM50" s="101"/>
      <c r="DN50" s="102"/>
      <c r="DO50" s="104"/>
      <c r="DP50" s="105"/>
      <c r="DQ50" s="105"/>
      <c r="DR50" s="106" t="s">
        <v>1374</v>
      </c>
      <c r="DS50" s="100">
        <v>2579.2163599999999</v>
      </c>
      <c r="DT50" s="101">
        <v>668.56263999999999</v>
      </c>
      <c r="DU50" s="101">
        <v>668.56263999999999</v>
      </c>
      <c r="DV50" s="102"/>
      <c r="DW50" s="99"/>
      <c r="DX50" s="100"/>
      <c r="DY50" s="101"/>
      <c r="DZ50" s="101"/>
      <c r="EA50" s="101"/>
      <c r="EB50" s="101"/>
      <c r="EC50" s="103">
        <v>7171.5386600000002</v>
      </c>
      <c r="ED50" s="1"/>
      <c r="EE50" s="99"/>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c r="GQ50" s="100"/>
      <c r="GR50" s="102"/>
      <c r="GS50" s="100"/>
      <c r="GT50" s="102"/>
      <c r="GU50" s="99"/>
      <c r="GV50" s="99"/>
      <c r="GW50" s="99"/>
      <c r="GX50" s="1"/>
      <c r="GY50" s="99"/>
      <c r="GZ50" s="99"/>
      <c r="HA50" s="99"/>
      <c r="HB50" s="99"/>
      <c r="HC50" s="99"/>
      <c r="HD50" s="99"/>
      <c r="HE50" s="100"/>
      <c r="HF50" s="102"/>
      <c r="HG50" s="1"/>
      <c r="HH50" s="100">
        <v>2579.2163599999999</v>
      </c>
      <c r="HI50" s="101">
        <v>2541.8831700000001</v>
      </c>
      <c r="HJ50" s="102">
        <v>942.35946000000001</v>
      </c>
    </row>
    <row r="51" spans="1:218" x14ac:dyDescent="0.35">
      <c r="A51" s="1"/>
      <c r="B51" s="98" t="s">
        <v>816</v>
      </c>
      <c r="C51" s="99"/>
      <c r="D51" s="100"/>
      <c r="E51" s="101"/>
      <c r="F51" s="101">
        <v>8.8258700000000001</v>
      </c>
      <c r="G51" s="102">
        <v>8.5166900000000005</v>
      </c>
      <c r="H51" s="100"/>
      <c r="I51" s="102"/>
      <c r="J51" s="100">
        <v>88.059200000000004</v>
      </c>
      <c r="K51" s="102"/>
      <c r="L51" s="100"/>
      <c r="M51" s="101"/>
      <c r="N51" s="101"/>
      <c r="O51" s="101"/>
      <c r="P51" s="101"/>
      <c r="Q51" s="101"/>
      <c r="R51" s="101"/>
      <c r="S51" s="102"/>
      <c r="T51" s="100">
        <v>18.14123</v>
      </c>
      <c r="U51" s="101">
        <v>19.191960000000002</v>
      </c>
      <c r="V51" s="101"/>
      <c r="W51" s="102">
        <v>1.0612699999999999</v>
      </c>
      <c r="X51" s="99"/>
      <c r="Y51" s="100"/>
      <c r="Z51" s="101"/>
      <c r="AA51" s="102"/>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v>27.161899999999999</v>
      </c>
      <c r="BK51" s="101"/>
      <c r="BL51" s="102"/>
      <c r="BM51" s="100"/>
      <c r="BN51" s="101"/>
      <c r="BO51" s="101"/>
      <c r="BP51" s="101"/>
      <c r="BQ51" s="101"/>
      <c r="BR51" s="101"/>
      <c r="BS51" s="101"/>
      <c r="BT51" s="101"/>
      <c r="BU51" s="101"/>
      <c r="BV51" s="101">
        <v>36.281509999999997</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c r="CP51" s="100">
        <v>180.55348000000001</v>
      </c>
      <c r="CQ51" s="101">
        <v>180.52450999999999</v>
      </c>
      <c r="CR51" s="101">
        <v>181.33356000000001</v>
      </c>
      <c r="CS51" s="102">
        <v>181.02912000000001</v>
      </c>
      <c r="CT51" s="100"/>
      <c r="CU51" s="102">
        <v>297.29741999999999</v>
      </c>
      <c r="CV51" s="100"/>
      <c r="CW51" s="101"/>
      <c r="CX51" s="103"/>
      <c r="CY51" s="100"/>
      <c r="CZ51" s="101">
        <v>7252.5170099999996</v>
      </c>
      <c r="DA51" s="101"/>
      <c r="DB51" s="102"/>
      <c r="DC51" s="100"/>
      <c r="DD51" s="101"/>
      <c r="DE51" s="101"/>
      <c r="DF51" s="101"/>
      <c r="DG51" s="101"/>
      <c r="DH51" s="101"/>
      <c r="DI51" s="101"/>
      <c r="DJ51" s="101"/>
      <c r="DK51" s="101"/>
      <c r="DL51" s="101"/>
      <c r="DM51" s="101"/>
      <c r="DN51" s="102"/>
      <c r="DO51" s="104"/>
      <c r="DP51" s="105"/>
      <c r="DQ51" s="105"/>
      <c r="DR51" s="106" t="s">
        <v>1374</v>
      </c>
      <c r="DS51" s="100">
        <v>2579.2163599999999</v>
      </c>
      <c r="DT51" s="101">
        <v>668.56263999999999</v>
      </c>
      <c r="DU51" s="101">
        <v>668.56263999999999</v>
      </c>
      <c r="DV51" s="102"/>
      <c r="DW51" s="99"/>
      <c r="DX51" s="100"/>
      <c r="DY51" s="101"/>
      <c r="DZ51" s="101"/>
      <c r="EA51" s="101"/>
      <c r="EB51" s="101"/>
      <c r="EC51" s="103">
        <v>7136.0071799999996</v>
      </c>
      <c r="ED51" s="1"/>
      <c r="EE51" s="99"/>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c r="GQ51" s="100"/>
      <c r="GR51" s="102"/>
      <c r="GS51" s="100"/>
      <c r="GT51" s="102"/>
      <c r="GU51" s="99"/>
      <c r="GV51" s="99"/>
      <c r="GW51" s="99"/>
      <c r="GX51" s="1"/>
      <c r="GY51" s="99"/>
      <c r="GZ51" s="99"/>
      <c r="HA51" s="99"/>
      <c r="HB51" s="99"/>
      <c r="HC51" s="99"/>
      <c r="HD51" s="99"/>
      <c r="HE51" s="100"/>
      <c r="HF51" s="102"/>
      <c r="HG51" s="1"/>
      <c r="HH51" s="100">
        <v>2579.2163599999999</v>
      </c>
      <c r="HI51" s="101">
        <v>2541.8831700000001</v>
      </c>
      <c r="HJ51" s="102">
        <v>942.35946000000001</v>
      </c>
    </row>
    <row r="52" spans="1:218" x14ac:dyDescent="0.35">
      <c r="A52" s="1"/>
      <c r="B52" s="98" t="s">
        <v>817</v>
      </c>
      <c r="C52" s="99"/>
      <c r="D52" s="100"/>
      <c r="E52" s="101"/>
      <c r="F52" s="101">
        <v>8.8258700000000001</v>
      </c>
      <c r="G52" s="102">
        <v>8.5166900000000005</v>
      </c>
      <c r="H52" s="100"/>
      <c r="I52" s="102"/>
      <c r="J52" s="100">
        <v>88.059200000000004</v>
      </c>
      <c r="K52" s="102"/>
      <c r="L52" s="100"/>
      <c r="M52" s="101"/>
      <c r="N52" s="101"/>
      <c r="O52" s="101"/>
      <c r="P52" s="101"/>
      <c r="Q52" s="101"/>
      <c r="R52" s="101"/>
      <c r="S52" s="102"/>
      <c r="T52" s="100">
        <v>18.14123</v>
      </c>
      <c r="U52" s="101">
        <v>19.191960000000002</v>
      </c>
      <c r="V52" s="101"/>
      <c r="W52" s="102">
        <v>1.0612699999999999</v>
      </c>
      <c r="X52" s="99"/>
      <c r="Y52" s="100"/>
      <c r="Z52" s="101"/>
      <c r="AA52" s="102"/>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v>27.161899999999999</v>
      </c>
      <c r="BK52" s="101"/>
      <c r="BL52" s="102"/>
      <c r="BM52" s="100"/>
      <c r="BN52" s="101"/>
      <c r="BO52" s="101"/>
      <c r="BP52" s="101"/>
      <c r="BQ52" s="101"/>
      <c r="BR52" s="101"/>
      <c r="BS52" s="101"/>
      <c r="BT52" s="101"/>
      <c r="BU52" s="101"/>
      <c r="BV52" s="101">
        <v>36.281509999999997</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c r="CP52" s="100">
        <v>180.55348000000001</v>
      </c>
      <c r="CQ52" s="101">
        <v>180.52450999999999</v>
      </c>
      <c r="CR52" s="101">
        <v>181.33356000000001</v>
      </c>
      <c r="CS52" s="102">
        <v>181.02912000000001</v>
      </c>
      <c r="CT52" s="100"/>
      <c r="CU52" s="102">
        <v>297.29741999999999</v>
      </c>
      <c r="CV52" s="100"/>
      <c r="CW52" s="101"/>
      <c r="CX52" s="103"/>
      <c r="CY52" s="100"/>
      <c r="CZ52" s="101">
        <v>7024.2954099999997</v>
      </c>
      <c r="DA52" s="101"/>
      <c r="DB52" s="102"/>
      <c r="DC52" s="100"/>
      <c r="DD52" s="101"/>
      <c r="DE52" s="101"/>
      <c r="DF52" s="101"/>
      <c r="DG52" s="101"/>
      <c r="DH52" s="101"/>
      <c r="DI52" s="101"/>
      <c r="DJ52" s="101"/>
      <c r="DK52" s="101"/>
      <c r="DL52" s="101"/>
      <c r="DM52" s="101"/>
      <c r="DN52" s="102"/>
      <c r="DO52" s="104"/>
      <c r="DP52" s="105"/>
      <c r="DQ52" s="105"/>
      <c r="DR52" s="106" t="s">
        <v>1372</v>
      </c>
      <c r="DS52" s="100">
        <v>2579.2163599999999</v>
      </c>
      <c r="DT52" s="101">
        <v>668.56263999999999</v>
      </c>
      <c r="DU52" s="101">
        <v>668.56263999999999</v>
      </c>
      <c r="DV52" s="102"/>
      <c r="DW52" s="99"/>
      <c r="DX52" s="100"/>
      <c r="DY52" s="101"/>
      <c r="DZ52" s="101"/>
      <c r="EA52" s="101"/>
      <c r="EB52" s="101"/>
      <c r="EC52" s="103">
        <v>6910.5221000000001</v>
      </c>
      <c r="ED52" s="1"/>
      <c r="EE52" s="99"/>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c r="GQ52" s="100"/>
      <c r="GR52" s="102"/>
      <c r="GS52" s="100"/>
      <c r="GT52" s="102"/>
      <c r="GU52" s="99"/>
      <c r="GV52" s="99"/>
      <c r="GW52" s="99"/>
      <c r="GX52" s="1"/>
      <c r="GY52" s="99"/>
      <c r="GZ52" s="99"/>
      <c r="HA52" s="99"/>
      <c r="HB52" s="99"/>
      <c r="HC52" s="99"/>
      <c r="HD52" s="99"/>
      <c r="HE52" s="100"/>
      <c r="HF52" s="102"/>
      <c r="HG52" s="1"/>
      <c r="HH52" s="100">
        <v>2579.2163599999999</v>
      </c>
      <c r="HI52" s="101">
        <v>2541.8831700000001</v>
      </c>
      <c r="HJ52" s="102">
        <v>942.35946000000001</v>
      </c>
    </row>
    <row r="53" spans="1:218" x14ac:dyDescent="0.35">
      <c r="A53" s="1"/>
      <c r="B53" s="98" t="s">
        <v>818</v>
      </c>
      <c r="C53" s="99"/>
      <c r="D53" s="100"/>
      <c r="E53" s="101"/>
      <c r="F53" s="101">
        <v>8.8258700000000001</v>
      </c>
      <c r="G53" s="102">
        <v>8.5166900000000005</v>
      </c>
      <c r="H53" s="100"/>
      <c r="I53" s="102"/>
      <c r="J53" s="100">
        <v>88.059200000000004</v>
      </c>
      <c r="K53" s="102"/>
      <c r="L53" s="100"/>
      <c r="M53" s="101"/>
      <c r="N53" s="101"/>
      <c r="O53" s="101"/>
      <c r="P53" s="101"/>
      <c r="Q53" s="101"/>
      <c r="R53" s="101"/>
      <c r="S53" s="102"/>
      <c r="T53" s="100">
        <v>18.14123</v>
      </c>
      <c r="U53" s="101">
        <v>19.191960000000002</v>
      </c>
      <c r="V53" s="101"/>
      <c r="W53" s="102">
        <v>1.0612699999999999</v>
      </c>
      <c r="X53" s="99"/>
      <c r="Y53" s="100"/>
      <c r="Z53" s="101"/>
      <c r="AA53" s="102"/>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v>27.161899999999999</v>
      </c>
      <c r="BK53" s="101"/>
      <c r="BL53" s="102"/>
      <c r="BM53" s="100"/>
      <c r="BN53" s="101"/>
      <c r="BO53" s="101"/>
      <c r="BP53" s="101"/>
      <c r="BQ53" s="101"/>
      <c r="BR53" s="101"/>
      <c r="BS53" s="101"/>
      <c r="BT53" s="101"/>
      <c r="BU53" s="101"/>
      <c r="BV53" s="101">
        <v>36.281509999999997</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c r="CP53" s="100">
        <v>180.55348000000001</v>
      </c>
      <c r="CQ53" s="101">
        <v>180.52450999999999</v>
      </c>
      <c r="CR53" s="101">
        <v>181.33356000000001</v>
      </c>
      <c r="CS53" s="102">
        <v>181.02912000000001</v>
      </c>
      <c r="CT53" s="100"/>
      <c r="CU53" s="102">
        <v>297.29741999999999</v>
      </c>
      <c r="CV53" s="100"/>
      <c r="CW53" s="101"/>
      <c r="CX53" s="103"/>
      <c r="CY53" s="100"/>
      <c r="CZ53" s="101">
        <v>6727.6492500000004</v>
      </c>
      <c r="DA53" s="101"/>
      <c r="DB53" s="102"/>
      <c r="DC53" s="100"/>
      <c r="DD53" s="101"/>
      <c r="DE53" s="101"/>
      <c r="DF53" s="101"/>
      <c r="DG53" s="101"/>
      <c r="DH53" s="101"/>
      <c r="DI53" s="101"/>
      <c r="DJ53" s="101"/>
      <c r="DK53" s="101"/>
      <c r="DL53" s="101"/>
      <c r="DM53" s="101"/>
      <c r="DN53" s="102"/>
      <c r="DO53" s="104"/>
      <c r="DP53" s="105"/>
      <c r="DQ53" s="105"/>
      <c r="DR53" s="106" t="s">
        <v>1372</v>
      </c>
      <c r="DS53" s="100">
        <v>2579.2163599999999</v>
      </c>
      <c r="DT53" s="101">
        <v>668.56263999999999</v>
      </c>
      <c r="DU53" s="101">
        <v>668.56263999999999</v>
      </c>
      <c r="DV53" s="102"/>
      <c r="DW53" s="99"/>
      <c r="DX53" s="100"/>
      <c r="DY53" s="101"/>
      <c r="DZ53" s="101"/>
      <c r="EA53" s="101"/>
      <c r="EB53" s="101"/>
      <c r="EC53" s="103">
        <v>6615.1278499999999</v>
      </c>
      <c r="ED53" s="1"/>
      <c r="EE53" s="99"/>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c r="GQ53" s="100"/>
      <c r="GR53" s="102"/>
      <c r="GS53" s="100"/>
      <c r="GT53" s="102"/>
      <c r="GU53" s="99"/>
      <c r="GV53" s="99"/>
      <c r="GW53" s="99"/>
      <c r="GX53" s="1"/>
      <c r="GY53" s="99"/>
      <c r="GZ53" s="99"/>
      <c r="HA53" s="99"/>
      <c r="HB53" s="99"/>
      <c r="HC53" s="99"/>
      <c r="HD53" s="99"/>
      <c r="HE53" s="100"/>
      <c r="HF53" s="102"/>
      <c r="HG53" s="1"/>
      <c r="HH53" s="100">
        <v>2579.2163599999999</v>
      </c>
      <c r="HI53" s="101">
        <v>2541.8831700000001</v>
      </c>
      <c r="HJ53" s="102">
        <v>942.35946000000001</v>
      </c>
    </row>
    <row r="54" spans="1:218" x14ac:dyDescent="0.35">
      <c r="A54" s="1"/>
      <c r="B54" s="98" t="s">
        <v>1375</v>
      </c>
      <c r="C54" s="99"/>
      <c r="D54" s="100"/>
      <c r="E54" s="101"/>
      <c r="F54" s="101">
        <v>8.8258700000000001</v>
      </c>
      <c r="G54" s="102">
        <v>8.5166900000000005</v>
      </c>
      <c r="H54" s="100"/>
      <c r="I54" s="102"/>
      <c r="J54" s="100">
        <v>88.059200000000004</v>
      </c>
      <c r="K54" s="102"/>
      <c r="L54" s="100"/>
      <c r="M54" s="101"/>
      <c r="N54" s="101"/>
      <c r="O54" s="101"/>
      <c r="P54" s="101"/>
      <c r="Q54" s="101"/>
      <c r="R54" s="101"/>
      <c r="S54" s="102"/>
      <c r="T54" s="100">
        <v>18.14123</v>
      </c>
      <c r="U54" s="101">
        <v>19.191960000000002</v>
      </c>
      <c r="V54" s="101"/>
      <c r="W54" s="102">
        <v>1.0612699999999999</v>
      </c>
      <c r="X54" s="99"/>
      <c r="Y54" s="100"/>
      <c r="Z54" s="101"/>
      <c r="AA54" s="102"/>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v>27.161899999999999</v>
      </c>
      <c r="BK54" s="101"/>
      <c r="BL54" s="102"/>
      <c r="BM54" s="100"/>
      <c r="BN54" s="101"/>
      <c r="BO54" s="101"/>
      <c r="BP54" s="101"/>
      <c r="BQ54" s="101"/>
      <c r="BR54" s="101"/>
      <c r="BS54" s="101"/>
      <c r="BT54" s="101"/>
      <c r="BU54" s="101"/>
      <c r="BV54" s="101">
        <v>36.281509999999997</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c r="CP54" s="100">
        <v>180.55348000000001</v>
      </c>
      <c r="CQ54" s="101">
        <v>180.52450999999999</v>
      </c>
      <c r="CR54" s="101">
        <v>181.33356000000001</v>
      </c>
      <c r="CS54" s="102">
        <v>181.02912000000001</v>
      </c>
      <c r="CT54" s="100"/>
      <c r="CU54" s="102">
        <v>297.29741999999999</v>
      </c>
      <c r="CV54" s="100"/>
      <c r="CW54" s="101"/>
      <c r="CX54" s="103"/>
      <c r="CY54" s="100"/>
      <c r="CZ54" s="101">
        <v>6630.7502199999999</v>
      </c>
      <c r="DA54" s="101"/>
      <c r="DB54" s="102"/>
      <c r="DC54" s="100"/>
      <c r="DD54" s="101"/>
      <c r="DE54" s="101"/>
      <c r="DF54" s="101"/>
      <c r="DG54" s="101"/>
      <c r="DH54" s="101"/>
      <c r="DI54" s="101"/>
      <c r="DJ54" s="101"/>
      <c r="DK54" s="101"/>
      <c r="DL54" s="101"/>
      <c r="DM54" s="101"/>
      <c r="DN54" s="102"/>
      <c r="DO54" s="104"/>
      <c r="DP54" s="105"/>
      <c r="DQ54" s="105"/>
      <c r="DR54" s="106" t="s">
        <v>1372</v>
      </c>
      <c r="DS54" s="100">
        <v>2579.2163599999999</v>
      </c>
      <c r="DT54" s="101">
        <v>668.56263999999999</v>
      </c>
      <c r="DU54" s="101">
        <v>668.56263999999999</v>
      </c>
      <c r="DV54" s="102"/>
      <c r="DW54" s="99"/>
      <c r="DX54" s="100"/>
      <c r="DY54" s="101"/>
      <c r="DZ54" s="101"/>
      <c r="EA54" s="101"/>
      <c r="EB54" s="101"/>
      <c r="EC54" s="103">
        <v>6519.0014600000004</v>
      </c>
      <c r="ED54" s="1"/>
      <c r="EE54" s="99"/>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c r="GQ54" s="100"/>
      <c r="GR54" s="102"/>
      <c r="GS54" s="100"/>
      <c r="GT54" s="102"/>
      <c r="GU54" s="99"/>
      <c r="GV54" s="99"/>
      <c r="GW54" s="99"/>
      <c r="GX54" s="1"/>
      <c r="GY54" s="99"/>
      <c r="GZ54" s="99"/>
      <c r="HA54" s="99"/>
      <c r="HB54" s="99"/>
      <c r="HC54" s="99"/>
      <c r="HD54" s="99"/>
      <c r="HE54" s="100"/>
      <c r="HF54" s="102"/>
      <c r="HG54" s="1"/>
      <c r="HH54" s="100">
        <v>2579.2163599999999</v>
      </c>
      <c r="HI54" s="101">
        <v>2541.8831700000001</v>
      </c>
      <c r="HJ54" s="102">
        <v>942.35946000000001</v>
      </c>
    </row>
    <row r="55" spans="1:218" x14ac:dyDescent="0.35">
      <c r="A55" s="1"/>
      <c r="B55" s="107" t="s">
        <v>907</v>
      </c>
      <c r="C55" s="108">
        <v>0</v>
      </c>
      <c r="D55" s="109">
        <v>0</v>
      </c>
      <c r="E55" s="110">
        <v>0</v>
      </c>
      <c r="F55" s="110">
        <v>211.82087999999999</v>
      </c>
      <c r="G55" s="111">
        <v>204.40056000000001</v>
      </c>
      <c r="H55" s="109">
        <v>0</v>
      </c>
      <c r="I55" s="111">
        <v>0</v>
      </c>
      <c r="J55" s="109">
        <v>2113.4207999999999</v>
      </c>
      <c r="K55" s="111">
        <v>0</v>
      </c>
      <c r="L55" s="109">
        <v>0</v>
      </c>
      <c r="M55" s="110">
        <v>0</v>
      </c>
      <c r="N55" s="110">
        <v>0</v>
      </c>
      <c r="O55" s="110">
        <v>4654.4800500000001</v>
      </c>
      <c r="P55" s="110">
        <v>0</v>
      </c>
      <c r="Q55" s="110">
        <v>0</v>
      </c>
      <c r="R55" s="110">
        <v>0</v>
      </c>
      <c r="S55" s="111">
        <v>0</v>
      </c>
      <c r="T55" s="109">
        <v>435.38952</v>
      </c>
      <c r="U55" s="110">
        <v>460.60703999999998</v>
      </c>
      <c r="V55" s="110">
        <v>0</v>
      </c>
      <c r="W55" s="111">
        <v>25.470479999999998</v>
      </c>
      <c r="X55" s="108">
        <v>0</v>
      </c>
      <c r="Y55" s="109">
        <v>0</v>
      </c>
      <c r="Z55" s="110">
        <v>0</v>
      </c>
      <c r="AA55" s="111">
        <v>207.54612</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651.88559999999995</v>
      </c>
      <c r="BK55" s="110">
        <v>0</v>
      </c>
      <c r="BL55" s="111">
        <v>0</v>
      </c>
      <c r="BM55" s="109">
        <v>0</v>
      </c>
      <c r="BN55" s="110">
        <v>0</v>
      </c>
      <c r="BO55" s="110">
        <v>0</v>
      </c>
      <c r="BP55" s="110">
        <v>0</v>
      </c>
      <c r="BQ55" s="110">
        <v>0</v>
      </c>
      <c r="BR55" s="110">
        <v>0</v>
      </c>
      <c r="BS55" s="110">
        <v>0</v>
      </c>
      <c r="BT55" s="110">
        <v>3645.6600699999999</v>
      </c>
      <c r="BU55" s="110">
        <v>0</v>
      </c>
      <c r="BV55" s="110">
        <v>1390.2648099999999</v>
      </c>
      <c r="BW55" s="110">
        <v>4955.8694400000004</v>
      </c>
      <c r="BX55" s="110">
        <v>4946.7717599999996</v>
      </c>
      <c r="BY55" s="110">
        <v>4943.7607200000002</v>
      </c>
      <c r="BZ55" s="111">
        <v>0</v>
      </c>
      <c r="CA55" s="109">
        <v>417.97991999999999</v>
      </c>
      <c r="CB55" s="111">
        <v>991.20757500000002</v>
      </c>
      <c r="CC55" s="108">
        <v>0</v>
      </c>
      <c r="CD55" s="109">
        <v>0</v>
      </c>
      <c r="CE55" s="110">
        <v>0</v>
      </c>
      <c r="CF55" s="110">
        <v>0</v>
      </c>
      <c r="CG55" s="110">
        <v>0</v>
      </c>
      <c r="CH55" s="110">
        <v>0</v>
      </c>
      <c r="CI55" s="110">
        <v>2835.5364</v>
      </c>
      <c r="CJ55" s="110">
        <v>1149.72336</v>
      </c>
      <c r="CK55" s="110">
        <v>1289.04288</v>
      </c>
      <c r="CL55" s="110">
        <v>0</v>
      </c>
      <c r="CM55" s="110">
        <v>0</v>
      </c>
      <c r="CN55" s="110">
        <v>0</v>
      </c>
      <c r="CO55" s="111">
        <v>2772.345045</v>
      </c>
      <c r="CP55" s="109">
        <v>4333.28352</v>
      </c>
      <c r="CQ55" s="110">
        <v>4332.58824</v>
      </c>
      <c r="CR55" s="110">
        <v>4352.0054399999999</v>
      </c>
      <c r="CS55" s="111">
        <v>4344.6988799999999</v>
      </c>
      <c r="CT55" s="109">
        <v>0</v>
      </c>
      <c r="CU55" s="111">
        <v>6541.5545249999996</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v>0</v>
      </c>
      <c r="GQ55" s="109">
        <v>0</v>
      </c>
      <c r="GR55" s="111">
        <v>0</v>
      </c>
      <c r="GS55" s="109">
        <v>0</v>
      </c>
      <c r="GT55" s="111">
        <v>0</v>
      </c>
      <c r="GU55" s="108">
        <v>0</v>
      </c>
      <c r="GV55" s="108">
        <v>0</v>
      </c>
      <c r="GW55" s="108">
        <v>0</v>
      </c>
      <c r="GX55" s="1"/>
      <c r="GY55" s="108">
        <v>0</v>
      </c>
      <c r="GZ55" s="108">
        <v>0</v>
      </c>
      <c r="HA55" s="108">
        <v>0</v>
      </c>
      <c r="HB55" s="108">
        <v>0</v>
      </c>
      <c r="HC55" s="108">
        <v>0</v>
      </c>
      <c r="HD55" s="108">
        <v>0</v>
      </c>
      <c r="HE55" s="109">
        <v>0</v>
      </c>
      <c r="HF55" s="111">
        <v>0</v>
      </c>
      <c r="HG55" s="1"/>
      <c r="HH55" s="112"/>
      <c r="HI55" s="113"/>
      <c r="HJ55" s="114"/>
    </row>
    <row r="56" spans="1:218"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5">
      <c r="A57" s="1"/>
      <c r="B57" s="1"/>
      <c r="C57" s="115" t="s">
        <v>1376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5">
      <c r="A59" s="1"/>
      <c r="B59" s="1"/>
      <c r="C59" s="115" t="s">
        <v>1377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5">
      <c r="A60" s="1"/>
      <c r="B60" s="1"/>
      <c r="C60" s="1"/>
      <c r="D60" s="1" t="s">
        <v>1378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5">
      <c r="A62" s="1"/>
      <c r="B62" s="1"/>
      <c r="C62" s="115" t="s">
        <v>835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5">
      <c r="A63" s="1"/>
      <c r="B63" s="1"/>
      <c r="C63" s="116"/>
      <c r="D63" s="1" t="s">
        <v>1379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1380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7" t="s">
        <v>3</v>
      </c>
      <c r="B6" s="224" t="s">
        <v>53</v>
      </c>
      <c r="C6" s="224"/>
      <c r="D6" s="224"/>
      <c r="E6" s="224"/>
      <c r="F6" s="224"/>
      <c r="G6" s="224"/>
      <c r="H6" s="224" t="s">
        <v>563</v>
      </c>
      <c r="I6" s="224"/>
      <c r="J6" s="224" t="s">
        <v>58</v>
      </c>
      <c r="K6" s="224"/>
      <c r="L6" s="224"/>
      <c r="M6" s="224" t="s">
        <v>558</v>
      </c>
      <c r="N6" s="224"/>
      <c r="O6" s="224" t="s">
        <v>251</v>
      </c>
      <c r="P6" s="224" t="s">
        <v>557</v>
      </c>
      <c r="Q6" s="224"/>
      <c r="R6" s="224"/>
      <c r="S6" s="224"/>
      <c r="T6" s="224" t="s">
        <v>561</v>
      </c>
      <c r="U6" s="224" t="s">
        <v>255</v>
      </c>
      <c r="V6" s="224" t="s">
        <v>74</v>
      </c>
      <c r="W6" s="224"/>
      <c r="X6" s="224"/>
      <c r="Y6" s="224"/>
      <c r="Z6" s="224"/>
      <c r="AA6" s="224" t="s">
        <v>92</v>
      </c>
      <c r="AB6" s="224"/>
      <c r="AC6" s="224" t="s">
        <v>104</v>
      </c>
      <c r="AD6" s="224"/>
      <c r="AE6" s="224"/>
      <c r="AF6" s="224"/>
      <c r="AG6" s="224" t="s">
        <v>112</v>
      </c>
      <c r="AH6" s="224"/>
      <c r="AI6" s="224"/>
      <c r="AJ6" s="224"/>
      <c r="AK6" s="224"/>
      <c r="AL6" s="224" t="s">
        <v>559</v>
      </c>
      <c r="AM6" s="224"/>
      <c r="AN6" s="224" t="s">
        <v>128</v>
      </c>
      <c r="AO6" s="224"/>
      <c r="AP6" s="224"/>
      <c r="AQ6" s="224"/>
      <c r="AR6" s="224"/>
      <c r="AS6" s="224"/>
      <c r="AT6" s="224"/>
      <c r="AU6" s="224"/>
      <c r="AV6" s="224"/>
      <c r="AW6" s="224"/>
    </row>
    <row r="7" spans="1:49" ht="39" x14ac:dyDescent="0.35">
      <c r="A7" s="117" t="s">
        <v>1381</v>
      </c>
      <c r="B7" s="117" t="s">
        <v>1382</v>
      </c>
      <c r="C7" s="117" t="s">
        <v>1382</v>
      </c>
      <c r="D7" s="117" t="s">
        <v>1382</v>
      </c>
      <c r="E7" s="117" t="s">
        <v>1382</v>
      </c>
      <c r="F7" s="117" t="s">
        <v>1382</v>
      </c>
      <c r="G7" s="117" t="s">
        <v>1382</v>
      </c>
      <c r="H7" s="117" t="s">
        <v>1383</v>
      </c>
      <c r="I7" s="117" t="s">
        <v>1384</v>
      </c>
      <c r="J7" s="117" t="s">
        <v>1385</v>
      </c>
      <c r="K7" s="117" t="s">
        <v>1385</v>
      </c>
      <c r="L7" s="117" t="s">
        <v>1385</v>
      </c>
      <c r="M7" s="117" t="s">
        <v>1386</v>
      </c>
      <c r="N7" s="117" t="s">
        <v>1386</v>
      </c>
      <c r="O7" s="117" t="s">
        <v>1387</v>
      </c>
      <c r="P7" s="117" t="s">
        <v>611</v>
      </c>
      <c r="Q7" s="117" t="s">
        <v>611</v>
      </c>
      <c r="R7" s="117" t="s">
        <v>611</v>
      </c>
      <c r="S7" s="117" t="s">
        <v>611</v>
      </c>
      <c r="T7" s="117" t="s">
        <v>1388</v>
      </c>
      <c r="U7" s="117" t="s">
        <v>1389</v>
      </c>
      <c r="V7" s="117" t="s">
        <v>1390</v>
      </c>
      <c r="W7" s="117" t="s">
        <v>1391</v>
      </c>
      <c r="X7" s="117" t="s">
        <v>1391</v>
      </c>
      <c r="Y7" s="117" t="s">
        <v>1392</v>
      </c>
      <c r="Z7" s="117" t="s">
        <v>1393</v>
      </c>
      <c r="AA7" s="117" t="s">
        <v>611</v>
      </c>
      <c r="AB7" s="117" t="s">
        <v>611</v>
      </c>
      <c r="AC7" s="117" t="s">
        <v>1394</v>
      </c>
      <c r="AD7" s="117" t="s">
        <v>1395</v>
      </c>
      <c r="AE7" s="117" t="s">
        <v>1396</v>
      </c>
      <c r="AF7" s="117" t="s">
        <v>1394</v>
      </c>
      <c r="AG7" s="117" t="s">
        <v>1397</v>
      </c>
      <c r="AH7" s="117" t="s">
        <v>1397</v>
      </c>
      <c r="AI7" s="117" t="s">
        <v>1398</v>
      </c>
      <c r="AJ7" s="117" t="s">
        <v>1399</v>
      </c>
      <c r="AK7" s="117" t="s">
        <v>1399</v>
      </c>
      <c r="AL7" s="117" t="s">
        <v>559</v>
      </c>
      <c r="AM7" s="117" t="s">
        <v>559</v>
      </c>
      <c r="AN7" s="117" t="s">
        <v>1400</v>
      </c>
      <c r="AO7" s="117" t="s">
        <v>611</v>
      </c>
      <c r="AP7" s="117" t="s">
        <v>611</v>
      </c>
      <c r="AQ7" s="117" t="s">
        <v>987</v>
      </c>
      <c r="AR7" s="117" t="s">
        <v>611</v>
      </c>
      <c r="AS7" s="117" t="s">
        <v>1391</v>
      </c>
      <c r="AT7" s="117" t="s">
        <v>1401</v>
      </c>
      <c r="AU7" s="117" t="s">
        <v>1390</v>
      </c>
      <c r="AV7" s="117" t="s">
        <v>1391</v>
      </c>
      <c r="AW7" s="117" t="s">
        <v>1402</v>
      </c>
    </row>
    <row r="8" spans="1:49" ht="26" x14ac:dyDescent="0.35">
      <c r="A8" s="117" t="s">
        <v>1403</v>
      </c>
      <c r="B8" s="117" t="s">
        <v>1404</v>
      </c>
      <c r="C8" s="117" t="s">
        <v>1404</v>
      </c>
      <c r="D8" s="117" t="s">
        <v>1405</v>
      </c>
      <c r="E8" s="117" t="s">
        <v>1405</v>
      </c>
      <c r="F8" s="117" t="s">
        <v>1406</v>
      </c>
      <c r="G8" s="117" t="s">
        <v>1405</v>
      </c>
      <c r="H8" s="117" t="s">
        <v>1405</v>
      </c>
      <c r="I8" s="117" t="s">
        <v>1405</v>
      </c>
      <c r="J8" s="117" t="s">
        <v>1404</v>
      </c>
      <c r="K8" s="117" t="s">
        <v>1404</v>
      </c>
      <c r="L8" s="117" t="s">
        <v>1406</v>
      </c>
      <c r="M8" s="117" t="s">
        <v>1405</v>
      </c>
      <c r="N8" s="117" t="s">
        <v>1405</v>
      </c>
      <c r="O8" s="117" t="s">
        <v>1405</v>
      </c>
      <c r="P8" s="117" t="s">
        <v>1405</v>
      </c>
      <c r="Q8" s="117" t="s">
        <v>1405</v>
      </c>
      <c r="R8" s="117" t="s">
        <v>1405</v>
      </c>
      <c r="S8" s="117" t="s">
        <v>1405</v>
      </c>
      <c r="T8" s="117" t="s">
        <v>1405</v>
      </c>
      <c r="U8" s="117" t="s">
        <v>1405</v>
      </c>
      <c r="V8" s="117" t="s">
        <v>1405</v>
      </c>
      <c r="W8" s="117" t="s">
        <v>1405</v>
      </c>
      <c r="X8" s="117" t="s">
        <v>1405</v>
      </c>
      <c r="Y8" s="117" t="s">
        <v>1405</v>
      </c>
      <c r="Z8" s="117" t="s">
        <v>1405</v>
      </c>
      <c r="AA8" s="117" t="s">
        <v>1405</v>
      </c>
      <c r="AB8" s="117" t="s">
        <v>1405</v>
      </c>
      <c r="AC8" s="117" t="s">
        <v>1405</v>
      </c>
      <c r="AD8" s="117" t="s">
        <v>1406</v>
      </c>
      <c r="AE8" s="117" t="s">
        <v>1404</v>
      </c>
      <c r="AF8" s="117" t="s">
        <v>1405</v>
      </c>
      <c r="AG8" s="117" t="s">
        <v>1405</v>
      </c>
      <c r="AH8" s="117" t="s">
        <v>1405</v>
      </c>
      <c r="AI8" s="117" t="s">
        <v>1404</v>
      </c>
      <c r="AJ8" s="117" t="s">
        <v>1405</v>
      </c>
      <c r="AK8" s="117" t="s">
        <v>1405</v>
      </c>
      <c r="AL8" s="117" t="s">
        <v>1405</v>
      </c>
      <c r="AM8" s="117" t="s">
        <v>1405</v>
      </c>
      <c r="AN8" s="117" t="s">
        <v>1405</v>
      </c>
      <c r="AO8" s="117" t="s">
        <v>1405</v>
      </c>
      <c r="AP8" s="117" t="s">
        <v>1405</v>
      </c>
      <c r="AQ8" s="117" t="s">
        <v>1405</v>
      </c>
      <c r="AR8" s="117" t="s">
        <v>1405</v>
      </c>
      <c r="AS8" s="117" t="s">
        <v>1405</v>
      </c>
      <c r="AT8" s="117" t="s">
        <v>1405</v>
      </c>
      <c r="AU8" s="117" t="s">
        <v>1405</v>
      </c>
      <c r="AV8" s="117" t="s">
        <v>1405</v>
      </c>
      <c r="AW8" s="117" t="s">
        <v>1405</v>
      </c>
    </row>
    <row r="9" spans="1:49" ht="39" x14ac:dyDescent="0.35">
      <c r="A9" s="117" t="s">
        <v>6</v>
      </c>
      <c r="B9" s="117" t="s">
        <v>1407</v>
      </c>
      <c r="C9" s="117" t="s">
        <v>1408</v>
      </c>
      <c r="D9" s="117" t="s">
        <v>1409</v>
      </c>
      <c r="E9" s="117" t="s">
        <v>1409</v>
      </c>
      <c r="F9" s="117" t="s">
        <v>54</v>
      </c>
      <c r="G9" s="117" t="s">
        <v>1409</v>
      </c>
      <c r="H9" s="117" t="s">
        <v>648</v>
      </c>
      <c r="I9" s="117" t="s">
        <v>647</v>
      </c>
      <c r="J9" s="117" t="s">
        <v>1410</v>
      </c>
      <c r="K9" s="117" t="s">
        <v>1411</v>
      </c>
      <c r="L9" s="117" t="s">
        <v>933</v>
      </c>
      <c r="M9" s="117" t="s">
        <v>1412</v>
      </c>
      <c r="N9" s="117" t="s">
        <v>1412</v>
      </c>
      <c r="O9" s="117" t="s">
        <v>1413</v>
      </c>
      <c r="P9" s="117" t="s">
        <v>1414</v>
      </c>
      <c r="Q9" s="117" t="s">
        <v>1415</v>
      </c>
      <c r="R9" s="117" t="s">
        <v>1416</v>
      </c>
      <c r="S9" s="117" t="s">
        <v>1417</v>
      </c>
      <c r="T9" s="117" t="s">
        <v>646</v>
      </c>
      <c r="U9" s="117" t="s">
        <v>1418</v>
      </c>
      <c r="V9" s="117" t="s">
        <v>1419</v>
      </c>
      <c r="W9" s="117" t="s">
        <v>1420</v>
      </c>
      <c r="X9" s="117" t="s">
        <v>1420</v>
      </c>
      <c r="Y9" s="117" t="s">
        <v>1421</v>
      </c>
      <c r="Z9" s="117" t="s">
        <v>1422</v>
      </c>
      <c r="AA9" s="117" t="s">
        <v>1423</v>
      </c>
      <c r="AB9" s="117" t="s">
        <v>625</v>
      </c>
      <c r="AC9" s="117" t="s">
        <v>1424</v>
      </c>
      <c r="AD9" s="117" t="s">
        <v>968</v>
      </c>
      <c r="AE9" s="117" t="s">
        <v>1425</v>
      </c>
      <c r="AF9" s="117" t="s">
        <v>1424</v>
      </c>
      <c r="AG9" s="117" t="s">
        <v>1426</v>
      </c>
      <c r="AH9" s="117" t="s">
        <v>1426</v>
      </c>
      <c r="AI9" s="117" t="s">
        <v>1427</v>
      </c>
      <c r="AJ9" s="117" t="s">
        <v>1428</v>
      </c>
      <c r="AK9" s="117" t="s">
        <v>1428</v>
      </c>
      <c r="AL9" s="117" t="s">
        <v>559</v>
      </c>
      <c r="AM9" s="117" t="s">
        <v>1429</v>
      </c>
      <c r="AN9" s="117" t="s">
        <v>1430</v>
      </c>
      <c r="AO9" s="117" t="s">
        <v>1431</v>
      </c>
      <c r="AP9" s="117" t="s">
        <v>1431</v>
      </c>
      <c r="AQ9" s="117" t="s">
        <v>1432</v>
      </c>
      <c r="AR9" s="117" t="s">
        <v>1433</v>
      </c>
      <c r="AS9" s="117" t="s">
        <v>1434</v>
      </c>
      <c r="AT9" s="117" t="s">
        <v>1435</v>
      </c>
      <c r="AU9" s="117" t="s">
        <v>1436</v>
      </c>
      <c r="AV9" s="117" t="s">
        <v>1437</v>
      </c>
      <c r="AW9" s="117" t="s">
        <v>1438</v>
      </c>
    </row>
    <row r="10" spans="1:49" ht="52" x14ac:dyDescent="0.35">
      <c r="A10" s="117" t="s">
        <v>1045</v>
      </c>
      <c r="B10" s="117" t="s">
        <v>1439</v>
      </c>
      <c r="C10" s="117" t="s">
        <v>1439</v>
      </c>
      <c r="D10" s="117" t="s">
        <v>1440</v>
      </c>
      <c r="E10" s="117" t="s">
        <v>1441</v>
      </c>
      <c r="F10" s="117" t="s">
        <v>1442</v>
      </c>
      <c r="G10" s="117" t="s">
        <v>1443</v>
      </c>
      <c r="H10" s="117" t="s">
        <v>1440</v>
      </c>
      <c r="I10" s="117" t="s">
        <v>1440</v>
      </c>
      <c r="J10" s="117" t="s">
        <v>1439</v>
      </c>
      <c r="K10" s="117" t="s">
        <v>1439</v>
      </c>
      <c r="L10" s="117" t="s">
        <v>1442</v>
      </c>
      <c r="M10" s="117" t="s">
        <v>1441</v>
      </c>
      <c r="N10" s="117" t="s">
        <v>1443</v>
      </c>
      <c r="O10" s="117" t="s">
        <v>1440</v>
      </c>
      <c r="P10" s="117" t="s">
        <v>1443</v>
      </c>
      <c r="Q10" s="117" t="s">
        <v>1443</v>
      </c>
      <c r="R10" s="117" t="s">
        <v>1443</v>
      </c>
      <c r="S10" s="117" t="s">
        <v>1440</v>
      </c>
      <c r="T10" s="117" t="s">
        <v>1443</v>
      </c>
      <c r="U10" s="117" t="s">
        <v>1440</v>
      </c>
      <c r="V10" s="117" t="s">
        <v>1443</v>
      </c>
      <c r="W10" s="117" t="s">
        <v>1443</v>
      </c>
      <c r="X10" s="117" t="s">
        <v>1441</v>
      </c>
      <c r="Y10" s="117" t="s">
        <v>1443</v>
      </c>
      <c r="Z10" s="117" t="s">
        <v>1443</v>
      </c>
      <c r="AA10" s="117" t="s">
        <v>1440</v>
      </c>
      <c r="AB10" s="117" t="s">
        <v>1443</v>
      </c>
      <c r="AC10" s="117" t="s">
        <v>1440</v>
      </c>
      <c r="AD10" s="117" t="s">
        <v>1442</v>
      </c>
      <c r="AE10" s="117" t="s">
        <v>1440</v>
      </c>
      <c r="AF10" s="117" t="s">
        <v>1440</v>
      </c>
      <c r="AG10" s="117" t="s">
        <v>1440</v>
      </c>
      <c r="AH10" s="117" t="s">
        <v>1443</v>
      </c>
      <c r="AI10" s="117" t="s">
        <v>1443</v>
      </c>
      <c r="AJ10" s="117" t="s">
        <v>1440</v>
      </c>
      <c r="AK10" s="117" t="s">
        <v>1443</v>
      </c>
      <c r="AL10" s="117" t="s">
        <v>1440</v>
      </c>
      <c r="AM10" s="117" t="s">
        <v>1443</v>
      </c>
      <c r="AN10" s="117" t="s">
        <v>1443</v>
      </c>
      <c r="AO10" s="117" t="s">
        <v>1440</v>
      </c>
      <c r="AP10" s="117" t="s">
        <v>1443</v>
      </c>
      <c r="AQ10" s="117" t="s">
        <v>1443</v>
      </c>
      <c r="AR10" s="117" t="s">
        <v>1440</v>
      </c>
      <c r="AS10" s="117" t="s">
        <v>1440</v>
      </c>
      <c r="AT10" s="117" t="s">
        <v>1440</v>
      </c>
      <c r="AU10" s="117" t="s">
        <v>1440</v>
      </c>
      <c r="AV10" s="117" t="s">
        <v>1440</v>
      </c>
      <c r="AW10" s="117" t="s">
        <v>1443</v>
      </c>
    </row>
    <row r="11" spans="1:49" x14ac:dyDescent="0.35">
      <c r="A11" s="117" t="s">
        <v>46</v>
      </c>
      <c r="B11" s="117" t="s">
        <v>1444</v>
      </c>
      <c r="C11" s="117" t="s">
        <v>1444</v>
      </c>
      <c r="D11" s="117" t="s">
        <v>1444</v>
      </c>
      <c r="E11" s="117" t="s">
        <v>1444</v>
      </c>
      <c r="F11" s="117" t="s">
        <v>1444</v>
      </c>
      <c r="G11" s="117" t="s">
        <v>1444</v>
      </c>
      <c r="H11" s="117" t="s">
        <v>1444</v>
      </c>
      <c r="I11" s="117" t="s">
        <v>1444</v>
      </c>
      <c r="J11" s="117" t="s">
        <v>1444</v>
      </c>
      <c r="K11" s="117" t="s">
        <v>1444</v>
      </c>
      <c r="L11" s="117" t="s">
        <v>1444</v>
      </c>
      <c r="M11" s="117" t="s">
        <v>1444</v>
      </c>
      <c r="N11" s="117" t="s">
        <v>1444</v>
      </c>
      <c r="O11" s="117" t="s">
        <v>1444</v>
      </c>
      <c r="P11" s="117" t="s">
        <v>1444</v>
      </c>
      <c r="Q11" s="117" t="s">
        <v>1444</v>
      </c>
      <c r="R11" s="117" t="s">
        <v>1444</v>
      </c>
      <c r="S11" s="117" t="s">
        <v>1444</v>
      </c>
      <c r="T11" s="117" t="s">
        <v>1444</v>
      </c>
      <c r="U11" s="117" t="s">
        <v>1444</v>
      </c>
      <c r="V11" s="117" t="s">
        <v>1444</v>
      </c>
      <c r="W11" s="117" t="s">
        <v>1444</v>
      </c>
      <c r="X11" s="117" t="s">
        <v>1444</v>
      </c>
      <c r="Y11" s="117" t="s">
        <v>1444</v>
      </c>
      <c r="Z11" s="117" t="s">
        <v>1444</v>
      </c>
      <c r="AA11" s="117" t="s">
        <v>1444</v>
      </c>
      <c r="AB11" s="117" t="s">
        <v>1444</v>
      </c>
      <c r="AC11" s="117" t="s">
        <v>1444</v>
      </c>
      <c r="AD11" s="117" t="s">
        <v>1444</v>
      </c>
      <c r="AE11" s="117" t="s">
        <v>1444</v>
      </c>
      <c r="AF11" s="117" t="s">
        <v>1444</v>
      </c>
      <c r="AG11" s="117" t="s">
        <v>1444</v>
      </c>
      <c r="AH11" s="117" t="s">
        <v>1444</v>
      </c>
      <c r="AI11" s="117" t="s">
        <v>1444</v>
      </c>
      <c r="AJ11" s="117" t="s">
        <v>1444</v>
      </c>
      <c r="AK11" s="117" t="s">
        <v>1444</v>
      </c>
      <c r="AL11" s="117" t="s">
        <v>1444</v>
      </c>
      <c r="AM11" s="117" t="s">
        <v>1444</v>
      </c>
      <c r="AN11" s="117" t="s">
        <v>1444</v>
      </c>
      <c r="AO11" s="117" t="s">
        <v>1444</v>
      </c>
      <c r="AP11" s="117" t="s">
        <v>1444</v>
      </c>
      <c r="AQ11" s="117" t="s">
        <v>1444</v>
      </c>
      <c r="AR11" s="117" t="s">
        <v>1444</v>
      </c>
      <c r="AS11" s="117" t="s">
        <v>1444</v>
      </c>
      <c r="AT11" s="117" t="s">
        <v>1444</v>
      </c>
      <c r="AU11" s="117" t="s">
        <v>1444</v>
      </c>
      <c r="AV11" s="117" t="s">
        <v>1444</v>
      </c>
      <c r="AW11" s="117" t="s">
        <v>1444</v>
      </c>
    </row>
    <row r="12" spans="1:49" x14ac:dyDescent="0.35">
      <c r="A12" s="118" t="s">
        <v>51</v>
      </c>
      <c r="B12" s="119">
        <v>3</v>
      </c>
      <c r="C12" s="120">
        <v>31</v>
      </c>
      <c r="D12" s="120">
        <v>30</v>
      </c>
      <c r="E12" s="120">
        <v>2</v>
      </c>
      <c r="F12" s="120">
        <v>34</v>
      </c>
      <c r="G12" s="121">
        <v>33</v>
      </c>
      <c r="H12" s="119">
        <v>16.7</v>
      </c>
      <c r="I12" s="121">
        <v>71</v>
      </c>
      <c r="J12" s="119">
        <v>10.95</v>
      </c>
      <c r="K12" s="120">
        <v>13</v>
      </c>
      <c r="L12" s="121">
        <v>10.029999999999999</v>
      </c>
      <c r="M12" s="122" t="s">
        <v>1445</v>
      </c>
      <c r="N12" s="123" t="s">
        <v>1445</v>
      </c>
      <c r="O12" s="124">
        <v>1.83</v>
      </c>
      <c r="P12" s="119">
        <v>51.19</v>
      </c>
      <c r="Q12" s="120">
        <v>36.700000000000003</v>
      </c>
      <c r="R12" s="120">
        <v>162.69999999999999</v>
      </c>
      <c r="S12" s="121">
        <v>112.116</v>
      </c>
      <c r="T12" s="124">
        <v>109.297</v>
      </c>
      <c r="U12" s="124">
        <v>6.5</v>
      </c>
      <c r="V12" s="119">
        <v>15.02</v>
      </c>
      <c r="W12" s="120">
        <v>5.24</v>
      </c>
      <c r="X12" s="120">
        <v>0.4</v>
      </c>
      <c r="Y12" s="120">
        <v>0.01</v>
      </c>
      <c r="Z12" s="121">
        <v>0.49</v>
      </c>
      <c r="AA12" s="119">
        <v>59.2</v>
      </c>
      <c r="AB12" s="121">
        <v>220.66</v>
      </c>
      <c r="AC12" s="119">
        <v>61.44</v>
      </c>
      <c r="AD12" s="120">
        <v>51.454999999999998</v>
      </c>
      <c r="AE12" s="120">
        <v>21.64</v>
      </c>
      <c r="AF12" s="121">
        <v>8.1</v>
      </c>
      <c r="AG12" s="119">
        <v>9.9079499999999996</v>
      </c>
      <c r="AH12" s="120">
        <v>12</v>
      </c>
      <c r="AI12" s="120">
        <v>7.2570600000000001</v>
      </c>
      <c r="AJ12" s="120">
        <v>12.85833</v>
      </c>
      <c r="AK12" s="121">
        <v>13.3</v>
      </c>
      <c r="AL12" s="119">
        <v>14.24</v>
      </c>
      <c r="AM12" s="121">
        <v>15.76</v>
      </c>
      <c r="AN12" s="119">
        <v>26</v>
      </c>
      <c r="AO12" s="125" t="s">
        <v>1445</v>
      </c>
      <c r="AP12" s="125" t="s">
        <v>1445</v>
      </c>
      <c r="AQ12" s="120">
        <v>7.4980000000000002</v>
      </c>
      <c r="AR12" s="125" t="s">
        <v>1445</v>
      </c>
      <c r="AS12" s="120">
        <v>5.5153699999999999</v>
      </c>
      <c r="AT12" s="120">
        <v>7.1303700000000001</v>
      </c>
      <c r="AU12" s="120">
        <v>20.523</v>
      </c>
      <c r="AV12" s="120">
        <v>6.0590000000000002</v>
      </c>
      <c r="AW12" s="121">
        <v>23.788</v>
      </c>
    </row>
    <row r="13" spans="1:49" x14ac:dyDescent="0.35">
      <c r="A13" s="126" t="s">
        <v>772</v>
      </c>
      <c r="B13" s="119">
        <v>3</v>
      </c>
      <c r="C13" s="120">
        <v>31</v>
      </c>
      <c r="D13" s="120">
        <v>30</v>
      </c>
      <c r="E13" s="120">
        <v>2</v>
      </c>
      <c r="F13" s="120">
        <v>34</v>
      </c>
      <c r="G13" s="121">
        <v>33</v>
      </c>
      <c r="H13" s="119">
        <v>16.7</v>
      </c>
      <c r="I13" s="121">
        <v>71</v>
      </c>
      <c r="J13" s="119">
        <v>10.95</v>
      </c>
      <c r="K13" s="120">
        <v>13</v>
      </c>
      <c r="L13" s="121">
        <v>10.029999999999999</v>
      </c>
      <c r="M13" s="122" t="s">
        <v>1445</v>
      </c>
      <c r="N13" s="123" t="s">
        <v>1445</v>
      </c>
      <c r="O13" s="124">
        <v>1.83</v>
      </c>
      <c r="P13" s="119">
        <v>51.19</v>
      </c>
      <c r="Q13" s="120">
        <v>36.700000000000003</v>
      </c>
      <c r="R13" s="120">
        <v>162.69999999999999</v>
      </c>
      <c r="S13" s="121">
        <v>112.116</v>
      </c>
      <c r="T13" s="124">
        <v>109.297</v>
      </c>
      <c r="U13" s="124">
        <v>6.5</v>
      </c>
      <c r="V13" s="119">
        <v>15.02</v>
      </c>
      <c r="W13" s="120">
        <v>5.24</v>
      </c>
      <c r="X13" s="120">
        <v>0.4</v>
      </c>
      <c r="Y13" s="120">
        <v>0.01</v>
      </c>
      <c r="Z13" s="121">
        <v>0.49</v>
      </c>
      <c r="AA13" s="119">
        <v>59.2</v>
      </c>
      <c r="AB13" s="121">
        <v>220.66</v>
      </c>
      <c r="AC13" s="119">
        <v>61.44</v>
      </c>
      <c r="AD13" s="120">
        <v>51.454999999999998</v>
      </c>
      <c r="AE13" s="120">
        <v>21.64</v>
      </c>
      <c r="AF13" s="121">
        <v>8.1</v>
      </c>
      <c r="AG13" s="119">
        <v>9.9079499999999996</v>
      </c>
      <c r="AH13" s="120">
        <v>12</v>
      </c>
      <c r="AI13" s="120">
        <v>7.2570600000000001</v>
      </c>
      <c r="AJ13" s="120">
        <v>12.85833</v>
      </c>
      <c r="AK13" s="121">
        <v>13.3</v>
      </c>
      <c r="AL13" s="119">
        <v>14.24</v>
      </c>
      <c r="AM13" s="121">
        <v>15.76</v>
      </c>
      <c r="AN13" s="119">
        <v>26</v>
      </c>
      <c r="AO13" s="125" t="s">
        <v>1445</v>
      </c>
      <c r="AP13" s="125" t="s">
        <v>1445</v>
      </c>
      <c r="AQ13" s="120">
        <v>7.4980000000000002</v>
      </c>
      <c r="AR13" s="125" t="s">
        <v>1445</v>
      </c>
      <c r="AS13" s="120">
        <v>5.5153699999999999</v>
      </c>
      <c r="AT13" s="120">
        <v>7.1303700000000001</v>
      </c>
      <c r="AU13" s="120">
        <v>20.523</v>
      </c>
      <c r="AV13" s="120">
        <v>6.0590000000000002</v>
      </c>
      <c r="AW13" s="121">
        <v>23.788</v>
      </c>
    </row>
    <row r="14" spans="1:49" x14ac:dyDescent="0.35">
      <c r="A14" s="126" t="s">
        <v>773</v>
      </c>
      <c r="B14" s="119">
        <v>2.8</v>
      </c>
      <c r="C14" s="120">
        <v>31</v>
      </c>
      <c r="D14" s="120">
        <v>30</v>
      </c>
      <c r="E14" s="120">
        <v>2</v>
      </c>
      <c r="F14" s="120">
        <v>31.2</v>
      </c>
      <c r="G14" s="121">
        <v>33</v>
      </c>
      <c r="H14" s="119">
        <v>16.7</v>
      </c>
      <c r="I14" s="121">
        <v>71</v>
      </c>
      <c r="J14" s="119">
        <v>10.97</v>
      </c>
      <c r="K14" s="120">
        <v>12.83</v>
      </c>
      <c r="L14" s="121">
        <v>10.26</v>
      </c>
      <c r="M14" s="122" t="s">
        <v>1445</v>
      </c>
      <c r="N14" s="123" t="s">
        <v>1445</v>
      </c>
      <c r="O14" s="124">
        <v>1.83</v>
      </c>
      <c r="P14" s="119">
        <v>53.14</v>
      </c>
      <c r="Q14" s="120">
        <v>36.700000000000003</v>
      </c>
      <c r="R14" s="120">
        <v>162.69999999999999</v>
      </c>
      <c r="S14" s="121">
        <v>112.116</v>
      </c>
      <c r="T14" s="124">
        <v>107.76</v>
      </c>
      <c r="U14" s="124">
        <v>6.5</v>
      </c>
      <c r="V14" s="119">
        <v>14.41</v>
      </c>
      <c r="W14" s="120">
        <v>6.37</v>
      </c>
      <c r="X14" s="120">
        <v>0.4</v>
      </c>
      <c r="Y14" s="120">
        <v>0.01</v>
      </c>
      <c r="Z14" s="121">
        <v>0.52200000000000002</v>
      </c>
      <c r="AA14" s="119">
        <v>31.41</v>
      </c>
      <c r="AB14" s="121">
        <v>194.06</v>
      </c>
      <c r="AC14" s="119">
        <v>64.08</v>
      </c>
      <c r="AD14" s="120">
        <v>51.276000000000003</v>
      </c>
      <c r="AE14" s="120">
        <v>21.62</v>
      </c>
      <c r="AF14" s="121">
        <v>7.9</v>
      </c>
      <c r="AG14" s="119">
        <v>9.9079499999999996</v>
      </c>
      <c r="AH14" s="120">
        <v>12.2</v>
      </c>
      <c r="AI14" s="120">
        <v>7.3812100000000003</v>
      </c>
      <c r="AJ14" s="120">
        <v>12.85833</v>
      </c>
      <c r="AK14" s="121">
        <v>13.3</v>
      </c>
      <c r="AL14" s="119">
        <v>14.36</v>
      </c>
      <c r="AM14" s="121">
        <v>15.87</v>
      </c>
      <c r="AN14" s="119">
        <v>26</v>
      </c>
      <c r="AO14" s="125" t="s">
        <v>1445</v>
      </c>
      <c r="AP14" s="125" t="s">
        <v>1445</v>
      </c>
      <c r="AQ14" s="120">
        <v>7.4980000000000002</v>
      </c>
      <c r="AR14" s="125" t="s">
        <v>1445</v>
      </c>
      <c r="AS14" s="120">
        <v>5.4979500000000003</v>
      </c>
      <c r="AT14" s="120">
        <v>7.1303700000000001</v>
      </c>
      <c r="AU14" s="120">
        <v>20.523</v>
      </c>
      <c r="AV14" s="120">
        <v>5.9749999999999996</v>
      </c>
      <c r="AW14" s="121">
        <v>24.196000000000002</v>
      </c>
    </row>
    <row r="15" spans="1:49" x14ac:dyDescent="0.35">
      <c r="A15" s="126" t="s">
        <v>774</v>
      </c>
      <c r="B15" s="119">
        <v>2.8</v>
      </c>
      <c r="C15" s="120">
        <v>31</v>
      </c>
      <c r="D15" s="120">
        <v>30</v>
      </c>
      <c r="E15" s="120">
        <v>2</v>
      </c>
      <c r="F15" s="120">
        <v>31.2</v>
      </c>
      <c r="G15" s="121">
        <v>33</v>
      </c>
      <c r="H15" s="119">
        <v>16.7</v>
      </c>
      <c r="I15" s="121">
        <v>71</v>
      </c>
      <c r="J15" s="119">
        <v>10.97</v>
      </c>
      <c r="K15" s="120">
        <v>12.83</v>
      </c>
      <c r="L15" s="121">
        <v>10.26</v>
      </c>
      <c r="M15" s="122" t="s">
        <v>1445</v>
      </c>
      <c r="N15" s="123" t="s">
        <v>1445</v>
      </c>
      <c r="O15" s="124">
        <v>1.83</v>
      </c>
      <c r="P15" s="119">
        <v>53.14</v>
      </c>
      <c r="Q15" s="120">
        <v>36.700000000000003</v>
      </c>
      <c r="R15" s="120">
        <v>162.69999999999999</v>
      </c>
      <c r="S15" s="121">
        <v>112.116</v>
      </c>
      <c r="T15" s="124">
        <v>107.76</v>
      </c>
      <c r="U15" s="124">
        <v>6.5</v>
      </c>
      <c r="V15" s="119">
        <v>14.41</v>
      </c>
      <c r="W15" s="120">
        <v>6.37</v>
      </c>
      <c r="X15" s="120">
        <v>0.4</v>
      </c>
      <c r="Y15" s="120">
        <v>0.01</v>
      </c>
      <c r="Z15" s="121">
        <v>0.52200000000000002</v>
      </c>
      <c r="AA15" s="119">
        <v>31.41</v>
      </c>
      <c r="AB15" s="121">
        <v>194.06</v>
      </c>
      <c r="AC15" s="119">
        <v>64.08</v>
      </c>
      <c r="AD15" s="120">
        <v>51.276000000000003</v>
      </c>
      <c r="AE15" s="120">
        <v>21.62</v>
      </c>
      <c r="AF15" s="121">
        <v>7.9</v>
      </c>
      <c r="AG15" s="119">
        <v>9.9079499999999996</v>
      </c>
      <c r="AH15" s="120">
        <v>12.2</v>
      </c>
      <c r="AI15" s="120">
        <v>7.3812100000000003</v>
      </c>
      <c r="AJ15" s="120">
        <v>12.85833</v>
      </c>
      <c r="AK15" s="121">
        <v>13.3</v>
      </c>
      <c r="AL15" s="119">
        <v>14.36</v>
      </c>
      <c r="AM15" s="121">
        <v>15.87</v>
      </c>
      <c r="AN15" s="119">
        <v>26</v>
      </c>
      <c r="AO15" s="125" t="s">
        <v>1445</v>
      </c>
      <c r="AP15" s="125" t="s">
        <v>1445</v>
      </c>
      <c r="AQ15" s="120">
        <v>7.4980000000000002</v>
      </c>
      <c r="AR15" s="125" t="s">
        <v>1445</v>
      </c>
      <c r="AS15" s="120">
        <v>5.4979500000000003</v>
      </c>
      <c r="AT15" s="120">
        <v>7.1303700000000001</v>
      </c>
      <c r="AU15" s="120">
        <v>20.523</v>
      </c>
      <c r="AV15" s="120">
        <v>5.9749999999999996</v>
      </c>
      <c r="AW15" s="121">
        <v>24.196000000000002</v>
      </c>
    </row>
    <row r="16" spans="1:49" x14ac:dyDescent="0.35">
      <c r="A16" s="126" t="s">
        <v>775</v>
      </c>
      <c r="B16" s="119">
        <v>2.8</v>
      </c>
      <c r="C16" s="120">
        <v>31</v>
      </c>
      <c r="D16" s="120">
        <v>30</v>
      </c>
      <c r="E16" s="120">
        <v>2</v>
      </c>
      <c r="F16" s="120">
        <v>17</v>
      </c>
      <c r="G16" s="121">
        <v>33</v>
      </c>
      <c r="H16" s="119">
        <v>16.7</v>
      </c>
      <c r="I16" s="121">
        <v>73</v>
      </c>
      <c r="J16" s="119">
        <v>10.97</v>
      </c>
      <c r="K16" s="120">
        <v>12.84</v>
      </c>
      <c r="L16" s="121">
        <v>10</v>
      </c>
      <c r="M16" s="122" t="s">
        <v>1445</v>
      </c>
      <c r="N16" s="123" t="s">
        <v>1445</v>
      </c>
      <c r="O16" s="124">
        <v>1.83</v>
      </c>
      <c r="P16" s="119">
        <v>52.48</v>
      </c>
      <c r="Q16" s="120">
        <v>34.24</v>
      </c>
      <c r="R16" s="120">
        <v>161.49</v>
      </c>
      <c r="S16" s="121">
        <v>112.116</v>
      </c>
      <c r="T16" s="124">
        <v>107.848</v>
      </c>
      <c r="U16" s="124">
        <v>6.5</v>
      </c>
      <c r="V16" s="119">
        <v>14.41</v>
      </c>
      <c r="W16" s="120">
        <v>7.35</v>
      </c>
      <c r="X16" s="120">
        <v>0.4</v>
      </c>
      <c r="Y16" s="120">
        <v>0.01</v>
      </c>
      <c r="Z16" s="121">
        <v>0.48699999999999999</v>
      </c>
      <c r="AA16" s="119">
        <v>31.47</v>
      </c>
      <c r="AB16" s="121">
        <v>193.27</v>
      </c>
      <c r="AC16" s="119">
        <v>62.75</v>
      </c>
      <c r="AD16" s="120">
        <v>51.847000000000001</v>
      </c>
      <c r="AE16" s="120">
        <v>21.51</v>
      </c>
      <c r="AF16" s="121">
        <v>8.5</v>
      </c>
      <c r="AG16" s="119">
        <v>9.9079499999999996</v>
      </c>
      <c r="AH16" s="120">
        <v>12.2</v>
      </c>
      <c r="AI16" s="120">
        <v>9.6096900000000005</v>
      </c>
      <c r="AJ16" s="120">
        <v>12.85833</v>
      </c>
      <c r="AK16" s="121">
        <v>13.2</v>
      </c>
      <c r="AL16" s="119">
        <v>14.27</v>
      </c>
      <c r="AM16" s="121">
        <v>15.79</v>
      </c>
      <c r="AN16" s="119">
        <v>26</v>
      </c>
      <c r="AO16" s="125" t="s">
        <v>1445</v>
      </c>
      <c r="AP16" s="125" t="s">
        <v>1445</v>
      </c>
      <c r="AQ16" s="120">
        <v>7.4980000000000002</v>
      </c>
      <c r="AR16" s="125" t="s">
        <v>1445</v>
      </c>
      <c r="AS16" s="120">
        <v>5.4966999999999997</v>
      </c>
      <c r="AT16" s="120">
        <v>7.1303700000000001</v>
      </c>
      <c r="AU16" s="120">
        <v>20.523</v>
      </c>
      <c r="AV16" s="120">
        <v>5.9690000000000003</v>
      </c>
      <c r="AW16" s="121">
        <v>24.327000000000002</v>
      </c>
    </row>
    <row r="17" spans="1:49" x14ac:dyDescent="0.35">
      <c r="A17" s="126" t="s">
        <v>776</v>
      </c>
      <c r="B17" s="119">
        <v>2.8</v>
      </c>
      <c r="C17" s="120">
        <v>31</v>
      </c>
      <c r="D17" s="120">
        <v>30</v>
      </c>
      <c r="E17" s="120">
        <v>2</v>
      </c>
      <c r="F17" s="120">
        <v>17</v>
      </c>
      <c r="G17" s="121">
        <v>33</v>
      </c>
      <c r="H17" s="119">
        <v>16.7</v>
      </c>
      <c r="I17" s="121">
        <v>73</v>
      </c>
      <c r="J17" s="119">
        <v>10.97</v>
      </c>
      <c r="K17" s="120">
        <v>12.84</v>
      </c>
      <c r="L17" s="121">
        <v>10</v>
      </c>
      <c r="M17" s="122" t="s">
        <v>1445</v>
      </c>
      <c r="N17" s="123" t="s">
        <v>1445</v>
      </c>
      <c r="O17" s="124">
        <v>1.83</v>
      </c>
      <c r="P17" s="119">
        <v>52.48</v>
      </c>
      <c r="Q17" s="120">
        <v>34.24</v>
      </c>
      <c r="R17" s="120">
        <v>161.49</v>
      </c>
      <c r="S17" s="121">
        <v>112.116</v>
      </c>
      <c r="T17" s="124">
        <v>107.848</v>
      </c>
      <c r="U17" s="124">
        <v>6.5</v>
      </c>
      <c r="V17" s="119">
        <v>14.41</v>
      </c>
      <c r="W17" s="120">
        <v>7.35</v>
      </c>
      <c r="X17" s="120">
        <v>0.4</v>
      </c>
      <c r="Y17" s="120">
        <v>0.01</v>
      </c>
      <c r="Z17" s="121">
        <v>0.48699999999999999</v>
      </c>
      <c r="AA17" s="119">
        <v>31.47</v>
      </c>
      <c r="AB17" s="121">
        <v>193.27</v>
      </c>
      <c r="AC17" s="119">
        <v>62.75</v>
      </c>
      <c r="AD17" s="120">
        <v>51.847000000000001</v>
      </c>
      <c r="AE17" s="120">
        <v>21.51</v>
      </c>
      <c r="AF17" s="121">
        <v>8.5</v>
      </c>
      <c r="AG17" s="119">
        <v>9.9079499999999996</v>
      </c>
      <c r="AH17" s="120">
        <v>12.2</v>
      </c>
      <c r="AI17" s="120">
        <v>9.6096900000000005</v>
      </c>
      <c r="AJ17" s="120">
        <v>12.85833</v>
      </c>
      <c r="AK17" s="121">
        <v>13.2</v>
      </c>
      <c r="AL17" s="119">
        <v>14.27</v>
      </c>
      <c r="AM17" s="121">
        <v>15.79</v>
      </c>
      <c r="AN17" s="119">
        <v>26</v>
      </c>
      <c r="AO17" s="125" t="s">
        <v>1445</v>
      </c>
      <c r="AP17" s="125" t="s">
        <v>1445</v>
      </c>
      <c r="AQ17" s="120">
        <v>7.4980000000000002</v>
      </c>
      <c r="AR17" s="125" t="s">
        <v>1445</v>
      </c>
      <c r="AS17" s="120">
        <v>5.4966999999999997</v>
      </c>
      <c r="AT17" s="120">
        <v>7.1303700000000001</v>
      </c>
      <c r="AU17" s="120">
        <v>20.523</v>
      </c>
      <c r="AV17" s="120">
        <v>5.9690000000000003</v>
      </c>
      <c r="AW17" s="121">
        <v>24.327000000000002</v>
      </c>
    </row>
    <row r="18" spans="1:49" x14ac:dyDescent="0.35">
      <c r="A18" s="126" t="s">
        <v>777</v>
      </c>
      <c r="B18" s="119">
        <v>2.8</v>
      </c>
      <c r="C18" s="120">
        <v>31</v>
      </c>
      <c r="D18" s="120">
        <v>30</v>
      </c>
      <c r="E18" s="120">
        <v>2</v>
      </c>
      <c r="F18" s="120">
        <v>22.2</v>
      </c>
      <c r="G18" s="121">
        <v>33</v>
      </c>
      <c r="H18" s="119">
        <v>16.7</v>
      </c>
      <c r="I18" s="121">
        <v>73</v>
      </c>
      <c r="J18" s="119">
        <v>12.47</v>
      </c>
      <c r="K18" s="120">
        <v>13.02</v>
      </c>
      <c r="L18" s="121">
        <v>10.119999999999999</v>
      </c>
      <c r="M18" s="122" t="s">
        <v>1445</v>
      </c>
      <c r="N18" s="123" t="s">
        <v>1445</v>
      </c>
      <c r="O18" s="124">
        <v>1.83</v>
      </c>
      <c r="P18" s="119">
        <v>53.14</v>
      </c>
      <c r="Q18" s="120">
        <v>36.200000000000003</v>
      </c>
      <c r="R18" s="120">
        <v>159.08000000000001</v>
      </c>
      <c r="S18" s="121">
        <v>112.116</v>
      </c>
      <c r="T18" s="124">
        <v>106.09099999999999</v>
      </c>
      <c r="U18" s="124">
        <v>6.5</v>
      </c>
      <c r="V18" s="119">
        <v>14.41</v>
      </c>
      <c r="W18" s="120">
        <v>7.03</v>
      </c>
      <c r="X18" s="120">
        <v>2.79</v>
      </c>
      <c r="Y18" s="120">
        <v>0.01</v>
      </c>
      <c r="Z18" s="121">
        <v>0.49299999999999999</v>
      </c>
      <c r="AA18" s="119">
        <v>36.159999999999997</v>
      </c>
      <c r="AB18" s="121">
        <v>198.72</v>
      </c>
      <c r="AC18" s="119">
        <v>64.989999999999995</v>
      </c>
      <c r="AD18" s="120">
        <v>51.902000000000001</v>
      </c>
      <c r="AE18" s="120">
        <v>21.66</v>
      </c>
      <c r="AF18" s="121">
        <v>9.3000000000000007</v>
      </c>
      <c r="AG18" s="119">
        <v>9.9079499999999996</v>
      </c>
      <c r="AH18" s="120">
        <v>12.2</v>
      </c>
      <c r="AI18" s="120">
        <v>9.7557200000000002</v>
      </c>
      <c r="AJ18" s="120">
        <v>12.85833</v>
      </c>
      <c r="AK18" s="121">
        <v>13.2</v>
      </c>
      <c r="AL18" s="119">
        <v>14.55</v>
      </c>
      <c r="AM18" s="121">
        <v>16.07</v>
      </c>
      <c r="AN18" s="119">
        <v>26</v>
      </c>
      <c r="AO18" s="125" t="s">
        <v>1445</v>
      </c>
      <c r="AP18" s="125" t="s">
        <v>1445</v>
      </c>
      <c r="AQ18" s="120">
        <v>7.4980000000000002</v>
      </c>
      <c r="AR18" s="125" t="s">
        <v>1445</v>
      </c>
      <c r="AS18" s="120">
        <v>5.4290599999999998</v>
      </c>
      <c r="AT18" s="120">
        <v>7.1303700000000001</v>
      </c>
      <c r="AU18" s="120">
        <v>20.292000000000002</v>
      </c>
      <c r="AV18" s="120">
        <v>5.8739999999999997</v>
      </c>
      <c r="AW18" s="121">
        <v>24.327000000000002</v>
      </c>
    </row>
    <row r="19" spans="1:49" x14ac:dyDescent="0.35">
      <c r="A19" s="126" t="s">
        <v>778</v>
      </c>
      <c r="B19" s="119">
        <v>2.8</v>
      </c>
      <c r="C19" s="120">
        <v>31</v>
      </c>
      <c r="D19" s="120">
        <v>30</v>
      </c>
      <c r="E19" s="120">
        <v>2</v>
      </c>
      <c r="F19" s="120">
        <v>22.2</v>
      </c>
      <c r="G19" s="121">
        <v>33</v>
      </c>
      <c r="H19" s="119">
        <v>16.7</v>
      </c>
      <c r="I19" s="121">
        <v>73</v>
      </c>
      <c r="J19" s="119">
        <v>12.47</v>
      </c>
      <c r="K19" s="120">
        <v>13.02</v>
      </c>
      <c r="L19" s="121">
        <v>10.119999999999999</v>
      </c>
      <c r="M19" s="122" t="s">
        <v>1445</v>
      </c>
      <c r="N19" s="123" t="s">
        <v>1445</v>
      </c>
      <c r="O19" s="124">
        <v>1.83</v>
      </c>
      <c r="P19" s="119">
        <v>53.14</v>
      </c>
      <c r="Q19" s="120">
        <v>36.200000000000003</v>
      </c>
      <c r="R19" s="120">
        <v>159.08000000000001</v>
      </c>
      <c r="S19" s="121">
        <v>112.116</v>
      </c>
      <c r="T19" s="124">
        <v>106.09099999999999</v>
      </c>
      <c r="U19" s="124">
        <v>6.5</v>
      </c>
      <c r="V19" s="119">
        <v>14.41</v>
      </c>
      <c r="W19" s="120">
        <v>7.03</v>
      </c>
      <c r="X19" s="120">
        <v>2.79</v>
      </c>
      <c r="Y19" s="120">
        <v>0.01</v>
      </c>
      <c r="Z19" s="121">
        <v>0.49299999999999999</v>
      </c>
      <c r="AA19" s="119">
        <v>36.159999999999997</v>
      </c>
      <c r="AB19" s="121">
        <v>198.72</v>
      </c>
      <c r="AC19" s="119">
        <v>64.989999999999995</v>
      </c>
      <c r="AD19" s="120">
        <v>51.902000000000001</v>
      </c>
      <c r="AE19" s="120">
        <v>21.66</v>
      </c>
      <c r="AF19" s="121">
        <v>9.3000000000000007</v>
      </c>
      <c r="AG19" s="119">
        <v>9.9079499999999996</v>
      </c>
      <c r="AH19" s="120">
        <v>12.2</v>
      </c>
      <c r="AI19" s="120">
        <v>9.7557200000000002</v>
      </c>
      <c r="AJ19" s="120">
        <v>12.85833</v>
      </c>
      <c r="AK19" s="121">
        <v>13.2</v>
      </c>
      <c r="AL19" s="119">
        <v>14.55</v>
      </c>
      <c r="AM19" s="121">
        <v>16.07</v>
      </c>
      <c r="AN19" s="119">
        <v>26</v>
      </c>
      <c r="AO19" s="125" t="s">
        <v>1445</v>
      </c>
      <c r="AP19" s="125" t="s">
        <v>1445</v>
      </c>
      <c r="AQ19" s="120">
        <v>7.4980000000000002</v>
      </c>
      <c r="AR19" s="125" t="s">
        <v>1445</v>
      </c>
      <c r="AS19" s="120">
        <v>5.4290599999999998</v>
      </c>
      <c r="AT19" s="120">
        <v>7.1303700000000001</v>
      </c>
      <c r="AU19" s="120">
        <v>20.292000000000002</v>
      </c>
      <c r="AV19" s="120">
        <v>5.8739999999999997</v>
      </c>
      <c r="AW19" s="121">
        <v>24.327000000000002</v>
      </c>
    </row>
    <row r="20" spans="1:49" x14ac:dyDescent="0.35">
      <c r="A20" s="126" t="s">
        <v>779</v>
      </c>
      <c r="B20" s="119">
        <v>2.8</v>
      </c>
      <c r="C20" s="120">
        <v>32</v>
      </c>
      <c r="D20" s="120">
        <v>31</v>
      </c>
      <c r="E20" s="120">
        <v>2</v>
      </c>
      <c r="F20" s="120">
        <v>15.3</v>
      </c>
      <c r="G20" s="121">
        <v>34</v>
      </c>
      <c r="H20" s="119">
        <v>16.7</v>
      </c>
      <c r="I20" s="121">
        <v>72</v>
      </c>
      <c r="J20" s="119">
        <v>12.53</v>
      </c>
      <c r="K20" s="120">
        <v>12.87</v>
      </c>
      <c r="L20" s="121">
        <v>10.11</v>
      </c>
      <c r="M20" s="122" t="s">
        <v>1445</v>
      </c>
      <c r="N20" s="123" t="s">
        <v>1445</v>
      </c>
      <c r="O20" s="124">
        <v>1.83</v>
      </c>
      <c r="P20" s="119">
        <v>51.19</v>
      </c>
      <c r="Q20" s="120">
        <v>37.21</v>
      </c>
      <c r="R20" s="120">
        <v>155.51</v>
      </c>
      <c r="S20" s="121">
        <v>112.116</v>
      </c>
      <c r="T20" s="124">
        <v>106.68</v>
      </c>
      <c r="U20" s="124">
        <v>6.7</v>
      </c>
      <c r="V20" s="119">
        <v>14.41</v>
      </c>
      <c r="W20" s="120">
        <v>6.67</v>
      </c>
      <c r="X20" s="120">
        <v>2.71</v>
      </c>
      <c r="Y20" s="120">
        <v>0.01</v>
      </c>
      <c r="Z20" s="121">
        <v>0.502</v>
      </c>
      <c r="AA20" s="119">
        <v>55.08</v>
      </c>
      <c r="AB20" s="121">
        <v>215.001</v>
      </c>
      <c r="AC20" s="119">
        <v>65.8</v>
      </c>
      <c r="AD20" s="120">
        <v>51.741999999999997</v>
      </c>
      <c r="AE20" s="120">
        <v>22.34</v>
      </c>
      <c r="AF20" s="121">
        <v>9.1</v>
      </c>
      <c r="AG20" s="119">
        <v>9.9079499999999996</v>
      </c>
      <c r="AH20" s="120">
        <v>12.2</v>
      </c>
      <c r="AI20" s="120">
        <v>9.9418600000000001</v>
      </c>
      <c r="AJ20" s="120">
        <v>12.85833</v>
      </c>
      <c r="AK20" s="121">
        <v>13.2</v>
      </c>
      <c r="AL20" s="119">
        <v>14.42</v>
      </c>
      <c r="AM20" s="121">
        <v>15.94</v>
      </c>
      <c r="AN20" s="119">
        <v>26</v>
      </c>
      <c r="AO20" s="125" t="s">
        <v>1445</v>
      </c>
      <c r="AP20" s="125" t="s">
        <v>1445</v>
      </c>
      <c r="AQ20" s="120">
        <v>7.4980000000000002</v>
      </c>
      <c r="AR20" s="125" t="s">
        <v>1445</v>
      </c>
      <c r="AS20" s="120">
        <v>5.4143299999999996</v>
      </c>
      <c r="AT20" s="120">
        <v>7.1303700000000001</v>
      </c>
      <c r="AU20" s="120">
        <v>20.215</v>
      </c>
      <c r="AV20" s="120">
        <v>5.88</v>
      </c>
      <c r="AW20" s="121">
        <v>24.562000000000001</v>
      </c>
    </row>
    <row r="21" spans="1:49" x14ac:dyDescent="0.35">
      <c r="A21" s="126" t="s">
        <v>780</v>
      </c>
      <c r="B21" s="119">
        <v>2.8</v>
      </c>
      <c r="C21" s="120">
        <v>32</v>
      </c>
      <c r="D21" s="120">
        <v>31</v>
      </c>
      <c r="E21" s="120">
        <v>2</v>
      </c>
      <c r="F21" s="120">
        <v>15.3</v>
      </c>
      <c r="G21" s="121">
        <v>34</v>
      </c>
      <c r="H21" s="119">
        <v>16.7</v>
      </c>
      <c r="I21" s="121">
        <v>72</v>
      </c>
      <c r="J21" s="119">
        <v>12.53</v>
      </c>
      <c r="K21" s="120">
        <v>12.87</v>
      </c>
      <c r="L21" s="121">
        <v>10.11</v>
      </c>
      <c r="M21" s="122" t="s">
        <v>1445</v>
      </c>
      <c r="N21" s="123" t="s">
        <v>1445</v>
      </c>
      <c r="O21" s="124">
        <v>1.83</v>
      </c>
      <c r="P21" s="119">
        <v>51.19</v>
      </c>
      <c r="Q21" s="120">
        <v>37.21</v>
      </c>
      <c r="R21" s="120">
        <v>155.51</v>
      </c>
      <c r="S21" s="121">
        <v>112.116</v>
      </c>
      <c r="T21" s="124">
        <v>106.68</v>
      </c>
      <c r="U21" s="124">
        <v>6.7</v>
      </c>
      <c r="V21" s="119">
        <v>14.41</v>
      </c>
      <c r="W21" s="120">
        <v>6.67</v>
      </c>
      <c r="X21" s="120">
        <v>2.71</v>
      </c>
      <c r="Y21" s="120">
        <v>0.01</v>
      </c>
      <c r="Z21" s="121">
        <v>0.502</v>
      </c>
      <c r="AA21" s="119">
        <v>55.08</v>
      </c>
      <c r="AB21" s="121">
        <v>215.001</v>
      </c>
      <c r="AC21" s="119">
        <v>65.8</v>
      </c>
      <c r="AD21" s="120">
        <v>51.741999999999997</v>
      </c>
      <c r="AE21" s="120">
        <v>22.34</v>
      </c>
      <c r="AF21" s="121">
        <v>9.1</v>
      </c>
      <c r="AG21" s="119">
        <v>9.9079499999999996</v>
      </c>
      <c r="AH21" s="120">
        <v>12.2</v>
      </c>
      <c r="AI21" s="120">
        <v>9.9418600000000001</v>
      </c>
      <c r="AJ21" s="120">
        <v>12.85833</v>
      </c>
      <c r="AK21" s="121">
        <v>13.2</v>
      </c>
      <c r="AL21" s="119">
        <v>14.42</v>
      </c>
      <c r="AM21" s="121">
        <v>15.94</v>
      </c>
      <c r="AN21" s="119">
        <v>26</v>
      </c>
      <c r="AO21" s="125" t="s">
        <v>1445</v>
      </c>
      <c r="AP21" s="125" t="s">
        <v>1445</v>
      </c>
      <c r="AQ21" s="120">
        <v>7.4980000000000002</v>
      </c>
      <c r="AR21" s="125" t="s">
        <v>1445</v>
      </c>
      <c r="AS21" s="120">
        <v>5.4143299999999996</v>
      </c>
      <c r="AT21" s="120">
        <v>7.1303700000000001</v>
      </c>
      <c r="AU21" s="120">
        <v>20.215</v>
      </c>
      <c r="AV21" s="120">
        <v>5.88</v>
      </c>
      <c r="AW21" s="121">
        <v>24.562000000000001</v>
      </c>
    </row>
    <row r="22" spans="1:49" x14ac:dyDescent="0.35">
      <c r="A22" s="126" t="s">
        <v>781</v>
      </c>
      <c r="B22" s="119">
        <v>2.8</v>
      </c>
      <c r="C22" s="120">
        <v>32</v>
      </c>
      <c r="D22" s="120">
        <v>31</v>
      </c>
      <c r="E22" s="120">
        <v>2</v>
      </c>
      <c r="F22" s="120">
        <v>16.3</v>
      </c>
      <c r="G22" s="121">
        <v>34</v>
      </c>
      <c r="H22" s="119">
        <v>16.7</v>
      </c>
      <c r="I22" s="121">
        <v>70</v>
      </c>
      <c r="J22" s="119">
        <v>13.44</v>
      </c>
      <c r="K22" s="120">
        <v>12.94</v>
      </c>
      <c r="L22" s="121">
        <v>12.8</v>
      </c>
      <c r="M22" s="122" t="s">
        <v>1445</v>
      </c>
      <c r="N22" s="123" t="s">
        <v>1445</v>
      </c>
      <c r="O22" s="124">
        <v>1.83</v>
      </c>
      <c r="P22" s="119">
        <v>48.67</v>
      </c>
      <c r="Q22" s="120">
        <v>36.200000000000003</v>
      </c>
      <c r="R22" s="120">
        <v>153.16</v>
      </c>
      <c r="S22" s="121">
        <v>112.116</v>
      </c>
      <c r="T22" s="124">
        <v>104.681</v>
      </c>
      <c r="U22" s="124">
        <v>6.7</v>
      </c>
      <c r="V22" s="119">
        <v>13.23</v>
      </c>
      <c r="W22" s="120">
        <v>6.56</v>
      </c>
      <c r="X22" s="120">
        <v>2.69</v>
      </c>
      <c r="Y22" s="120">
        <v>0.01</v>
      </c>
      <c r="Z22" s="121">
        <v>0.42499999999999999</v>
      </c>
      <c r="AA22" s="119">
        <v>60.28</v>
      </c>
      <c r="AB22" s="121">
        <v>219.678</v>
      </c>
      <c r="AC22" s="119">
        <v>65.34</v>
      </c>
      <c r="AD22" s="120">
        <v>51.951999999999998</v>
      </c>
      <c r="AE22" s="120">
        <v>21.7</v>
      </c>
      <c r="AF22" s="121">
        <v>9.5</v>
      </c>
      <c r="AG22" s="119">
        <v>9.9079499999999996</v>
      </c>
      <c r="AH22" s="120">
        <v>12.2</v>
      </c>
      <c r="AI22" s="120">
        <v>10.054539999999999</v>
      </c>
      <c r="AJ22" s="120">
        <v>12.85833</v>
      </c>
      <c r="AK22" s="121">
        <v>13.2</v>
      </c>
      <c r="AL22" s="119">
        <v>14.27</v>
      </c>
      <c r="AM22" s="121">
        <v>15.78</v>
      </c>
      <c r="AN22" s="119">
        <v>26</v>
      </c>
      <c r="AO22" s="125" t="s">
        <v>1445</v>
      </c>
      <c r="AP22" s="125" t="s">
        <v>1445</v>
      </c>
      <c r="AQ22" s="120">
        <v>7.4980000000000002</v>
      </c>
      <c r="AR22" s="125" t="s">
        <v>1445</v>
      </c>
      <c r="AS22" s="120">
        <v>5.3701400000000001</v>
      </c>
      <c r="AT22" s="120">
        <v>7.1303700000000001</v>
      </c>
      <c r="AU22" s="120">
        <v>19.984999999999999</v>
      </c>
      <c r="AV22" s="120">
        <v>5.8970000000000002</v>
      </c>
      <c r="AW22" s="121">
        <v>24.632999999999999</v>
      </c>
    </row>
    <row r="23" spans="1:49" x14ac:dyDescent="0.35">
      <c r="A23" s="126" t="s">
        <v>782</v>
      </c>
      <c r="B23" s="119">
        <v>2.8</v>
      </c>
      <c r="C23" s="120">
        <v>32</v>
      </c>
      <c r="D23" s="120">
        <v>31</v>
      </c>
      <c r="E23" s="120">
        <v>2</v>
      </c>
      <c r="F23" s="120">
        <v>16.3</v>
      </c>
      <c r="G23" s="121">
        <v>34</v>
      </c>
      <c r="H23" s="119">
        <v>16.7</v>
      </c>
      <c r="I23" s="121">
        <v>70</v>
      </c>
      <c r="J23" s="119">
        <v>13.44</v>
      </c>
      <c r="K23" s="120">
        <v>12.94</v>
      </c>
      <c r="L23" s="121">
        <v>12.8</v>
      </c>
      <c r="M23" s="122" t="s">
        <v>1445</v>
      </c>
      <c r="N23" s="123" t="s">
        <v>1445</v>
      </c>
      <c r="O23" s="124">
        <v>1.83</v>
      </c>
      <c r="P23" s="119">
        <v>48.67</v>
      </c>
      <c r="Q23" s="120">
        <v>36.200000000000003</v>
      </c>
      <c r="R23" s="120">
        <v>153.16</v>
      </c>
      <c r="S23" s="121">
        <v>112.116</v>
      </c>
      <c r="T23" s="124">
        <v>104.681</v>
      </c>
      <c r="U23" s="124">
        <v>6.7</v>
      </c>
      <c r="V23" s="119">
        <v>13.23</v>
      </c>
      <c r="W23" s="120">
        <v>6.56</v>
      </c>
      <c r="X23" s="120">
        <v>2.69</v>
      </c>
      <c r="Y23" s="120">
        <v>0.01</v>
      </c>
      <c r="Z23" s="121">
        <v>0.42499999999999999</v>
      </c>
      <c r="AA23" s="119">
        <v>60.28</v>
      </c>
      <c r="AB23" s="121">
        <v>219.678</v>
      </c>
      <c r="AC23" s="119">
        <v>65.34</v>
      </c>
      <c r="AD23" s="120">
        <v>51.951999999999998</v>
      </c>
      <c r="AE23" s="120">
        <v>21.7</v>
      </c>
      <c r="AF23" s="121">
        <v>9.5</v>
      </c>
      <c r="AG23" s="119">
        <v>9.9079499999999996</v>
      </c>
      <c r="AH23" s="120">
        <v>12.2</v>
      </c>
      <c r="AI23" s="120">
        <v>10.054539999999999</v>
      </c>
      <c r="AJ23" s="120">
        <v>12.85833</v>
      </c>
      <c r="AK23" s="121">
        <v>13.2</v>
      </c>
      <c r="AL23" s="119">
        <v>14.27</v>
      </c>
      <c r="AM23" s="121">
        <v>15.78</v>
      </c>
      <c r="AN23" s="119">
        <v>26</v>
      </c>
      <c r="AO23" s="125" t="s">
        <v>1445</v>
      </c>
      <c r="AP23" s="125" t="s">
        <v>1445</v>
      </c>
      <c r="AQ23" s="120">
        <v>7.4980000000000002</v>
      </c>
      <c r="AR23" s="125" t="s">
        <v>1445</v>
      </c>
      <c r="AS23" s="120">
        <v>5.3701400000000001</v>
      </c>
      <c r="AT23" s="120">
        <v>7.1303700000000001</v>
      </c>
      <c r="AU23" s="120">
        <v>19.984999999999999</v>
      </c>
      <c r="AV23" s="120">
        <v>5.8970000000000002</v>
      </c>
      <c r="AW23" s="121">
        <v>24.632999999999999</v>
      </c>
    </row>
    <row r="24" spans="1:49" x14ac:dyDescent="0.35">
      <c r="A24" s="126" t="s">
        <v>783</v>
      </c>
      <c r="B24" s="119">
        <v>2.8</v>
      </c>
      <c r="C24" s="120">
        <v>32</v>
      </c>
      <c r="D24" s="120">
        <v>31</v>
      </c>
      <c r="E24" s="120">
        <v>2</v>
      </c>
      <c r="F24" s="120">
        <v>24.4</v>
      </c>
      <c r="G24" s="121">
        <v>34</v>
      </c>
      <c r="H24" s="119">
        <v>17.2</v>
      </c>
      <c r="I24" s="121">
        <v>69</v>
      </c>
      <c r="J24" s="119">
        <v>13.43</v>
      </c>
      <c r="K24" s="120">
        <v>12.83</v>
      </c>
      <c r="L24" s="121">
        <v>12.83</v>
      </c>
      <c r="M24" s="119">
        <v>1.07</v>
      </c>
      <c r="N24" s="121">
        <v>63.19</v>
      </c>
      <c r="O24" s="124">
        <v>1.83</v>
      </c>
      <c r="P24" s="119">
        <v>53.14</v>
      </c>
      <c r="Q24" s="120">
        <v>34.72</v>
      </c>
      <c r="R24" s="120">
        <v>153.16</v>
      </c>
      <c r="S24" s="121">
        <v>112.116</v>
      </c>
      <c r="T24" s="124">
        <v>103.29900000000001</v>
      </c>
      <c r="U24" s="124">
        <v>6.7</v>
      </c>
      <c r="V24" s="119">
        <v>13.82</v>
      </c>
      <c r="W24" s="120">
        <v>6.65</v>
      </c>
      <c r="X24" s="120">
        <v>2.67</v>
      </c>
      <c r="Y24" s="120">
        <v>0.01</v>
      </c>
      <c r="Z24" s="121">
        <v>0.49199999999999999</v>
      </c>
      <c r="AA24" s="119">
        <v>64.41</v>
      </c>
      <c r="AB24" s="121">
        <v>224.48</v>
      </c>
      <c r="AC24" s="119">
        <v>66.040000000000006</v>
      </c>
      <c r="AD24" s="120">
        <v>51.137</v>
      </c>
      <c r="AE24" s="120">
        <v>21.02</v>
      </c>
      <c r="AF24" s="121">
        <v>9.9</v>
      </c>
      <c r="AG24" s="119">
        <v>9.9079499999999996</v>
      </c>
      <c r="AH24" s="120">
        <v>12.2</v>
      </c>
      <c r="AI24" s="120">
        <v>10.18333</v>
      </c>
      <c r="AJ24" s="120">
        <v>12.85833</v>
      </c>
      <c r="AK24" s="121">
        <v>13.2</v>
      </c>
      <c r="AL24" s="119">
        <v>14.48</v>
      </c>
      <c r="AM24" s="121">
        <v>16</v>
      </c>
      <c r="AN24" s="119">
        <v>26</v>
      </c>
      <c r="AO24" s="125" t="s">
        <v>1445</v>
      </c>
      <c r="AP24" s="125" t="s">
        <v>1445</v>
      </c>
      <c r="AQ24" s="120">
        <v>7.4980000000000002</v>
      </c>
      <c r="AR24" s="125" t="s">
        <v>1445</v>
      </c>
      <c r="AS24" s="120">
        <v>5.3331999999999997</v>
      </c>
      <c r="AT24" s="120">
        <v>7.1303700000000001</v>
      </c>
      <c r="AU24" s="120">
        <v>19.908000000000001</v>
      </c>
      <c r="AV24" s="120">
        <v>5.7960000000000003</v>
      </c>
      <c r="AW24" s="121">
        <v>24.393000000000001</v>
      </c>
    </row>
    <row r="25" spans="1:49" x14ac:dyDescent="0.35">
      <c r="A25" s="126" t="s">
        <v>784</v>
      </c>
      <c r="B25" s="119">
        <v>2.8</v>
      </c>
      <c r="C25" s="120">
        <v>32</v>
      </c>
      <c r="D25" s="120">
        <v>31</v>
      </c>
      <c r="E25" s="120">
        <v>2</v>
      </c>
      <c r="F25" s="120">
        <v>24.4</v>
      </c>
      <c r="G25" s="121">
        <v>34</v>
      </c>
      <c r="H25" s="119">
        <v>17.2</v>
      </c>
      <c r="I25" s="121">
        <v>69</v>
      </c>
      <c r="J25" s="119">
        <v>13.43</v>
      </c>
      <c r="K25" s="120">
        <v>12.83</v>
      </c>
      <c r="L25" s="121">
        <v>12.83</v>
      </c>
      <c r="M25" s="119">
        <v>1.07</v>
      </c>
      <c r="N25" s="121">
        <v>63.19</v>
      </c>
      <c r="O25" s="124">
        <v>1.83</v>
      </c>
      <c r="P25" s="119">
        <v>53.14</v>
      </c>
      <c r="Q25" s="120">
        <v>34.72</v>
      </c>
      <c r="R25" s="120">
        <v>153.16</v>
      </c>
      <c r="S25" s="121">
        <v>112.116</v>
      </c>
      <c r="T25" s="124">
        <v>103.29900000000001</v>
      </c>
      <c r="U25" s="124">
        <v>6.7</v>
      </c>
      <c r="V25" s="119">
        <v>13.82</v>
      </c>
      <c r="W25" s="120">
        <v>6.65</v>
      </c>
      <c r="X25" s="120">
        <v>2.67</v>
      </c>
      <c r="Y25" s="120">
        <v>0.01</v>
      </c>
      <c r="Z25" s="121">
        <v>0.49199999999999999</v>
      </c>
      <c r="AA25" s="119">
        <v>64.41</v>
      </c>
      <c r="AB25" s="121">
        <v>224.48</v>
      </c>
      <c r="AC25" s="119">
        <v>66.040000000000006</v>
      </c>
      <c r="AD25" s="120">
        <v>51.137</v>
      </c>
      <c r="AE25" s="120">
        <v>21.02</v>
      </c>
      <c r="AF25" s="121">
        <v>9.9</v>
      </c>
      <c r="AG25" s="119">
        <v>9.9079499999999996</v>
      </c>
      <c r="AH25" s="120">
        <v>12.2</v>
      </c>
      <c r="AI25" s="120">
        <v>10.18333</v>
      </c>
      <c r="AJ25" s="120">
        <v>12.85833</v>
      </c>
      <c r="AK25" s="121">
        <v>13.2</v>
      </c>
      <c r="AL25" s="119">
        <v>14.48</v>
      </c>
      <c r="AM25" s="121">
        <v>16</v>
      </c>
      <c r="AN25" s="119">
        <v>26</v>
      </c>
      <c r="AO25" s="125" t="s">
        <v>1445</v>
      </c>
      <c r="AP25" s="125" t="s">
        <v>1445</v>
      </c>
      <c r="AQ25" s="120">
        <v>7.4980000000000002</v>
      </c>
      <c r="AR25" s="125" t="s">
        <v>1445</v>
      </c>
      <c r="AS25" s="120">
        <v>5.3331999999999997</v>
      </c>
      <c r="AT25" s="120">
        <v>7.1303700000000001</v>
      </c>
      <c r="AU25" s="120">
        <v>19.908000000000001</v>
      </c>
      <c r="AV25" s="120">
        <v>5.7960000000000003</v>
      </c>
      <c r="AW25" s="121">
        <v>24.393000000000001</v>
      </c>
    </row>
    <row r="26" spans="1:49" x14ac:dyDescent="0.35">
      <c r="A26" s="126" t="s">
        <v>785</v>
      </c>
      <c r="B26" s="119">
        <v>2.8</v>
      </c>
      <c r="C26" s="120">
        <v>32</v>
      </c>
      <c r="D26" s="120">
        <v>31</v>
      </c>
      <c r="E26" s="120">
        <v>2</v>
      </c>
      <c r="F26" s="120">
        <v>30.3</v>
      </c>
      <c r="G26" s="121">
        <v>34</v>
      </c>
      <c r="H26" s="119">
        <v>17.2</v>
      </c>
      <c r="I26" s="121">
        <v>69</v>
      </c>
      <c r="J26" s="119">
        <v>13.44</v>
      </c>
      <c r="K26" s="120">
        <v>13</v>
      </c>
      <c r="L26" s="121">
        <v>12.74</v>
      </c>
      <c r="M26" s="122" t="s">
        <v>1445</v>
      </c>
      <c r="N26" s="123" t="s">
        <v>1445</v>
      </c>
      <c r="O26" s="124">
        <v>1.83</v>
      </c>
      <c r="P26" s="119">
        <v>55.12</v>
      </c>
      <c r="Q26" s="120">
        <v>34.72</v>
      </c>
      <c r="R26" s="120">
        <v>151.99</v>
      </c>
      <c r="S26" s="121">
        <v>112.116</v>
      </c>
      <c r="T26" s="124">
        <v>103.40900000000001</v>
      </c>
      <c r="U26" s="124">
        <v>6.7</v>
      </c>
      <c r="V26" s="119">
        <v>13.23</v>
      </c>
      <c r="W26" s="120">
        <v>5.69</v>
      </c>
      <c r="X26" s="120">
        <v>2.66</v>
      </c>
      <c r="Y26" s="120">
        <v>0.01</v>
      </c>
      <c r="Z26" s="121">
        <v>0.58099999999999996</v>
      </c>
      <c r="AA26" s="119">
        <v>55.32</v>
      </c>
      <c r="AB26" s="121">
        <v>215.39</v>
      </c>
      <c r="AC26" s="119">
        <v>65.709999999999994</v>
      </c>
      <c r="AD26" s="120">
        <v>50.933999999999997</v>
      </c>
      <c r="AE26" s="120">
        <v>21.44</v>
      </c>
      <c r="AF26" s="121">
        <v>8.6999999999999993</v>
      </c>
      <c r="AG26" s="119">
        <v>9.9079499999999996</v>
      </c>
      <c r="AH26" s="120">
        <v>12.2</v>
      </c>
      <c r="AI26" s="120">
        <v>10.32344</v>
      </c>
      <c r="AJ26" s="120">
        <v>12.85833</v>
      </c>
      <c r="AK26" s="121">
        <v>13.2</v>
      </c>
      <c r="AL26" s="119">
        <v>14.36</v>
      </c>
      <c r="AM26" s="121">
        <v>15.88</v>
      </c>
      <c r="AN26" s="119">
        <v>26</v>
      </c>
      <c r="AO26" s="125" t="s">
        <v>1445</v>
      </c>
      <c r="AP26" s="125" t="s">
        <v>1445</v>
      </c>
      <c r="AQ26" s="120">
        <v>7.4980000000000002</v>
      </c>
      <c r="AR26" s="125" t="s">
        <v>1445</v>
      </c>
      <c r="AS26" s="120">
        <v>5.2950299999999997</v>
      </c>
      <c r="AT26" s="120">
        <v>7.1303700000000001</v>
      </c>
      <c r="AU26" s="120">
        <v>19.908000000000001</v>
      </c>
      <c r="AV26" s="120">
        <v>5.6120000000000001</v>
      </c>
      <c r="AW26" s="121">
        <v>24.088000000000001</v>
      </c>
    </row>
    <row r="27" spans="1:49" x14ac:dyDescent="0.35">
      <c r="A27" s="126" t="s">
        <v>786</v>
      </c>
      <c r="B27" s="119">
        <v>2.8</v>
      </c>
      <c r="C27" s="120">
        <v>32</v>
      </c>
      <c r="D27" s="120">
        <v>31</v>
      </c>
      <c r="E27" s="120">
        <v>2</v>
      </c>
      <c r="F27" s="120">
        <v>30.3</v>
      </c>
      <c r="G27" s="121">
        <v>34</v>
      </c>
      <c r="H27" s="119">
        <v>17.2</v>
      </c>
      <c r="I27" s="121">
        <v>69</v>
      </c>
      <c r="J27" s="119">
        <v>13.44</v>
      </c>
      <c r="K27" s="120">
        <v>13</v>
      </c>
      <c r="L27" s="121">
        <v>12.74</v>
      </c>
      <c r="M27" s="122" t="s">
        <v>1445</v>
      </c>
      <c r="N27" s="123" t="s">
        <v>1445</v>
      </c>
      <c r="O27" s="124">
        <v>1.83</v>
      </c>
      <c r="P27" s="119">
        <v>55.12</v>
      </c>
      <c r="Q27" s="120">
        <v>34.72</v>
      </c>
      <c r="R27" s="120">
        <v>151.99</v>
      </c>
      <c r="S27" s="121">
        <v>112.116</v>
      </c>
      <c r="T27" s="124">
        <v>103.40900000000001</v>
      </c>
      <c r="U27" s="124">
        <v>6.7</v>
      </c>
      <c r="V27" s="119">
        <v>13.23</v>
      </c>
      <c r="W27" s="120">
        <v>5.69</v>
      </c>
      <c r="X27" s="120">
        <v>2.66</v>
      </c>
      <c r="Y27" s="120">
        <v>0.01</v>
      </c>
      <c r="Z27" s="121">
        <v>0.58099999999999996</v>
      </c>
      <c r="AA27" s="119">
        <v>55.32</v>
      </c>
      <c r="AB27" s="121">
        <v>215.39</v>
      </c>
      <c r="AC27" s="119">
        <v>65.709999999999994</v>
      </c>
      <c r="AD27" s="120">
        <v>50.933999999999997</v>
      </c>
      <c r="AE27" s="120">
        <v>21.44</v>
      </c>
      <c r="AF27" s="121">
        <v>8.6999999999999993</v>
      </c>
      <c r="AG27" s="119">
        <v>9.9079499999999996</v>
      </c>
      <c r="AH27" s="120">
        <v>12.2</v>
      </c>
      <c r="AI27" s="120">
        <v>10.32344</v>
      </c>
      <c r="AJ27" s="120">
        <v>12.85833</v>
      </c>
      <c r="AK27" s="121">
        <v>13.2</v>
      </c>
      <c r="AL27" s="119">
        <v>14.36</v>
      </c>
      <c r="AM27" s="121">
        <v>15.88</v>
      </c>
      <c r="AN27" s="119">
        <v>26</v>
      </c>
      <c r="AO27" s="125" t="s">
        <v>1445</v>
      </c>
      <c r="AP27" s="125" t="s">
        <v>1445</v>
      </c>
      <c r="AQ27" s="120">
        <v>7.4980000000000002</v>
      </c>
      <c r="AR27" s="125" t="s">
        <v>1445</v>
      </c>
      <c r="AS27" s="120">
        <v>5.2950299999999997</v>
      </c>
      <c r="AT27" s="120">
        <v>7.1303700000000001</v>
      </c>
      <c r="AU27" s="120">
        <v>19.908000000000001</v>
      </c>
      <c r="AV27" s="120">
        <v>5.6120000000000001</v>
      </c>
      <c r="AW27" s="121">
        <v>24.088000000000001</v>
      </c>
    </row>
    <row r="28" spans="1:49" x14ac:dyDescent="0.35">
      <c r="A28" s="126" t="s">
        <v>787</v>
      </c>
      <c r="B28" s="119">
        <v>2.8</v>
      </c>
      <c r="C28" s="120">
        <v>32</v>
      </c>
      <c r="D28" s="120">
        <v>31</v>
      </c>
      <c r="E28" s="120">
        <v>2</v>
      </c>
      <c r="F28" s="120">
        <v>25.7</v>
      </c>
      <c r="G28" s="121">
        <v>34</v>
      </c>
      <c r="H28" s="119">
        <v>17.2</v>
      </c>
      <c r="I28" s="121">
        <v>66</v>
      </c>
      <c r="J28" s="119">
        <v>13.97</v>
      </c>
      <c r="K28" s="120">
        <v>12.83</v>
      </c>
      <c r="L28" s="121">
        <v>12.73</v>
      </c>
      <c r="M28" s="122" t="s">
        <v>1445</v>
      </c>
      <c r="N28" s="123" t="s">
        <v>1445</v>
      </c>
      <c r="O28" s="124">
        <v>1.83</v>
      </c>
      <c r="P28" s="119">
        <v>62.07</v>
      </c>
      <c r="Q28" s="120">
        <v>35.700000000000003</v>
      </c>
      <c r="R28" s="120">
        <v>151.99</v>
      </c>
      <c r="S28" s="121">
        <v>112.116</v>
      </c>
      <c r="T28" s="124">
        <v>103.49299999999999</v>
      </c>
      <c r="U28" s="124">
        <v>6.7</v>
      </c>
      <c r="V28" s="119">
        <v>9.93</v>
      </c>
      <c r="W28" s="120">
        <v>6.88</v>
      </c>
      <c r="X28" s="120">
        <v>2.64</v>
      </c>
      <c r="Y28" s="120">
        <v>0.01</v>
      </c>
      <c r="Z28" s="121">
        <v>0.54500000000000004</v>
      </c>
      <c r="AA28" s="119">
        <v>53.82</v>
      </c>
      <c r="AB28" s="121">
        <v>213.89</v>
      </c>
      <c r="AC28" s="119">
        <v>64.14</v>
      </c>
      <c r="AD28" s="120">
        <v>50.822000000000003</v>
      </c>
      <c r="AE28" s="120">
        <v>21.55</v>
      </c>
      <c r="AF28" s="121">
        <v>5.2</v>
      </c>
      <c r="AG28" s="119">
        <v>9.9079499999999996</v>
      </c>
      <c r="AH28" s="120">
        <v>12.2</v>
      </c>
      <c r="AI28" s="120">
        <v>10.059659999999999</v>
      </c>
      <c r="AJ28" s="120">
        <v>12.85833</v>
      </c>
      <c r="AK28" s="121">
        <v>13.2</v>
      </c>
      <c r="AL28" s="119">
        <v>14.2</v>
      </c>
      <c r="AM28" s="121">
        <v>15.72</v>
      </c>
      <c r="AN28" s="119">
        <v>26</v>
      </c>
      <c r="AO28" s="125" t="s">
        <v>1445</v>
      </c>
      <c r="AP28" s="125" t="s">
        <v>1445</v>
      </c>
      <c r="AQ28" s="120">
        <v>7.4980000000000002</v>
      </c>
      <c r="AR28" s="125" t="s">
        <v>1445</v>
      </c>
      <c r="AS28" s="120">
        <v>5.3458600000000001</v>
      </c>
      <c r="AT28" s="120">
        <v>7.1303700000000001</v>
      </c>
      <c r="AU28" s="120">
        <v>19.908000000000001</v>
      </c>
      <c r="AV28" s="120">
        <v>5.8570000000000002</v>
      </c>
      <c r="AW28" s="121">
        <v>24.501000000000001</v>
      </c>
    </row>
    <row r="29" spans="1:49" x14ac:dyDescent="0.35">
      <c r="A29" s="126" t="s">
        <v>788</v>
      </c>
      <c r="B29" s="119">
        <v>2.8</v>
      </c>
      <c r="C29" s="120">
        <v>32</v>
      </c>
      <c r="D29" s="120">
        <v>31</v>
      </c>
      <c r="E29" s="120">
        <v>2</v>
      </c>
      <c r="F29" s="120">
        <v>25.7</v>
      </c>
      <c r="G29" s="121">
        <v>34</v>
      </c>
      <c r="H29" s="119">
        <v>17.2</v>
      </c>
      <c r="I29" s="121">
        <v>66</v>
      </c>
      <c r="J29" s="119">
        <v>13.97</v>
      </c>
      <c r="K29" s="120">
        <v>12.83</v>
      </c>
      <c r="L29" s="121">
        <v>12.73</v>
      </c>
      <c r="M29" s="122" t="s">
        <v>1445</v>
      </c>
      <c r="N29" s="123" t="s">
        <v>1445</v>
      </c>
      <c r="O29" s="124">
        <v>1.83</v>
      </c>
      <c r="P29" s="119">
        <v>62.07</v>
      </c>
      <c r="Q29" s="120">
        <v>35.700000000000003</v>
      </c>
      <c r="R29" s="120">
        <v>151.99</v>
      </c>
      <c r="S29" s="121">
        <v>112.116</v>
      </c>
      <c r="T29" s="124">
        <v>103.49299999999999</v>
      </c>
      <c r="U29" s="124">
        <v>6.7</v>
      </c>
      <c r="V29" s="119">
        <v>9.93</v>
      </c>
      <c r="W29" s="120">
        <v>6.88</v>
      </c>
      <c r="X29" s="120">
        <v>2.64</v>
      </c>
      <c r="Y29" s="120">
        <v>0.01</v>
      </c>
      <c r="Z29" s="121">
        <v>0.54500000000000004</v>
      </c>
      <c r="AA29" s="119">
        <v>53.82</v>
      </c>
      <c r="AB29" s="121">
        <v>213.89</v>
      </c>
      <c r="AC29" s="119">
        <v>64.14</v>
      </c>
      <c r="AD29" s="120">
        <v>50.822000000000003</v>
      </c>
      <c r="AE29" s="120">
        <v>21.55</v>
      </c>
      <c r="AF29" s="121">
        <v>5.2</v>
      </c>
      <c r="AG29" s="119">
        <v>9.9079499999999996</v>
      </c>
      <c r="AH29" s="120">
        <v>12.2</v>
      </c>
      <c r="AI29" s="120">
        <v>10.059659999999999</v>
      </c>
      <c r="AJ29" s="120">
        <v>12.85833</v>
      </c>
      <c r="AK29" s="121">
        <v>13.2</v>
      </c>
      <c r="AL29" s="119">
        <v>14.2</v>
      </c>
      <c r="AM29" s="121">
        <v>15.72</v>
      </c>
      <c r="AN29" s="119">
        <v>26</v>
      </c>
      <c r="AO29" s="125" t="s">
        <v>1445</v>
      </c>
      <c r="AP29" s="125" t="s">
        <v>1445</v>
      </c>
      <c r="AQ29" s="120">
        <v>7.4980000000000002</v>
      </c>
      <c r="AR29" s="125" t="s">
        <v>1445</v>
      </c>
      <c r="AS29" s="120">
        <v>5.3458600000000001</v>
      </c>
      <c r="AT29" s="120">
        <v>7.1303700000000001</v>
      </c>
      <c r="AU29" s="120">
        <v>19.908000000000001</v>
      </c>
      <c r="AV29" s="120">
        <v>5.8570000000000002</v>
      </c>
      <c r="AW29" s="121">
        <v>24.501000000000001</v>
      </c>
    </row>
    <row r="30" spans="1:49" x14ac:dyDescent="0.35">
      <c r="A30" s="126" t="s">
        <v>789</v>
      </c>
      <c r="B30" s="119">
        <v>2.8</v>
      </c>
      <c r="C30" s="120">
        <v>32</v>
      </c>
      <c r="D30" s="120">
        <v>31</v>
      </c>
      <c r="E30" s="120">
        <v>2</v>
      </c>
      <c r="F30" s="120">
        <v>36.4</v>
      </c>
      <c r="G30" s="121">
        <v>34</v>
      </c>
      <c r="H30" s="119">
        <v>16.7</v>
      </c>
      <c r="I30" s="121">
        <v>66</v>
      </c>
      <c r="J30" s="119">
        <v>13.93</v>
      </c>
      <c r="K30" s="120">
        <v>12.84</v>
      </c>
      <c r="L30" s="121">
        <v>13.68</v>
      </c>
      <c r="M30" s="122" t="s">
        <v>1445</v>
      </c>
      <c r="N30" s="123" t="s">
        <v>1445</v>
      </c>
      <c r="O30" s="124">
        <v>1.83</v>
      </c>
      <c r="P30" s="119">
        <v>57.16</v>
      </c>
      <c r="Q30" s="120">
        <v>35.21</v>
      </c>
      <c r="R30" s="120">
        <v>153.16</v>
      </c>
      <c r="S30" s="121">
        <v>112.116</v>
      </c>
      <c r="T30" s="124">
        <v>103.367</v>
      </c>
      <c r="U30" s="124">
        <v>6.4</v>
      </c>
      <c r="V30" s="119">
        <v>16.260000000000002</v>
      </c>
      <c r="W30" s="120">
        <v>6.01</v>
      </c>
      <c r="X30" s="120">
        <v>0.51</v>
      </c>
      <c r="Y30" s="120">
        <v>0.01</v>
      </c>
      <c r="Z30" s="121">
        <v>0.502</v>
      </c>
      <c r="AA30" s="119">
        <v>44.77</v>
      </c>
      <c r="AB30" s="121">
        <v>204.84</v>
      </c>
      <c r="AC30" s="119">
        <v>60.62</v>
      </c>
      <c r="AD30" s="120">
        <v>50.866999999999997</v>
      </c>
      <c r="AE30" s="120">
        <v>21.3</v>
      </c>
      <c r="AF30" s="121">
        <v>0</v>
      </c>
      <c r="AG30" s="119">
        <v>9.9079499999999996</v>
      </c>
      <c r="AH30" s="120">
        <v>12.5</v>
      </c>
      <c r="AI30" s="120">
        <v>10.041130000000001</v>
      </c>
      <c r="AJ30" s="120">
        <v>12.85833</v>
      </c>
      <c r="AK30" s="121">
        <v>13.2</v>
      </c>
      <c r="AL30" s="119">
        <v>14.4</v>
      </c>
      <c r="AM30" s="121">
        <v>15.92</v>
      </c>
      <c r="AN30" s="119">
        <v>26</v>
      </c>
      <c r="AO30" s="125" t="s">
        <v>1445</v>
      </c>
      <c r="AP30" s="125" t="s">
        <v>1445</v>
      </c>
      <c r="AQ30" s="120">
        <v>7.4980000000000002</v>
      </c>
      <c r="AR30" s="125" t="s">
        <v>1445</v>
      </c>
      <c r="AS30" s="120">
        <v>5.2495900000000004</v>
      </c>
      <c r="AT30" s="120">
        <v>7.1303700000000001</v>
      </c>
      <c r="AU30" s="120">
        <v>19.672999999999998</v>
      </c>
      <c r="AV30" s="120">
        <v>5.6280000000000001</v>
      </c>
      <c r="AW30" s="121">
        <v>24.393000000000001</v>
      </c>
    </row>
    <row r="31" spans="1:49" x14ac:dyDescent="0.35">
      <c r="A31" s="126" t="s">
        <v>790</v>
      </c>
      <c r="B31" s="119">
        <v>2.8</v>
      </c>
      <c r="C31" s="120">
        <v>32</v>
      </c>
      <c r="D31" s="120">
        <v>31</v>
      </c>
      <c r="E31" s="120">
        <v>2</v>
      </c>
      <c r="F31" s="120">
        <v>36.4</v>
      </c>
      <c r="G31" s="121">
        <v>34</v>
      </c>
      <c r="H31" s="119">
        <v>16.7</v>
      </c>
      <c r="I31" s="121">
        <v>66</v>
      </c>
      <c r="J31" s="119">
        <v>13.93</v>
      </c>
      <c r="K31" s="120">
        <v>12.84</v>
      </c>
      <c r="L31" s="121">
        <v>13.68</v>
      </c>
      <c r="M31" s="122" t="s">
        <v>1445</v>
      </c>
      <c r="N31" s="123" t="s">
        <v>1445</v>
      </c>
      <c r="O31" s="124">
        <v>1.83</v>
      </c>
      <c r="P31" s="119">
        <v>57.16</v>
      </c>
      <c r="Q31" s="120">
        <v>35.21</v>
      </c>
      <c r="R31" s="120">
        <v>153.16</v>
      </c>
      <c r="S31" s="121">
        <v>112.116</v>
      </c>
      <c r="T31" s="124">
        <v>103.367</v>
      </c>
      <c r="U31" s="124">
        <v>6.4</v>
      </c>
      <c r="V31" s="119">
        <v>16.260000000000002</v>
      </c>
      <c r="W31" s="120">
        <v>6.01</v>
      </c>
      <c r="X31" s="120">
        <v>0.51</v>
      </c>
      <c r="Y31" s="120">
        <v>0.01</v>
      </c>
      <c r="Z31" s="121">
        <v>0.502</v>
      </c>
      <c r="AA31" s="119">
        <v>44.77</v>
      </c>
      <c r="AB31" s="121">
        <v>204.84</v>
      </c>
      <c r="AC31" s="119">
        <v>60.62</v>
      </c>
      <c r="AD31" s="120">
        <v>50.866999999999997</v>
      </c>
      <c r="AE31" s="120">
        <v>21.3</v>
      </c>
      <c r="AF31" s="121">
        <v>0</v>
      </c>
      <c r="AG31" s="119">
        <v>9.9079499999999996</v>
      </c>
      <c r="AH31" s="120">
        <v>12.5</v>
      </c>
      <c r="AI31" s="120">
        <v>10.041130000000001</v>
      </c>
      <c r="AJ31" s="120">
        <v>12.85833</v>
      </c>
      <c r="AK31" s="121">
        <v>13.2</v>
      </c>
      <c r="AL31" s="119">
        <v>14.4</v>
      </c>
      <c r="AM31" s="121">
        <v>15.92</v>
      </c>
      <c r="AN31" s="119">
        <v>26</v>
      </c>
      <c r="AO31" s="125" t="s">
        <v>1445</v>
      </c>
      <c r="AP31" s="125" t="s">
        <v>1445</v>
      </c>
      <c r="AQ31" s="120">
        <v>7.4980000000000002</v>
      </c>
      <c r="AR31" s="125" t="s">
        <v>1445</v>
      </c>
      <c r="AS31" s="120">
        <v>5.2495900000000004</v>
      </c>
      <c r="AT31" s="120">
        <v>7.1303700000000001</v>
      </c>
      <c r="AU31" s="120">
        <v>19.672999999999998</v>
      </c>
      <c r="AV31" s="120">
        <v>5.6280000000000001</v>
      </c>
      <c r="AW31" s="121">
        <v>24.393000000000001</v>
      </c>
    </row>
    <row r="32" spans="1:49" x14ac:dyDescent="0.35">
      <c r="A32" s="126" t="s">
        <v>791</v>
      </c>
      <c r="B32" s="119">
        <v>2.8</v>
      </c>
      <c r="C32" s="120">
        <v>32</v>
      </c>
      <c r="D32" s="120">
        <v>31</v>
      </c>
      <c r="E32" s="120">
        <v>2</v>
      </c>
      <c r="F32" s="120">
        <v>37.799999999999997</v>
      </c>
      <c r="G32" s="121">
        <v>34</v>
      </c>
      <c r="H32" s="119">
        <v>16.7</v>
      </c>
      <c r="I32" s="121">
        <v>66</v>
      </c>
      <c r="J32" s="119">
        <v>14.29</v>
      </c>
      <c r="K32" s="120">
        <v>12.85</v>
      </c>
      <c r="L32" s="121">
        <v>13.64</v>
      </c>
      <c r="M32" s="122" t="s">
        <v>1445</v>
      </c>
      <c r="N32" s="123" t="s">
        <v>1445</v>
      </c>
      <c r="O32" s="124">
        <v>1.83</v>
      </c>
      <c r="P32" s="119">
        <v>52.48</v>
      </c>
      <c r="Q32" s="120">
        <v>36.200000000000003</v>
      </c>
      <c r="R32" s="120">
        <v>155.51</v>
      </c>
      <c r="S32" s="121">
        <v>112.116</v>
      </c>
      <c r="T32" s="124">
        <v>102.21</v>
      </c>
      <c r="U32" s="124">
        <v>6.4</v>
      </c>
      <c r="V32" s="119">
        <v>16.899999999999999</v>
      </c>
      <c r="W32" s="120">
        <v>0.82</v>
      </c>
      <c r="X32" s="120">
        <v>0.5</v>
      </c>
      <c r="Y32" s="120">
        <v>0.01</v>
      </c>
      <c r="Z32" s="121">
        <v>0.58099999999999996</v>
      </c>
      <c r="AA32" s="119">
        <v>39.049999999999997</v>
      </c>
      <c r="AB32" s="121">
        <v>199.12</v>
      </c>
      <c r="AC32" s="119">
        <v>60.38</v>
      </c>
      <c r="AD32" s="120">
        <v>54.545999999999999</v>
      </c>
      <c r="AE32" s="120">
        <v>22.11</v>
      </c>
      <c r="AF32" s="121">
        <v>0</v>
      </c>
      <c r="AG32" s="119">
        <v>9.9079499999999996</v>
      </c>
      <c r="AH32" s="120">
        <v>12</v>
      </c>
      <c r="AI32" s="120">
        <v>9.9621499999999994</v>
      </c>
      <c r="AJ32" s="120">
        <v>12.85833</v>
      </c>
      <c r="AK32" s="121">
        <v>13.2</v>
      </c>
      <c r="AL32" s="119">
        <v>14.05</v>
      </c>
      <c r="AM32" s="121">
        <v>15.57</v>
      </c>
      <c r="AN32" s="119">
        <v>26</v>
      </c>
      <c r="AO32" s="125" t="s">
        <v>1445</v>
      </c>
      <c r="AP32" s="125" t="s">
        <v>1445</v>
      </c>
      <c r="AQ32" s="120">
        <v>7.4980000000000002</v>
      </c>
      <c r="AR32" s="125" t="s">
        <v>1445</v>
      </c>
      <c r="AS32" s="120">
        <v>5.25291</v>
      </c>
      <c r="AT32" s="120">
        <v>7.1303700000000001</v>
      </c>
      <c r="AU32" s="120">
        <v>19.602</v>
      </c>
      <c r="AV32" s="120">
        <v>5.7149999999999999</v>
      </c>
      <c r="AW32" s="121">
        <v>24.567</v>
      </c>
    </row>
    <row r="33" spans="1:49" x14ac:dyDescent="0.35">
      <c r="A33" s="126" t="s">
        <v>792</v>
      </c>
      <c r="B33" s="119">
        <v>2.8</v>
      </c>
      <c r="C33" s="120">
        <v>32</v>
      </c>
      <c r="D33" s="120">
        <v>31</v>
      </c>
      <c r="E33" s="120">
        <v>2</v>
      </c>
      <c r="F33" s="120">
        <v>37.799999999999997</v>
      </c>
      <c r="G33" s="121">
        <v>34</v>
      </c>
      <c r="H33" s="119">
        <v>16.7</v>
      </c>
      <c r="I33" s="121">
        <v>66</v>
      </c>
      <c r="J33" s="119">
        <v>14.29</v>
      </c>
      <c r="K33" s="120">
        <v>12.85</v>
      </c>
      <c r="L33" s="121">
        <v>13.64</v>
      </c>
      <c r="M33" s="122" t="s">
        <v>1445</v>
      </c>
      <c r="N33" s="123" t="s">
        <v>1445</v>
      </c>
      <c r="O33" s="124">
        <v>1.83</v>
      </c>
      <c r="P33" s="119">
        <v>52.48</v>
      </c>
      <c r="Q33" s="120">
        <v>36.200000000000003</v>
      </c>
      <c r="R33" s="120">
        <v>155.51</v>
      </c>
      <c r="S33" s="121">
        <v>112.116</v>
      </c>
      <c r="T33" s="124">
        <v>102.21</v>
      </c>
      <c r="U33" s="124">
        <v>6.4</v>
      </c>
      <c r="V33" s="119">
        <v>16.899999999999999</v>
      </c>
      <c r="W33" s="120">
        <v>0.82</v>
      </c>
      <c r="X33" s="120">
        <v>0.5</v>
      </c>
      <c r="Y33" s="120">
        <v>0.01</v>
      </c>
      <c r="Z33" s="121">
        <v>0.58099999999999996</v>
      </c>
      <c r="AA33" s="119">
        <v>39.049999999999997</v>
      </c>
      <c r="AB33" s="121">
        <v>199.12</v>
      </c>
      <c r="AC33" s="119">
        <v>60.38</v>
      </c>
      <c r="AD33" s="120">
        <v>54.545999999999999</v>
      </c>
      <c r="AE33" s="120">
        <v>22.11</v>
      </c>
      <c r="AF33" s="121">
        <v>0</v>
      </c>
      <c r="AG33" s="119">
        <v>9.9079499999999996</v>
      </c>
      <c r="AH33" s="120">
        <v>12</v>
      </c>
      <c r="AI33" s="120">
        <v>9.9621499999999994</v>
      </c>
      <c r="AJ33" s="120">
        <v>12.85833</v>
      </c>
      <c r="AK33" s="121">
        <v>13.2</v>
      </c>
      <c r="AL33" s="119">
        <v>14.05</v>
      </c>
      <c r="AM33" s="121">
        <v>15.57</v>
      </c>
      <c r="AN33" s="119">
        <v>26</v>
      </c>
      <c r="AO33" s="125" t="s">
        <v>1445</v>
      </c>
      <c r="AP33" s="125" t="s">
        <v>1445</v>
      </c>
      <c r="AQ33" s="120">
        <v>7.4980000000000002</v>
      </c>
      <c r="AR33" s="125" t="s">
        <v>1445</v>
      </c>
      <c r="AS33" s="120">
        <v>5.25291</v>
      </c>
      <c r="AT33" s="120">
        <v>7.1303700000000001</v>
      </c>
      <c r="AU33" s="120">
        <v>19.602</v>
      </c>
      <c r="AV33" s="120">
        <v>5.7149999999999999</v>
      </c>
      <c r="AW33" s="121">
        <v>24.567</v>
      </c>
    </row>
    <row r="34" spans="1:49" x14ac:dyDescent="0.35">
      <c r="A34" s="126" t="s">
        <v>793</v>
      </c>
      <c r="B34" s="119">
        <v>2.6</v>
      </c>
      <c r="C34" s="120">
        <v>32</v>
      </c>
      <c r="D34" s="120">
        <v>31</v>
      </c>
      <c r="E34" s="120">
        <v>2</v>
      </c>
      <c r="F34" s="120">
        <v>33.4</v>
      </c>
      <c r="G34" s="121">
        <v>34</v>
      </c>
      <c r="H34" s="119">
        <v>16.7</v>
      </c>
      <c r="I34" s="121">
        <v>64</v>
      </c>
      <c r="J34" s="119">
        <v>14.27</v>
      </c>
      <c r="K34" s="120">
        <v>12.85</v>
      </c>
      <c r="L34" s="121">
        <v>13.71</v>
      </c>
      <c r="M34" s="122" t="s">
        <v>1445</v>
      </c>
      <c r="N34" s="123" t="s">
        <v>1445</v>
      </c>
      <c r="O34" s="124">
        <v>1.83</v>
      </c>
      <c r="P34" s="119">
        <v>50.56</v>
      </c>
      <c r="Q34" s="120">
        <v>36.700000000000003</v>
      </c>
      <c r="R34" s="120">
        <v>157.88999999999999</v>
      </c>
      <c r="S34" s="121">
        <v>112.116</v>
      </c>
      <c r="T34" s="124">
        <v>102.521</v>
      </c>
      <c r="U34" s="124">
        <v>6.4</v>
      </c>
      <c r="V34" s="119">
        <v>17.54</v>
      </c>
      <c r="W34" s="120">
        <v>5.07</v>
      </c>
      <c r="X34" s="120">
        <v>0.51</v>
      </c>
      <c r="Y34" s="120">
        <v>0.01</v>
      </c>
      <c r="Z34" s="121">
        <v>0.4</v>
      </c>
      <c r="AA34" s="119">
        <v>35.97</v>
      </c>
      <c r="AB34" s="121">
        <v>196.04</v>
      </c>
      <c r="AC34" s="119">
        <v>62.82</v>
      </c>
      <c r="AD34" s="120">
        <v>54.56</v>
      </c>
      <c r="AE34" s="120">
        <v>21.86</v>
      </c>
      <c r="AF34" s="121">
        <v>3.8</v>
      </c>
      <c r="AG34" s="119">
        <v>9.9079499999999996</v>
      </c>
      <c r="AH34" s="120">
        <v>11.2</v>
      </c>
      <c r="AI34" s="120">
        <v>10.2194</v>
      </c>
      <c r="AJ34" s="120">
        <v>12.85833</v>
      </c>
      <c r="AK34" s="121">
        <v>13.2</v>
      </c>
      <c r="AL34" s="119">
        <v>14.27</v>
      </c>
      <c r="AM34" s="121">
        <v>15.79</v>
      </c>
      <c r="AN34" s="119">
        <v>26</v>
      </c>
      <c r="AO34" s="125" t="s">
        <v>1445</v>
      </c>
      <c r="AP34" s="125" t="s">
        <v>1445</v>
      </c>
      <c r="AQ34" s="120">
        <v>7.4980000000000002</v>
      </c>
      <c r="AR34" s="125" t="s">
        <v>1445</v>
      </c>
      <c r="AS34" s="120">
        <v>5.2663900000000003</v>
      </c>
      <c r="AT34" s="120">
        <v>7.1303700000000001</v>
      </c>
      <c r="AU34" s="120">
        <v>19.602</v>
      </c>
      <c r="AV34" s="120">
        <v>5.78</v>
      </c>
      <c r="AW34" s="121">
        <v>24.632999999999999</v>
      </c>
    </row>
    <row r="35" spans="1:49" x14ac:dyDescent="0.35">
      <c r="A35" s="126" t="s">
        <v>794</v>
      </c>
      <c r="B35" s="119">
        <v>2.6</v>
      </c>
      <c r="C35" s="120">
        <v>32</v>
      </c>
      <c r="D35" s="120">
        <v>31</v>
      </c>
      <c r="E35" s="120">
        <v>2</v>
      </c>
      <c r="F35" s="120">
        <v>33.4</v>
      </c>
      <c r="G35" s="121">
        <v>34</v>
      </c>
      <c r="H35" s="119">
        <v>16.7</v>
      </c>
      <c r="I35" s="121">
        <v>64</v>
      </c>
      <c r="J35" s="119">
        <v>14.27</v>
      </c>
      <c r="K35" s="120">
        <v>12.85</v>
      </c>
      <c r="L35" s="121">
        <v>13.71</v>
      </c>
      <c r="M35" s="122" t="s">
        <v>1445</v>
      </c>
      <c r="N35" s="123" t="s">
        <v>1445</v>
      </c>
      <c r="O35" s="124">
        <v>1.83</v>
      </c>
      <c r="P35" s="119">
        <v>50.56</v>
      </c>
      <c r="Q35" s="120">
        <v>36.700000000000003</v>
      </c>
      <c r="R35" s="120">
        <v>157.88999999999999</v>
      </c>
      <c r="S35" s="121">
        <v>112.116</v>
      </c>
      <c r="T35" s="124">
        <v>102.521</v>
      </c>
      <c r="U35" s="124">
        <v>6.4</v>
      </c>
      <c r="V35" s="119">
        <v>17.54</v>
      </c>
      <c r="W35" s="120">
        <v>5.07</v>
      </c>
      <c r="X35" s="120">
        <v>0.51</v>
      </c>
      <c r="Y35" s="120">
        <v>0.01</v>
      </c>
      <c r="Z35" s="121">
        <v>0.4</v>
      </c>
      <c r="AA35" s="119">
        <v>35.97</v>
      </c>
      <c r="AB35" s="121">
        <v>196.04</v>
      </c>
      <c r="AC35" s="119">
        <v>62.82</v>
      </c>
      <c r="AD35" s="120">
        <v>54.56</v>
      </c>
      <c r="AE35" s="120">
        <v>21.86</v>
      </c>
      <c r="AF35" s="121">
        <v>3.8</v>
      </c>
      <c r="AG35" s="119">
        <v>9.9079499999999996</v>
      </c>
      <c r="AH35" s="120">
        <v>11.2</v>
      </c>
      <c r="AI35" s="120">
        <v>10.2194</v>
      </c>
      <c r="AJ35" s="120">
        <v>12.85833</v>
      </c>
      <c r="AK35" s="121">
        <v>13.2</v>
      </c>
      <c r="AL35" s="119">
        <v>14.27</v>
      </c>
      <c r="AM35" s="121">
        <v>15.79</v>
      </c>
      <c r="AN35" s="119">
        <v>26</v>
      </c>
      <c r="AO35" s="125" t="s">
        <v>1445</v>
      </c>
      <c r="AP35" s="125" t="s">
        <v>1445</v>
      </c>
      <c r="AQ35" s="120">
        <v>7.4980000000000002</v>
      </c>
      <c r="AR35" s="125" t="s">
        <v>1445</v>
      </c>
      <c r="AS35" s="120">
        <v>5.2663900000000003</v>
      </c>
      <c r="AT35" s="120">
        <v>7.1303700000000001</v>
      </c>
      <c r="AU35" s="120">
        <v>19.602</v>
      </c>
      <c r="AV35" s="120">
        <v>5.78</v>
      </c>
      <c r="AW35" s="121">
        <v>24.632999999999999</v>
      </c>
    </row>
    <row r="36" spans="1:49" x14ac:dyDescent="0.35">
      <c r="A36" s="126" t="s">
        <v>795</v>
      </c>
      <c r="B36" s="119">
        <v>2.6</v>
      </c>
      <c r="C36" s="120">
        <v>32</v>
      </c>
      <c r="D36" s="120">
        <v>31</v>
      </c>
      <c r="E36" s="120">
        <v>2</v>
      </c>
      <c r="F36" s="120">
        <v>36.799999999999997</v>
      </c>
      <c r="G36" s="121">
        <v>34</v>
      </c>
      <c r="H36" s="119">
        <v>15.7</v>
      </c>
      <c r="I36" s="121">
        <v>64</v>
      </c>
      <c r="J36" s="119">
        <v>14.26</v>
      </c>
      <c r="K36" s="120">
        <v>12.94</v>
      </c>
      <c r="L36" s="121">
        <v>13.65</v>
      </c>
      <c r="M36" s="122" t="s">
        <v>1445</v>
      </c>
      <c r="N36" s="123" t="s">
        <v>1445</v>
      </c>
      <c r="O36" s="124">
        <v>1.83</v>
      </c>
      <c r="P36" s="119">
        <v>55.12</v>
      </c>
      <c r="Q36" s="120">
        <v>36.200000000000003</v>
      </c>
      <c r="R36" s="120">
        <v>157.88999999999999</v>
      </c>
      <c r="S36" s="121">
        <v>112.116</v>
      </c>
      <c r="T36" s="124">
        <v>101.214</v>
      </c>
      <c r="U36" s="124">
        <v>6.4</v>
      </c>
      <c r="V36" s="119">
        <v>10.99</v>
      </c>
      <c r="W36" s="120">
        <v>5.34</v>
      </c>
      <c r="X36" s="120">
        <v>0.52</v>
      </c>
      <c r="Y36" s="120">
        <v>0.01</v>
      </c>
      <c r="Z36" s="121">
        <v>0.50700000000000001</v>
      </c>
      <c r="AA36" s="119">
        <v>38.33</v>
      </c>
      <c r="AB36" s="121">
        <v>198.4</v>
      </c>
      <c r="AC36" s="119">
        <v>63</v>
      </c>
      <c r="AD36" s="120">
        <v>54.210999999999999</v>
      </c>
      <c r="AE36" s="120">
        <v>21.14</v>
      </c>
      <c r="AF36" s="121">
        <v>2.8</v>
      </c>
      <c r="AG36" s="119">
        <v>9.9079499999999996</v>
      </c>
      <c r="AH36" s="120">
        <v>11.2</v>
      </c>
      <c r="AI36" s="120">
        <v>10.221959999999999</v>
      </c>
      <c r="AJ36" s="120">
        <v>12.85833</v>
      </c>
      <c r="AK36" s="121">
        <v>13.2</v>
      </c>
      <c r="AL36" s="119">
        <v>14.37</v>
      </c>
      <c r="AM36" s="121">
        <v>15.89</v>
      </c>
      <c r="AN36" s="119">
        <v>26</v>
      </c>
      <c r="AO36" s="125" t="s">
        <v>1445</v>
      </c>
      <c r="AP36" s="125" t="s">
        <v>1445</v>
      </c>
      <c r="AQ36" s="120">
        <v>7.4980000000000002</v>
      </c>
      <c r="AR36" s="125" t="s">
        <v>1445</v>
      </c>
      <c r="AS36" s="120">
        <v>5.2055999999999996</v>
      </c>
      <c r="AT36" s="120">
        <v>7.1303700000000001</v>
      </c>
      <c r="AU36" s="120">
        <v>19.602</v>
      </c>
      <c r="AV36" s="120">
        <v>5.4870000000000001</v>
      </c>
      <c r="AW36" s="121">
        <v>24.632999999999999</v>
      </c>
    </row>
    <row r="37" spans="1:49" x14ac:dyDescent="0.35">
      <c r="A37" s="126" t="s">
        <v>796</v>
      </c>
      <c r="B37" s="119">
        <v>2.6</v>
      </c>
      <c r="C37" s="120">
        <v>32</v>
      </c>
      <c r="D37" s="120">
        <v>31</v>
      </c>
      <c r="E37" s="120">
        <v>2</v>
      </c>
      <c r="F37" s="120">
        <v>36.799999999999997</v>
      </c>
      <c r="G37" s="121">
        <v>34</v>
      </c>
      <c r="H37" s="119">
        <v>15.7</v>
      </c>
      <c r="I37" s="121">
        <v>64</v>
      </c>
      <c r="J37" s="119">
        <v>14.26</v>
      </c>
      <c r="K37" s="120">
        <v>12.94</v>
      </c>
      <c r="L37" s="121">
        <v>13.65</v>
      </c>
      <c r="M37" s="122" t="s">
        <v>1445</v>
      </c>
      <c r="N37" s="123" t="s">
        <v>1445</v>
      </c>
      <c r="O37" s="124">
        <v>1.83</v>
      </c>
      <c r="P37" s="119">
        <v>55.12</v>
      </c>
      <c r="Q37" s="120">
        <v>36.200000000000003</v>
      </c>
      <c r="R37" s="120">
        <v>157.88999999999999</v>
      </c>
      <c r="S37" s="121">
        <v>112.116</v>
      </c>
      <c r="T37" s="124">
        <v>101.214</v>
      </c>
      <c r="U37" s="124">
        <v>6.4</v>
      </c>
      <c r="V37" s="119">
        <v>10.99</v>
      </c>
      <c r="W37" s="120">
        <v>5.34</v>
      </c>
      <c r="X37" s="120">
        <v>0.52</v>
      </c>
      <c r="Y37" s="120">
        <v>0.01</v>
      </c>
      <c r="Z37" s="121">
        <v>0.50700000000000001</v>
      </c>
      <c r="AA37" s="119">
        <v>38.33</v>
      </c>
      <c r="AB37" s="121">
        <v>198.4</v>
      </c>
      <c r="AC37" s="119">
        <v>63</v>
      </c>
      <c r="AD37" s="120">
        <v>54.210999999999999</v>
      </c>
      <c r="AE37" s="120">
        <v>21.14</v>
      </c>
      <c r="AF37" s="121">
        <v>2.8</v>
      </c>
      <c r="AG37" s="119">
        <v>9.9079499999999996</v>
      </c>
      <c r="AH37" s="120">
        <v>11.2</v>
      </c>
      <c r="AI37" s="120">
        <v>10.221959999999999</v>
      </c>
      <c r="AJ37" s="120">
        <v>12.85833</v>
      </c>
      <c r="AK37" s="121">
        <v>13.2</v>
      </c>
      <c r="AL37" s="119">
        <v>14.37</v>
      </c>
      <c r="AM37" s="121">
        <v>15.89</v>
      </c>
      <c r="AN37" s="119">
        <v>26</v>
      </c>
      <c r="AO37" s="125" t="s">
        <v>1445</v>
      </c>
      <c r="AP37" s="125" t="s">
        <v>1445</v>
      </c>
      <c r="AQ37" s="120">
        <v>7.4980000000000002</v>
      </c>
      <c r="AR37" s="125" t="s">
        <v>1445</v>
      </c>
      <c r="AS37" s="120">
        <v>5.2055999999999996</v>
      </c>
      <c r="AT37" s="120">
        <v>7.1303700000000001</v>
      </c>
      <c r="AU37" s="120">
        <v>19.602</v>
      </c>
      <c r="AV37" s="120">
        <v>5.4870000000000001</v>
      </c>
      <c r="AW37" s="121">
        <v>24.632999999999999</v>
      </c>
    </row>
    <row r="38" spans="1:49" x14ac:dyDescent="0.35">
      <c r="A38" s="126" t="s">
        <v>797</v>
      </c>
      <c r="B38" s="119">
        <v>2.6</v>
      </c>
      <c r="C38" s="120">
        <v>32</v>
      </c>
      <c r="D38" s="120">
        <v>31</v>
      </c>
      <c r="E38" s="120">
        <v>2</v>
      </c>
      <c r="F38" s="120">
        <v>36.200000000000003</v>
      </c>
      <c r="G38" s="121">
        <v>34</v>
      </c>
      <c r="H38" s="119">
        <v>15.7</v>
      </c>
      <c r="I38" s="121">
        <v>61</v>
      </c>
      <c r="J38" s="119">
        <v>14.29</v>
      </c>
      <c r="K38" s="120">
        <v>12.86</v>
      </c>
      <c r="L38" s="121">
        <v>13.58</v>
      </c>
      <c r="M38" s="122" t="s">
        <v>1445</v>
      </c>
      <c r="N38" s="123" t="s">
        <v>1445</v>
      </c>
      <c r="O38" s="124">
        <v>1.83</v>
      </c>
      <c r="P38" s="119">
        <v>56.47</v>
      </c>
      <c r="Q38" s="120">
        <v>34.72</v>
      </c>
      <c r="R38" s="120">
        <v>156.69999999999999</v>
      </c>
      <c r="S38" s="121">
        <v>112.116</v>
      </c>
      <c r="T38" s="124">
        <v>102.521</v>
      </c>
      <c r="U38" s="124">
        <v>6.4</v>
      </c>
      <c r="V38" s="119">
        <v>13.23</v>
      </c>
      <c r="W38" s="120">
        <v>6.94</v>
      </c>
      <c r="X38" s="120">
        <v>0.51</v>
      </c>
      <c r="Y38" s="120">
        <v>0.01</v>
      </c>
      <c r="Z38" s="121">
        <v>0.38</v>
      </c>
      <c r="AA38" s="119">
        <v>34.26</v>
      </c>
      <c r="AB38" s="121">
        <v>194.33</v>
      </c>
      <c r="AC38" s="119">
        <v>58.78</v>
      </c>
      <c r="AD38" s="120">
        <v>57.267000000000003</v>
      </c>
      <c r="AE38" s="120">
        <v>21.65</v>
      </c>
      <c r="AF38" s="121">
        <v>0</v>
      </c>
      <c r="AG38" s="119">
        <v>9.9079499999999996</v>
      </c>
      <c r="AH38" s="120">
        <v>11.2</v>
      </c>
      <c r="AI38" s="120">
        <v>10.16939</v>
      </c>
      <c r="AJ38" s="120">
        <v>12.85833</v>
      </c>
      <c r="AK38" s="121">
        <v>13.2</v>
      </c>
      <c r="AL38" s="119">
        <v>13.84</v>
      </c>
      <c r="AM38" s="121">
        <v>15.36</v>
      </c>
      <c r="AN38" s="119">
        <v>26</v>
      </c>
      <c r="AO38" s="125" t="s">
        <v>1445</v>
      </c>
      <c r="AP38" s="125" t="s">
        <v>1445</v>
      </c>
      <c r="AQ38" s="120">
        <v>7.4980000000000002</v>
      </c>
      <c r="AR38" s="125" t="s">
        <v>1445</v>
      </c>
      <c r="AS38" s="120">
        <v>5.2315399999999999</v>
      </c>
      <c r="AT38" s="120">
        <v>7.1303700000000001</v>
      </c>
      <c r="AU38" s="120">
        <v>19.602</v>
      </c>
      <c r="AV38" s="120">
        <v>5.6120000000000001</v>
      </c>
      <c r="AW38" s="121">
        <v>24.393000000000001</v>
      </c>
    </row>
    <row r="39" spans="1:49" x14ac:dyDescent="0.35">
      <c r="A39" s="126" t="s">
        <v>798</v>
      </c>
      <c r="B39" s="119">
        <v>2.6</v>
      </c>
      <c r="C39" s="120">
        <v>32</v>
      </c>
      <c r="D39" s="120">
        <v>31</v>
      </c>
      <c r="E39" s="120">
        <v>2</v>
      </c>
      <c r="F39" s="120">
        <v>36.200000000000003</v>
      </c>
      <c r="G39" s="121">
        <v>34</v>
      </c>
      <c r="H39" s="119">
        <v>15.7</v>
      </c>
      <c r="I39" s="121">
        <v>61</v>
      </c>
      <c r="J39" s="119">
        <v>14.29</v>
      </c>
      <c r="K39" s="120">
        <v>12.86</v>
      </c>
      <c r="L39" s="121">
        <v>13.58</v>
      </c>
      <c r="M39" s="122" t="s">
        <v>1445</v>
      </c>
      <c r="N39" s="123" t="s">
        <v>1445</v>
      </c>
      <c r="O39" s="124">
        <v>1.83</v>
      </c>
      <c r="P39" s="119">
        <v>56.47</v>
      </c>
      <c r="Q39" s="120">
        <v>34.72</v>
      </c>
      <c r="R39" s="120">
        <v>156.69999999999999</v>
      </c>
      <c r="S39" s="121">
        <v>112.116</v>
      </c>
      <c r="T39" s="124">
        <v>102.521</v>
      </c>
      <c r="U39" s="124">
        <v>6.4</v>
      </c>
      <c r="V39" s="119">
        <v>13.23</v>
      </c>
      <c r="W39" s="120">
        <v>6.94</v>
      </c>
      <c r="X39" s="120">
        <v>0.51</v>
      </c>
      <c r="Y39" s="120">
        <v>0.01</v>
      </c>
      <c r="Z39" s="121">
        <v>0.38</v>
      </c>
      <c r="AA39" s="119">
        <v>34.26</v>
      </c>
      <c r="AB39" s="121">
        <v>194.33</v>
      </c>
      <c r="AC39" s="119">
        <v>58.78</v>
      </c>
      <c r="AD39" s="120">
        <v>57.267000000000003</v>
      </c>
      <c r="AE39" s="120">
        <v>21.65</v>
      </c>
      <c r="AF39" s="121">
        <v>0</v>
      </c>
      <c r="AG39" s="119">
        <v>9.9079499999999996</v>
      </c>
      <c r="AH39" s="120">
        <v>11.2</v>
      </c>
      <c r="AI39" s="120">
        <v>10.16939</v>
      </c>
      <c r="AJ39" s="120">
        <v>12.85833</v>
      </c>
      <c r="AK39" s="121">
        <v>13.2</v>
      </c>
      <c r="AL39" s="119">
        <v>13.84</v>
      </c>
      <c r="AM39" s="121">
        <v>15.36</v>
      </c>
      <c r="AN39" s="119">
        <v>26</v>
      </c>
      <c r="AO39" s="125" t="s">
        <v>1445</v>
      </c>
      <c r="AP39" s="125" t="s">
        <v>1445</v>
      </c>
      <c r="AQ39" s="120">
        <v>7.4980000000000002</v>
      </c>
      <c r="AR39" s="125" t="s">
        <v>1445</v>
      </c>
      <c r="AS39" s="120">
        <v>5.2315399999999999</v>
      </c>
      <c r="AT39" s="120">
        <v>7.1303700000000001</v>
      </c>
      <c r="AU39" s="120">
        <v>19.602</v>
      </c>
      <c r="AV39" s="120">
        <v>5.6120000000000001</v>
      </c>
      <c r="AW39" s="121">
        <v>24.393000000000001</v>
      </c>
    </row>
    <row r="40" spans="1:49" x14ac:dyDescent="0.35">
      <c r="A40" s="126" t="s">
        <v>799</v>
      </c>
      <c r="B40" s="119">
        <v>2.6</v>
      </c>
      <c r="C40" s="120">
        <v>32</v>
      </c>
      <c r="D40" s="120">
        <v>31</v>
      </c>
      <c r="E40" s="120">
        <v>2</v>
      </c>
      <c r="F40" s="120">
        <v>31.8</v>
      </c>
      <c r="G40" s="121">
        <v>34</v>
      </c>
      <c r="H40" s="119">
        <v>15.7</v>
      </c>
      <c r="I40" s="121">
        <v>58</v>
      </c>
      <c r="J40" s="119">
        <v>14.23</v>
      </c>
      <c r="K40" s="120">
        <v>12.96</v>
      </c>
      <c r="L40" s="121">
        <v>13.47</v>
      </c>
      <c r="M40" s="122" t="s">
        <v>1445</v>
      </c>
      <c r="N40" s="123" t="s">
        <v>1445</v>
      </c>
      <c r="O40" s="124">
        <v>1.83</v>
      </c>
      <c r="P40" s="119">
        <v>57.16</v>
      </c>
      <c r="Q40" s="120">
        <v>35.700000000000003</v>
      </c>
      <c r="R40" s="120">
        <v>156.69999999999999</v>
      </c>
      <c r="S40" s="121">
        <v>112.116</v>
      </c>
      <c r="T40" s="124">
        <v>103.447</v>
      </c>
      <c r="U40" s="124">
        <v>6.4</v>
      </c>
      <c r="V40" s="119">
        <v>11.93</v>
      </c>
      <c r="W40" s="120">
        <v>5.05</v>
      </c>
      <c r="X40" s="120">
        <v>0.5</v>
      </c>
      <c r="Y40" s="120">
        <v>0.01</v>
      </c>
      <c r="Z40" s="121">
        <v>0.4</v>
      </c>
      <c r="AA40" s="119">
        <v>33.9</v>
      </c>
      <c r="AB40" s="121">
        <v>193.97</v>
      </c>
      <c r="AC40" s="119">
        <v>62.03</v>
      </c>
      <c r="AD40" s="120">
        <v>56.929000000000002</v>
      </c>
      <c r="AE40" s="120">
        <v>22.22</v>
      </c>
      <c r="AF40" s="121">
        <v>0</v>
      </c>
      <c r="AG40" s="119">
        <v>9.9079499999999996</v>
      </c>
      <c r="AH40" s="120">
        <v>11.2</v>
      </c>
      <c r="AI40" s="120">
        <v>10.22997</v>
      </c>
      <c r="AJ40" s="120">
        <v>12.85833</v>
      </c>
      <c r="AK40" s="121">
        <v>13.2</v>
      </c>
      <c r="AL40" s="119">
        <v>14.4</v>
      </c>
      <c r="AM40" s="121">
        <v>15.92</v>
      </c>
      <c r="AN40" s="119">
        <v>26</v>
      </c>
      <c r="AO40" s="125" t="s">
        <v>1445</v>
      </c>
      <c r="AP40" s="125" t="s">
        <v>1445</v>
      </c>
      <c r="AQ40" s="120">
        <v>7.4980000000000002</v>
      </c>
      <c r="AR40" s="125" t="s">
        <v>1445</v>
      </c>
      <c r="AS40" s="120">
        <v>5.20228</v>
      </c>
      <c r="AT40" s="120">
        <v>7.1303700000000001</v>
      </c>
      <c r="AU40" s="120">
        <v>19.602</v>
      </c>
      <c r="AV40" s="120">
        <v>5.4710000000000001</v>
      </c>
      <c r="AW40" s="121">
        <v>24.327000000000002</v>
      </c>
    </row>
    <row r="41" spans="1:49" x14ac:dyDescent="0.35">
      <c r="A41" s="126" t="s">
        <v>800</v>
      </c>
      <c r="B41" s="119">
        <v>2.6</v>
      </c>
      <c r="C41" s="120">
        <v>32</v>
      </c>
      <c r="D41" s="120">
        <v>31</v>
      </c>
      <c r="E41" s="120">
        <v>2</v>
      </c>
      <c r="F41" s="120">
        <v>31.8</v>
      </c>
      <c r="G41" s="121">
        <v>34</v>
      </c>
      <c r="H41" s="119">
        <v>15.7</v>
      </c>
      <c r="I41" s="121">
        <v>58</v>
      </c>
      <c r="J41" s="119">
        <v>14.23</v>
      </c>
      <c r="K41" s="120">
        <v>12.96</v>
      </c>
      <c r="L41" s="121">
        <v>13.47</v>
      </c>
      <c r="M41" s="122" t="s">
        <v>1445</v>
      </c>
      <c r="N41" s="123" t="s">
        <v>1445</v>
      </c>
      <c r="O41" s="124">
        <v>1.83</v>
      </c>
      <c r="P41" s="119">
        <v>57.16</v>
      </c>
      <c r="Q41" s="120">
        <v>35.700000000000003</v>
      </c>
      <c r="R41" s="120">
        <v>156.69999999999999</v>
      </c>
      <c r="S41" s="121">
        <v>112.116</v>
      </c>
      <c r="T41" s="124">
        <v>103.447</v>
      </c>
      <c r="U41" s="124">
        <v>6.4</v>
      </c>
      <c r="V41" s="119">
        <v>11.93</v>
      </c>
      <c r="W41" s="120">
        <v>5.05</v>
      </c>
      <c r="X41" s="120">
        <v>0.5</v>
      </c>
      <c r="Y41" s="120">
        <v>0.01</v>
      </c>
      <c r="Z41" s="121">
        <v>0.4</v>
      </c>
      <c r="AA41" s="119">
        <v>33.9</v>
      </c>
      <c r="AB41" s="121">
        <v>193.97</v>
      </c>
      <c r="AC41" s="119">
        <v>62.03</v>
      </c>
      <c r="AD41" s="120">
        <v>56.929000000000002</v>
      </c>
      <c r="AE41" s="120">
        <v>22.22</v>
      </c>
      <c r="AF41" s="121">
        <v>0</v>
      </c>
      <c r="AG41" s="119">
        <v>9.9079499999999996</v>
      </c>
      <c r="AH41" s="120">
        <v>11.2</v>
      </c>
      <c r="AI41" s="120">
        <v>10.22997</v>
      </c>
      <c r="AJ41" s="120">
        <v>12.85833</v>
      </c>
      <c r="AK41" s="121">
        <v>13.2</v>
      </c>
      <c r="AL41" s="119">
        <v>14.4</v>
      </c>
      <c r="AM41" s="121">
        <v>15.92</v>
      </c>
      <c r="AN41" s="119">
        <v>26</v>
      </c>
      <c r="AO41" s="125" t="s">
        <v>1445</v>
      </c>
      <c r="AP41" s="125" t="s">
        <v>1445</v>
      </c>
      <c r="AQ41" s="120">
        <v>7.4980000000000002</v>
      </c>
      <c r="AR41" s="125" t="s">
        <v>1445</v>
      </c>
      <c r="AS41" s="120">
        <v>5.20228</v>
      </c>
      <c r="AT41" s="120">
        <v>7.1303700000000001</v>
      </c>
      <c r="AU41" s="120">
        <v>19.602</v>
      </c>
      <c r="AV41" s="120">
        <v>5.4710000000000001</v>
      </c>
      <c r="AW41" s="121">
        <v>24.327000000000002</v>
      </c>
    </row>
    <row r="42" spans="1:49" x14ac:dyDescent="0.35">
      <c r="A42" s="126" t="s">
        <v>801</v>
      </c>
      <c r="B42" s="119">
        <v>2.6</v>
      </c>
      <c r="C42" s="120">
        <v>32</v>
      </c>
      <c r="D42" s="120">
        <v>31</v>
      </c>
      <c r="E42" s="120">
        <v>2</v>
      </c>
      <c r="F42" s="120">
        <v>38.1</v>
      </c>
      <c r="G42" s="121">
        <v>34</v>
      </c>
      <c r="H42" s="119">
        <v>15.7</v>
      </c>
      <c r="I42" s="121">
        <v>58</v>
      </c>
      <c r="J42" s="119">
        <v>14.13</v>
      </c>
      <c r="K42" s="120">
        <v>12.99</v>
      </c>
      <c r="L42" s="121">
        <v>13.41</v>
      </c>
      <c r="M42" s="122" t="s">
        <v>1445</v>
      </c>
      <c r="N42" s="123" t="s">
        <v>1445</v>
      </c>
      <c r="O42" s="124">
        <v>1.83</v>
      </c>
      <c r="P42" s="119">
        <v>62.8</v>
      </c>
      <c r="Q42" s="120">
        <v>36.700000000000003</v>
      </c>
      <c r="R42" s="120">
        <v>155.51</v>
      </c>
      <c r="S42" s="121">
        <v>112.116</v>
      </c>
      <c r="T42" s="124">
        <v>104.121</v>
      </c>
      <c r="U42" s="124">
        <v>6.3</v>
      </c>
      <c r="V42" s="119">
        <v>11.53</v>
      </c>
      <c r="W42" s="120">
        <v>5.38</v>
      </c>
      <c r="X42" s="120">
        <v>0.51</v>
      </c>
      <c r="Y42" s="120">
        <v>0.01</v>
      </c>
      <c r="Z42" s="121">
        <v>0.33300000000000002</v>
      </c>
      <c r="AA42" s="119">
        <v>27.12</v>
      </c>
      <c r="AB42" s="121">
        <v>187.19</v>
      </c>
      <c r="AC42" s="119">
        <v>61.59</v>
      </c>
      <c r="AD42" s="120">
        <v>55.723999999999997</v>
      </c>
      <c r="AE42" s="120">
        <v>21.46</v>
      </c>
      <c r="AF42" s="121">
        <v>0</v>
      </c>
      <c r="AG42" s="119">
        <v>9.9079499999999996</v>
      </c>
      <c r="AH42" s="120">
        <v>11.2</v>
      </c>
      <c r="AI42" s="120">
        <v>10.229649999999999</v>
      </c>
      <c r="AJ42" s="120">
        <v>12.85833</v>
      </c>
      <c r="AK42" s="121">
        <v>13.2</v>
      </c>
      <c r="AL42" s="119">
        <v>13.91</v>
      </c>
      <c r="AM42" s="121">
        <v>15.43</v>
      </c>
      <c r="AN42" s="119">
        <v>26</v>
      </c>
      <c r="AO42" s="125" t="s">
        <v>1445</v>
      </c>
      <c r="AP42" s="125" t="s">
        <v>1445</v>
      </c>
      <c r="AQ42" s="120">
        <v>7.4980000000000002</v>
      </c>
      <c r="AR42" s="125" t="s">
        <v>1445</v>
      </c>
      <c r="AS42" s="120">
        <v>5.1537300000000004</v>
      </c>
      <c r="AT42" s="120">
        <v>7.1303700000000001</v>
      </c>
      <c r="AU42" s="120">
        <v>19.367999999999999</v>
      </c>
      <c r="AV42" s="120">
        <v>5.4710000000000001</v>
      </c>
      <c r="AW42" s="121">
        <v>24.088000000000001</v>
      </c>
    </row>
    <row r="43" spans="1:49" x14ac:dyDescent="0.35">
      <c r="A43" s="126" t="s">
        <v>802</v>
      </c>
      <c r="B43" s="119">
        <v>2.6</v>
      </c>
      <c r="C43" s="120">
        <v>32</v>
      </c>
      <c r="D43" s="120">
        <v>31</v>
      </c>
      <c r="E43" s="120">
        <v>2</v>
      </c>
      <c r="F43" s="120">
        <v>38.1</v>
      </c>
      <c r="G43" s="121">
        <v>34</v>
      </c>
      <c r="H43" s="119">
        <v>15.7</v>
      </c>
      <c r="I43" s="121">
        <v>58</v>
      </c>
      <c r="J43" s="119">
        <v>14.13</v>
      </c>
      <c r="K43" s="120">
        <v>12.99</v>
      </c>
      <c r="L43" s="121">
        <v>13.41</v>
      </c>
      <c r="M43" s="122" t="s">
        <v>1445</v>
      </c>
      <c r="N43" s="123" t="s">
        <v>1445</v>
      </c>
      <c r="O43" s="124">
        <v>1.83</v>
      </c>
      <c r="P43" s="119">
        <v>62.8</v>
      </c>
      <c r="Q43" s="120">
        <v>36.700000000000003</v>
      </c>
      <c r="R43" s="120">
        <v>155.51</v>
      </c>
      <c r="S43" s="121">
        <v>112.116</v>
      </c>
      <c r="T43" s="124">
        <v>104.121</v>
      </c>
      <c r="U43" s="124">
        <v>6.3</v>
      </c>
      <c r="V43" s="119">
        <v>11.53</v>
      </c>
      <c r="W43" s="120">
        <v>5.38</v>
      </c>
      <c r="X43" s="120">
        <v>0.51</v>
      </c>
      <c r="Y43" s="120">
        <v>0.01</v>
      </c>
      <c r="Z43" s="121">
        <v>0.33300000000000002</v>
      </c>
      <c r="AA43" s="119">
        <v>27.12</v>
      </c>
      <c r="AB43" s="121">
        <v>187.19</v>
      </c>
      <c r="AC43" s="119">
        <v>61.59</v>
      </c>
      <c r="AD43" s="120">
        <v>55.723999999999997</v>
      </c>
      <c r="AE43" s="120">
        <v>21.46</v>
      </c>
      <c r="AF43" s="121">
        <v>0</v>
      </c>
      <c r="AG43" s="119">
        <v>9.9079499999999996</v>
      </c>
      <c r="AH43" s="120">
        <v>11.2</v>
      </c>
      <c r="AI43" s="120">
        <v>10.229649999999999</v>
      </c>
      <c r="AJ43" s="120">
        <v>12.85833</v>
      </c>
      <c r="AK43" s="121">
        <v>13.2</v>
      </c>
      <c r="AL43" s="119">
        <v>13.91</v>
      </c>
      <c r="AM43" s="121">
        <v>15.43</v>
      </c>
      <c r="AN43" s="119">
        <v>26</v>
      </c>
      <c r="AO43" s="125" t="s">
        <v>1445</v>
      </c>
      <c r="AP43" s="125" t="s">
        <v>1445</v>
      </c>
      <c r="AQ43" s="120">
        <v>7.4980000000000002</v>
      </c>
      <c r="AR43" s="125" t="s">
        <v>1445</v>
      </c>
      <c r="AS43" s="120">
        <v>5.1537300000000004</v>
      </c>
      <c r="AT43" s="120">
        <v>7.1303700000000001</v>
      </c>
      <c r="AU43" s="120">
        <v>19.367999999999999</v>
      </c>
      <c r="AV43" s="120">
        <v>5.4710000000000001</v>
      </c>
      <c r="AW43" s="121">
        <v>24.088000000000001</v>
      </c>
    </row>
    <row r="44" spans="1:49" x14ac:dyDescent="0.35">
      <c r="A44" s="126" t="s">
        <v>803</v>
      </c>
      <c r="B44" s="119">
        <v>2.1</v>
      </c>
      <c r="C44" s="120">
        <v>32</v>
      </c>
      <c r="D44" s="120">
        <v>31</v>
      </c>
      <c r="E44" s="120">
        <v>2</v>
      </c>
      <c r="F44" s="120">
        <v>36.4</v>
      </c>
      <c r="G44" s="121">
        <v>34</v>
      </c>
      <c r="H44" s="119">
        <v>15.2</v>
      </c>
      <c r="I44" s="121">
        <v>58</v>
      </c>
      <c r="J44" s="119">
        <v>14.97</v>
      </c>
      <c r="K44" s="120">
        <v>12.78</v>
      </c>
      <c r="L44" s="121">
        <v>13.5</v>
      </c>
      <c r="M44" s="122" t="s">
        <v>1445</v>
      </c>
      <c r="N44" s="123" t="s">
        <v>1445</v>
      </c>
      <c r="O44" s="124">
        <v>1.83</v>
      </c>
      <c r="P44" s="119">
        <v>60.64</v>
      </c>
      <c r="Q44" s="120">
        <v>39.28</v>
      </c>
      <c r="R44" s="120">
        <v>151.99</v>
      </c>
      <c r="S44" s="121">
        <v>112.116</v>
      </c>
      <c r="T44" s="124">
        <v>105.398</v>
      </c>
      <c r="U44" s="124">
        <v>6.3</v>
      </c>
      <c r="V44" s="119">
        <v>11.53</v>
      </c>
      <c r="W44" s="120">
        <v>5.31</v>
      </c>
      <c r="X44" s="120">
        <v>0.5</v>
      </c>
      <c r="Y44" s="120">
        <v>0.01</v>
      </c>
      <c r="Z44" s="121">
        <v>0.37</v>
      </c>
      <c r="AA44" s="119">
        <v>34.119999999999997</v>
      </c>
      <c r="AB44" s="121">
        <v>194.19</v>
      </c>
      <c r="AC44" s="119">
        <v>60.39</v>
      </c>
      <c r="AD44" s="120">
        <v>55.085999999999999</v>
      </c>
      <c r="AE44" s="120">
        <v>21.15</v>
      </c>
      <c r="AF44" s="121">
        <v>0.7</v>
      </c>
      <c r="AG44" s="119">
        <v>9.9079499999999996</v>
      </c>
      <c r="AH44" s="120">
        <v>11.2</v>
      </c>
      <c r="AI44" s="120">
        <v>10.273680000000001</v>
      </c>
      <c r="AJ44" s="120">
        <v>12.85833</v>
      </c>
      <c r="AK44" s="121">
        <v>13.1</v>
      </c>
      <c r="AL44" s="119">
        <v>13.95</v>
      </c>
      <c r="AM44" s="121">
        <v>15.47</v>
      </c>
      <c r="AN44" s="119">
        <v>26</v>
      </c>
      <c r="AO44" s="125" t="s">
        <v>1445</v>
      </c>
      <c r="AP44" s="125" t="s">
        <v>1445</v>
      </c>
      <c r="AQ44" s="120">
        <v>7.4980000000000002</v>
      </c>
      <c r="AR44" s="125" t="s">
        <v>1445</v>
      </c>
      <c r="AS44" s="120">
        <v>5.1390000000000002</v>
      </c>
      <c r="AT44" s="120">
        <v>7.1303700000000001</v>
      </c>
      <c r="AU44" s="120">
        <v>19.297000000000001</v>
      </c>
      <c r="AV44" s="120">
        <v>5.4710000000000001</v>
      </c>
      <c r="AW44" s="121">
        <v>24.265999999999998</v>
      </c>
    </row>
    <row r="45" spans="1:49" x14ac:dyDescent="0.35">
      <c r="A45" s="126" t="s">
        <v>804</v>
      </c>
      <c r="B45" s="119">
        <v>2.1</v>
      </c>
      <c r="C45" s="120">
        <v>32</v>
      </c>
      <c r="D45" s="120">
        <v>31</v>
      </c>
      <c r="E45" s="120">
        <v>2</v>
      </c>
      <c r="F45" s="120">
        <v>36.4</v>
      </c>
      <c r="G45" s="121">
        <v>34</v>
      </c>
      <c r="H45" s="119">
        <v>15.2</v>
      </c>
      <c r="I45" s="121">
        <v>58</v>
      </c>
      <c r="J45" s="119">
        <v>14.97</v>
      </c>
      <c r="K45" s="120">
        <v>12.78</v>
      </c>
      <c r="L45" s="121">
        <v>13.5</v>
      </c>
      <c r="M45" s="122" t="s">
        <v>1445</v>
      </c>
      <c r="N45" s="123" t="s">
        <v>1445</v>
      </c>
      <c r="O45" s="124">
        <v>1.83</v>
      </c>
      <c r="P45" s="119">
        <v>60.64</v>
      </c>
      <c r="Q45" s="120">
        <v>39.28</v>
      </c>
      <c r="R45" s="120">
        <v>151.99</v>
      </c>
      <c r="S45" s="121">
        <v>112.116</v>
      </c>
      <c r="T45" s="124">
        <v>105.398</v>
      </c>
      <c r="U45" s="124">
        <v>6.3</v>
      </c>
      <c r="V45" s="119">
        <v>11.53</v>
      </c>
      <c r="W45" s="120">
        <v>5.31</v>
      </c>
      <c r="X45" s="120">
        <v>0.5</v>
      </c>
      <c r="Y45" s="120">
        <v>0.01</v>
      </c>
      <c r="Z45" s="121">
        <v>0.37</v>
      </c>
      <c r="AA45" s="119">
        <v>34.119999999999997</v>
      </c>
      <c r="AB45" s="121">
        <v>194.19</v>
      </c>
      <c r="AC45" s="119">
        <v>60.39</v>
      </c>
      <c r="AD45" s="120">
        <v>55.085999999999999</v>
      </c>
      <c r="AE45" s="120">
        <v>21.15</v>
      </c>
      <c r="AF45" s="121">
        <v>0.7</v>
      </c>
      <c r="AG45" s="119">
        <v>9.9079499999999996</v>
      </c>
      <c r="AH45" s="120">
        <v>11.2</v>
      </c>
      <c r="AI45" s="120">
        <v>10.273680000000001</v>
      </c>
      <c r="AJ45" s="120">
        <v>12.85833</v>
      </c>
      <c r="AK45" s="121">
        <v>13.1</v>
      </c>
      <c r="AL45" s="119">
        <v>13.95</v>
      </c>
      <c r="AM45" s="121">
        <v>15.47</v>
      </c>
      <c r="AN45" s="119">
        <v>26</v>
      </c>
      <c r="AO45" s="125" t="s">
        <v>1445</v>
      </c>
      <c r="AP45" s="125" t="s">
        <v>1445</v>
      </c>
      <c r="AQ45" s="120">
        <v>7.4980000000000002</v>
      </c>
      <c r="AR45" s="125" t="s">
        <v>1445</v>
      </c>
      <c r="AS45" s="120">
        <v>5.1390000000000002</v>
      </c>
      <c r="AT45" s="120">
        <v>7.1303700000000001</v>
      </c>
      <c r="AU45" s="120">
        <v>19.297000000000001</v>
      </c>
      <c r="AV45" s="120">
        <v>5.4710000000000001</v>
      </c>
      <c r="AW45" s="121">
        <v>24.265999999999998</v>
      </c>
    </row>
    <row r="46" spans="1:49" x14ac:dyDescent="0.35">
      <c r="A46" s="126" t="s">
        <v>805</v>
      </c>
      <c r="B46" s="119">
        <v>2.1</v>
      </c>
      <c r="C46" s="120">
        <v>30</v>
      </c>
      <c r="D46" s="120">
        <v>29</v>
      </c>
      <c r="E46" s="120">
        <v>2</v>
      </c>
      <c r="F46" s="120">
        <v>38.299999999999997</v>
      </c>
      <c r="G46" s="121">
        <v>32</v>
      </c>
      <c r="H46" s="119">
        <v>15.2</v>
      </c>
      <c r="I46" s="121">
        <v>58</v>
      </c>
      <c r="J46" s="119">
        <v>14.96</v>
      </c>
      <c r="K46" s="120">
        <v>12.8</v>
      </c>
      <c r="L46" s="121">
        <v>23.47</v>
      </c>
      <c r="M46" s="122" t="s">
        <v>1445</v>
      </c>
      <c r="N46" s="123" t="s">
        <v>1445</v>
      </c>
      <c r="O46" s="124">
        <v>1.83</v>
      </c>
      <c r="P46" s="119">
        <v>51.84</v>
      </c>
      <c r="Q46" s="120">
        <v>38.76</v>
      </c>
      <c r="R46" s="120">
        <v>154.33000000000001</v>
      </c>
      <c r="S46" s="121">
        <v>112.116</v>
      </c>
      <c r="T46" s="124">
        <v>105.46299999999999</v>
      </c>
      <c r="U46" s="124">
        <v>6.3</v>
      </c>
      <c r="V46" s="119">
        <v>13.23</v>
      </c>
      <c r="W46" s="120">
        <v>6.62</v>
      </c>
      <c r="X46" s="120">
        <v>0.49</v>
      </c>
      <c r="Y46" s="120">
        <v>0.01</v>
      </c>
      <c r="Z46" s="121">
        <v>0.48599999999999999</v>
      </c>
      <c r="AA46" s="119">
        <v>43.52</v>
      </c>
      <c r="AB46" s="121">
        <v>203.59</v>
      </c>
      <c r="AC46" s="119">
        <v>60.18</v>
      </c>
      <c r="AD46" s="120">
        <v>55.488</v>
      </c>
      <c r="AE46" s="120">
        <v>21.39</v>
      </c>
      <c r="AF46" s="121">
        <v>0.7</v>
      </c>
      <c r="AG46" s="119">
        <v>9.9079499999999996</v>
      </c>
      <c r="AH46" s="120">
        <v>11.2</v>
      </c>
      <c r="AI46" s="120">
        <v>10.1792</v>
      </c>
      <c r="AJ46" s="120">
        <v>12.85833</v>
      </c>
      <c r="AK46" s="121">
        <v>13.1</v>
      </c>
      <c r="AL46" s="119">
        <v>13.98</v>
      </c>
      <c r="AM46" s="121">
        <v>15.5</v>
      </c>
      <c r="AN46" s="119">
        <v>26</v>
      </c>
      <c r="AO46" s="125" t="s">
        <v>1445</v>
      </c>
      <c r="AP46" s="125" t="s">
        <v>1445</v>
      </c>
      <c r="AQ46" s="120">
        <v>7.4980000000000002</v>
      </c>
      <c r="AR46" s="125" t="s">
        <v>1445</v>
      </c>
      <c r="AS46" s="120">
        <v>5.1390000000000002</v>
      </c>
      <c r="AT46" s="120">
        <v>7.1303700000000001</v>
      </c>
      <c r="AU46" s="120">
        <v>19.297000000000001</v>
      </c>
      <c r="AV46" s="120">
        <v>5.4710000000000001</v>
      </c>
      <c r="AW46" s="121">
        <v>24.093</v>
      </c>
    </row>
    <row r="47" spans="1:49" x14ac:dyDescent="0.35">
      <c r="A47" s="126" t="s">
        <v>806</v>
      </c>
      <c r="B47" s="119">
        <v>2.1</v>
      </c>
      <c r="C47" s="120">
        <v>30</v>
      </c>
      <c r="D47" s="120">
        <v>29</v>
      </c>
      <c r="E47" s="120">
        <v>2</v>
      </c>
      <c r="F47" s="120">
        <v>38.299999999999997</v>
      </c>
      <c r="G47" s="121">
        <v>32</v>
      </c>
      <c r="H47" s="119">
        <v>15.2</v>
      </c>
      <c r="I47" s="121">
        <v>58</v>
      </c>
      <c r="J47" s="119">
        <v>14.96</v>
      </c>
      <c r="K47" s="120">
        <v>12.8</v>
      </c>
      <c r="L47" s="121">
        <v>23.47</v>
      </c>
      <c r="M47" s="122" t="s">
        <v>1445</v>
      </c>
      <c r="N47" s="123" t="s">
        <v>1445</v>
      </c>
      <c r="O47" s="124">
        <v>1.83</v>
      </c>
      <c r="P47" s="119">
        <v>51.84</v>
      </c>
      <c r="Q47" s="120">
        <v>38.76</v>
      </c>
      <c r="R47" s="120">
        <v>154.33000000000001</v>
      </c>
      <c r="S47" s="121">
        <v>112.116</v>
      </c>
      <c r="T47" s="124">
        <v>105.46299999999999</v>
      </c>
      <c r="U47" s="124">
        <v>6.3</v>
      </c>
      <c r="V47" s="119">
        <v>13.23</v>
      </c>
      <c r="W47" s="120">
        <v>6.62</v>
      </c>
      <c r="X47" s="120">
        <v>0.49</v>
      </c>
      <c r="Y47" s="120">
        <v>0.01</v>
      </c>
      <c r="Z47" s="121">
        <v>0.48599999999999999</v>
      </c>
      <c r="AA47" s="119">
        <v>43.52</v>
      </c>
      <c r="AB47" s="121">
        <v>203.59</v>
      </c>
      <c r="AC47" s="119">
        <v>60.18</v>
      </c>
      <c r="AD47" s="120">
        <v>55.488</v>
      </c>
      <c r="AE47" s="120">
        <v>21.39</v>
      </c>
      <c r="AF47" s="121">
        <v>0.7</v>
      </c>
      <c r="AG47" s="119">
        <v>9.9079499999999996</v>
      </c>
      <c r="AH47" s="120">
        <v>11.2</v>
      </c>
      <c r="AI47" s="120">
        <v>10.1792</v>
      </c>
      <c r="AJ47" s="120">
        <v>12.85833</v>
      </c>
      <c r="AK47" s="121">
        <v>13.1</v>
      </c>
      <c r="AL47" s="119">
        <v>13.98</v>
      </c>
      <c r="AM47" s="121">
        <v>15.5</v>
      </c>
      <c r="AN47" s="119">
        <v>26</v>
      </c>
      <c r="AO47" s="125" t="s">
        <v>1445</v>
      </c>
      <c r="AP47" s="125" t="s">
        <v>1445</v>
      </c>
      <c r="AQ47" s="120">
        <v>7.4980000000000002</v>
      </c>
      <c r="AR47" s="125" t="s">
        <v>1445</v>
      </c>
      <c r="AS47" s="120">
        <v>5.1390000000000002</v>
      </c>
      <c r="AT47" s="120">
        <v>7.1303700000000001</v>
      </c>
      <c r="AU47" s="120">
        <v>19.297000000000001</v>
      </c>
      <c r="AV47" s="120">
        <v>5.4710000000000001</v>
      </c>
      <c r="AW47" s="121">
        <v>24.093</v>
      </c>
    </row>
    <row r="48" spans="1:49" x14ac:dyDescent="0.35">
      <c r="A48" s="126" t="s">
        <v>807</v>
      </c>
      <c r="B48" s="119">
        <v>2.1</v>
      </c>
      <c r="C48" s="120">
        <v>30</v>
      </c>
      <c r="D48" s="120">
        <v>29</v>
      </c>
      <c r="E48" s="120">
        <v>2</v>
      </c>
      <c r="F48" s="120">
        <v>36.5</v>
      </c>
      <c r="G48" s="121">
        <v>32</v>
      </c>
      <c r="H48" s="119">
        <v>14.7</v>
      </c>
      <c r="I48" s="121">
        <v>58</v>
      </c>
      <c r="J48" s="119">
        <v>15.5</v>
      </c>
      <c r="K48" s="120">
        <v>12.93</v>
      </c>
      <c r="L48" s="121">
        <v>18.41</v>
      </c>
      <c r="M48" s="119">
        <v>1.07</v>
      </c>
      <c r="N48" s="121">
        <v>62.26</v>
      </c>
      <c r="O48" s="124">
        <v>1.83</v>
      </c>
      <c r="P48" s="119">
        <v>57.16</v>
      </c>
      <c r="Q48" s="120">
        <v>36.700000000000003</v>
      </c>
      <c r="R48" s="120">
        <v>154.33000000000001</v>
      </c>
      <c r="S48" s="121">
        <v>112.116</v>
      </c>
      <c r="T48" s="124">
        <v>105.55500000000001</v>
      </c>
      <c r="U48" s="124">
        <v>6.3</v>
      </c>
      <c r="V48" s="119">
        <v>10.99</v>
      </c>
      <c r="W48" s="120">
        <v>6.6</v>
      </c>
      <c r="X48" s="120">
        <v>0.5</v>
      </c>
      <c r="Y48" s="120">
        <v>0.01</v>
      </c>
      <c r="Z48" s="121">
        <v>0.372</v>
      </c>
      <c r="AA48" s="119">
        <v>45.88</v>
      </c>
      <c r="AB48" s="121">
        <v>205.95</v>
      </c>
      <c r="AC48" s="119">
        <v>60.19</v>
      </c>
      <c r="AD48" s="120">
        <v>55.194000000000003</v>
      </c>
      <c r="AE48" s="120">
        <v>19.72</v>
      </c>
      <c r="AF48" s="121">
        <v>0</v>
      </c>
      <c r="AG48" s="119">
        <v>9.9079499999999996</v>
      </c>
      <c r="AH48" s="120">
        <v>11.5</v>
      </c>
      <c r="AI48" s="120">
        <v>10.089829999999999</v>
      </c>
      <c r="AJ48" s="120">
        <v>12.85833</v>
      </c>
      <c r="AK48" s="121">
        <v>13.1</v>
      </c>
      <c r="AL48" s="119">
        <v>14.11</v>
      </c>
      <c r="AM48" s="121">
        <v>15.63</v>
      </c>
      <c r="AN48" s="119">
        <v>26</v>
      </c>
      <c r="AO48" s="125" t="s">
        <v>1445</v>
      </c>
      <c r="AP48" s="125" t="s">
        <v>1445</v>
      </c>
      <c r="AQ48" s="120">
        <v>7.4980000000000002</v>
      </c>
      <c r="AR48" s="125" t="s">
        <v>1445</v>
      </c>
      <c r="AS48" s="120">
        <v>5.1390000000000002</v>
      </c>
      <c r="AT48" s="120">
        <v>7.1303700000000001</v>
      </c>
      <c r="AU48" s="120">
        <v>19.297000000000001</v>
      </c>
      <c r="AV48" s="120">
        <v>5.4710000000000001</v>
      </c>
      <c r="AW48" s="121">
        <v>24.266999999999999</v>
      </c>
    </row>
    <row r="49" spans="1:49" x14ac:dyDescent="0.35">
      <c r="A49" s="126" t="s">
        <v>808</v>
      </c>
      <c r="B49" s="119">
        <v>2.1</v>
      </c>
      <c r="C49" s="120">
        <v>30</v>
      </c>
      <c r="D49" s="120">
        <v>29</v>
      </c>
      <c r="E49" s="120">
        <v>2</v>
      </c>
      <c r="F49" s="120">
        <v>36.5</v>
      </c>
      <c r="G49" s="121">
        <v>32</v>
      </c>
      <c r="H49" s="119">
        <v>14.7</v>
      </c>
      <c r="I49" s="121">
        <v>58</v>
      </c>
      <c r="J49" s="119">
        <v>15.5</v>
      </c>
      <c r="K49" s="120">
        <v>12.93</v>
      </c>
      <c r="L49" s="121">
        <v>18.41</v>
      </c>
      <c r="M49" s="119">
        <v>1.07</v>
      </c>
      <c r="N49" s="121">
        <v>62.26</v>
      </c>
      <c r="O49" s="124">
        <v>1.83</v>
      </c>
      <c r="P49" s="119">
        <v>57.16</v>
      </c>
      <c r="Q49" s="120">
        <v>36.700000000000003</v>
      </c>
      <c r="R49" s="120">
        <v>154.33000000000001</v>
      </c>
      <c r="S49" s="121">
        <v>112.116</v>
      </c>
      <c r="T49" s="124">
        <v>105.55500000000001</v>
      </c>
      <c r="U49" s="124">
        <v>6.3</v>
      </c>
      <c r="V49" s="119">
        <v>10.99</v>
      </c>
      <c r="W49" s="120">
        <v>6.6</v>
      </c>
      <c r="X49" s="120">
        <v>0.5</v>
      </c>
      <c r="Y49" s="120">
        <v>0.01</v>
      </c>
      <c r="Z49" s="121">
        <v>0.372</v>
      </c>
      <c r="AA49" s="119">
        <v>45.88</v>
      </c>
      <c r="AB49" s="121">
        <v>205.95</v>
      </c>
      <c r="AC49" s="119">
        <v>60.19</v>
      </c>
      <c r="AD49" s="120">
        <v>55.194000000000003</v>
      </c>
      <c r="AE49" s="120">
        <v>19.72</v>
      </c>
      <c r="AF49" s="121">
        <v>0</v>
      </c>
      <c r="AG49" s="119">
        <v>9.9079499999999996</v>
      </c>
      <c r="AH49" s="120">
        <v>11.5</v>
      </c>
      <c r="AI49" s="120">
        <v>10.089829999999999</v>
      </c>
      <c r="AJ49" s="120">
        <v>12.85833</v>
      </c>
      <c r="AK49" s="121">
        <v>13.1</v>
      </c>
      <c r="AL49" s="119">
        <v>14.11</v>
      </c>
      <c r="AM49" s="121">
        <v>15.63</v>
      </c>
      <c r="AN49" s="119">
        <v>26</v>
      </c>
      <c r="AO49" s="125" t="s">
        <v>1445</v>
      </c>
      <c r="AP49" s="125" t="s">
        <v>1445</v>
      </c>
      <c r="AQ49" s="120">
        <v>7.4980000000000002</v>
      </c>
      <c r="AR49" s="125" t="s">
        <v>1445</v>
      </c>
      <c r="AS49" s="120">
        <v>5.1390000000000002</v>
      </c>
      <c r="AT49" s="120">
        <v>7.1303700000000001</v>
      </c>
      <c r="AU49" s="120">
        <v>19.297000000000001</v>
      </c>
      <c r="AV49" s="120">
        <v>5.4710000000000001</v>
      </c>
      <c r="AW49" s="121">
        <v>24.266999999999999</v>
      </c>
    </row>
    <row r="50" spans="1:49" x14ac:dyDescent="0.35">
      <c r="A50" s="126" t="s">
        <v>809</v>
      </c>
      <c r="B50" s="119">
        <v>2.1</v>
      </c>
      <c r="C50" s="120">
        <v>30</v>
      </c>
      <c r="D50" s="120">
        <v>29</v>
      </c>
      <c r="E50" s="120">
        <v>2</v>
      </c>
      <c r="F50" s="120">
        <v>35</v>
      </c>
      <c r="G50" s="121">
        <v>32</v>
      </c>
      <c r="H50" s="119">
        <v>14.7</v>
      </c>
      <c r="I50" s="121">
        <v>60</v>
      </c>
      <c r="J50" s="119">
        <v>15.6</v>
      </c>
      <c r="K50" s="120">
        <v>12.98</v>
      </c>
      <c r="L50" s="121">
        <v>18.489999999999998</v>
      </c>
      <c r="M50" s="122" t="s">
        <v>1445</v>
      </c>
      <c r="N50" s="123" t="s">
        <v>1445</v>
      </c>
      <c r="O50" s="124">
        <v>1.83</v>
      </c>
      <c r="P50" s="119">
        <v>66.489999999999995</v>
      </c>
      <c r="Q50" s="120">
        <v>34.72</v>
      </c>
      <c r="R50" s="120">
        <v>153.16</v>
      </c>
      <c r="S50" s="121">
        <v>112.116</v>
      </c>
      <c r="T50" s="124">
        <v>102.79</v>
      </c>
      <c r="U50" s="124">
        <v>6.4</v>
      </c>
      <c r="V50" s="119">
        <v>10.99</v>
      </c>
      <c r="W50" s="120">
        <v>7.09</v>
      </c>
      <c r="X50" s="120">
        <v>0.49</v>
      </c>
      <c r="Y50" s="120">
        <v>0.01</v>
      </c>
      <c r="Z50" s="121">
        <v>0.48</v>
      </c>
      <c r="AA50" s="119">
        <v>48.15</v>
      </c>
      <c r="AB50" s="121">
        <v>202.61</v>
      </c>
      <c r="AC50" s="119">
        <v>58.86</v>
      </c>
      <c r="AD50" s="120">
        <v>55.218000000000004</v>
      </c>
      <c r="AE50" s="120">
        <v>19.190000000000001</v>
      </c>
      <c r="AF50" s="121">
        <v>0</v>
      </c>
      <c r="AG50" s="119">
        <v>9.9079499999999996</v>
      </c>
      <c r="AH50" s="120">
        <v>11.5</v>
      </c>
      <c r="AI50" s="120">
        <v>10.30958</v>
      </c>
      <c r="AJ50" s="120">
        <v>12.85833</v>
      </c>
      <c r="AK50" s="121">
        <v>13.1</v>
      </c>
      <c r="AL50" s="119">
        <v>14.05</v>
      </c>
      <c r="AM50" s="121">
        <v>15.57</v>
      </c>
      <c r="AN50" s="119">
        <v>26</v>
      </c>
      <c r="AO50" s="125" t="s">
        <v>1445</v>
      </c>
      <c r="AP50" s="125" t="s">
        <v>1445</v>
      </c>
      <c r="AQ50" s="120">
        <v>7.4980000000000002</v>
      </c>
      <c r="AR50" s="125" t="s">
        <v>1445</v>
      </c>
      <c r="AS50" s="120">
        <v>5.1390000000000002</v>
      </c>
      <c r="AT50" s="120">
        <v>7.1303700000000001</v>
      </c>
      <c r="AU50" s="120">
        <v>19.297000000000001</v>
      </c>
      <c r="AV50" s="120">
        <v>5.4710000000000001</v>
      </c>
      <c r="AW50" s="121">
        <v>24.093</v>
      </c>
    </row>
    <row r="51" spans="1:49" x14ac:dyDescent="0.35">
      <c r="A51" s="126" t="s">
        <v>810</v>
      </c>
      <c r="B51" s="119">
        <v>2.1</v>
      </c>
      <c r="C51" s="120">
        <v>30</v>
      </c>
      <c r="D51" s="120">
        <v>29</v>
      </c>
      <c r="E51" s="120">
        <v>2</v>
      </c>
      <c r="F51" s="120">
        <v>35</v>
      </c>
      <c r="G51" s="121">
        <v>32</v>
      </c>
      <c r="H51" s="119">
        <v>14.7</v>
      </c>
      <c r="I51" s="121">
        <v>60</v>
      </c>
      <c r="J51" s="119">
        <v>15.6</v>
      </c>
      <c r="K51" s="120">
        <v>12.98</v>
      </c>
      <c r="L51" s="121">
        <v>18.489999999999998</v>
      </c>
      <c r="M51" s="122" t="s">
        <v>1445</v>
      </c>
      <c r="N51" s="123" t="s">
        <v>1445</v>
      </c>
      <c r="O51" s="124">
        <v>1.83</v>
      </c>
      <c r="P51" s="119">
        <v>66.489999999999995</v>
      </c>
      <c r="Q51" s="120">
        <v>34.72</v>
      </c>
      <c r="R51" s="120">
        <v>153.16</v>
      </c>
      <c r="S51" s="121">
        <v>112.116</v>
      </c>
      <c r="T51" s="124">
        <v>102.79</v>
      </c>
      <c r="U51" s="124">
        <v>6.4</v>
      </c>
      <c r="V51" s="119">
        <v>10.99</v>
      </c>
      <c r="W51" s="120">
        <v>7.09</v>
      </c>
      <c r="X51" s="120">
        <v>0.49</v>
      </c>
      <c r="Y51" s="120">
        <v>0.01</v>
      </c>
      <c r="Z51" s="121">
        <v>0.48</v>
      </c>
      <c r="AA51" s="119">
        <v>48.15</v>
      </c>
      <c r="AB51" s="121">
        <v>202.61</v>
      </c>
      <c r="AC51" s="119">
        <v>58.86</v>
      </c>
      <c r="AD51" s="120">
        <v>55.218000000000004</v>
      </c>
      <c r="AE51" s="120">
        <v>19.190000000000001</v>
      </c>
      <c r="AF51" s="121">
        <v>0</v>
      </c>
      <c r="AG51" s="119">
        <v>9.9079499999999996</v>
      </c>
      <c r="AH51" s="120">
        <v>11.5</v>
      </c>
      <c r="AI51" s="120">
        <v>10.30958</v>
      </c>
      <c r="AJ51" s="120">
        <v>12.85833</v>
      </c>
      <c r="AK51" s="121">
        <v>13.1</v>
      </c>
      <c r="AL51" s="119">
        <v>14.05</v>
      </c>
      <c r="AM51" s="121">
        <v>15.57</v>
      </c>
      <c r="AN51" s="119">
        <v>26</v>
      </c>
      <c r="AO51" s="125" t="s">
        <v>1445</v>
      </c>
      <c r="AP51" s="125" t="s">
        <v>1445</v>
      </c>
      <c r="AQ51" s="120">
        <v>7.4980000000000002</v>
      </c>
      <c r="AR51" s="125" t="s">
        <v>1445</v>
      </c>
      <c r="AS51" s="120">
        <v>5.1390000000000002</v>
      </c>
      <c r="AT51" s="120">
        <v>7.1303700000000001</v>
      </c>
      <c r="AU51" s="120">
        <v>19.297000000000001</v>
      </c>
      <c r="AV51" s="120">
        <v>5.4710000000000001</v>
      </c>
      <c r="AW51" s="121">
        <v>24.093</v>
      </c>
    </row>
    <row r="52" spans="1:49" x14ac:dyDescent="0.35">
      <c r="A52" s="126" t="s">
        <v>811</v>
      </c>
      <c r="B52" s="119">
        <v>2.1</v>
      </c>
      <c r="C52" s="120">
        <v>30</v>
      </c>
      <c r="D52" s="120">
        <v>29</v>
      </c>
      <c r="E52" s="120">
        <v>2</v>
      </c>
      <c r="F52" s="120">
        <v>36.1</v>
      </c>
      <c r="G52" s="121">
        <v>32</v>
      </c>
      <c r="H52" s="119">
        <v>14.7</v>
      </c>
      <c r="I52" s="121">
        <v>60</v>
      </c>
      <c r="J52" s="119">
        <v>15.55</v>
      </c>
      <c r="K52" s="120">
        <v>12.85</v>
      </c>
      <c r="L52" s="121">
        <v>18.62</v>
      </c>
      <c r="M52" s="122" t="s">
        <v>1445</v>
      </c>
      <c r="N52" s="123" t="s">
        <v>1445</v>
      </c>
      <c r="O52" s="124">
        <v>1.83</v>
      </c>
      <c r="P52" s="119">
        <v>58.53</v>
      </c>
      <c r="Q52" s="120">
        <v>35.700000000000003</v>
      </c>
      <c r="R52" s="120">
        <v>151.99</v>
      </c>
      <c r="S52" s="121">
        <v>112.116</v>
      </c>
      <c r="T52" s="124">
        <v>100.072</v>
      </c>
      <c r="U52" s="124">
        <v>6.4</v>
      </c>
      <c r="V52" s="119">
        <v>10.99</v>
      </c>
      <c r="W52" s="120">
        <v>7.13</v>
      </c>
      <c r="X52" s="120">
        <v>0.5</v>
      </c>
      <c r="Y52" s="120">
        <v>0.01</v>
      </c>
      <c r="Z52" s="121">
        <v>0.47499999999999998</v>
      </c>
      <c r="AA52" s="119">
        <v>52.59</v>
      </c>
      <c r="AB52" s="121">
        <v>207.17</v>
      </c>
      <c r="AC52" s="119">
        <v>56.01</v>
      </c>
      <c r="AD52" s="120">
        <v>60.588999999999999</v>
      </c>
      <c r="AE52" s="120">
        <v>20.57</v>
      </c>
      <c r="AF52" s="121">
        <v>0</v>
      </c>
      <c r="AG52" s="119">
        <v>9.9079499999999996</v>
      </c>
      <c r="AH52" s="120">
        <v>11.5</v>
      </c>
      <c r="AI52" s="120">
        <v>10.152229999999999</v>
      </c>
      <c r="AJ52" s="120">
        <v>12.85833</v>
      </c>
      <c r="AK52" s="121">
        <v>13</v>
      </c>
      <c r="AL52" s="119">
        <v>14.09</v>
      </c>
      <c r="AM52" s="121">
        <v>15.6</v>
      </c>
      <c r="AN52" s="119">
        <v>26</v>
      </c>
      <c r="AO52" s="125" t="s">
        <v>1445</v>
      </c>
      <c r="AP52" s="125" t="s">
        <v>1445</v>
      </c>
      <c r="AQ52" s="120">
        <v>7.4980000000000002</v>
      </c>
      <c r="AR52" s="125" t="s">
        <v>1445</v>
      </c>
      <c r="AS52" s="120">
        <v>5.1535200000000003</v>
      </c>
      <c r="AT52" s="120">
        <v>7.1303700000000001</v>
      </c>
      <c r="AU52" s="120">
        <v>19.297000000000001</v>
      </c>
      <c r="AV52" s="120">
        <v>5.5410000000000004</v>
      </c>
      <c r="AW52" s="121">
        <v>23.788</v>
      </c>
    </row>
    <row r="53" spans="1:49" x14ac:dyDescent="0.35">
      <c r="A53" s="126" t="s">
        <v>812</v>
      </c>
      <c r="B53" s="119">
        <v>2.1</v>
      </c>
      <c r="C53" s="120">
        <v>30</v>
      </c>
      <c r="D53" s="120">
        <v>29</v>
      </c>
      <c r="E53" s="120">
        <v>2</v>
      </c>
      <c r="F53" s="120">
        <v>36.1</v>
      </c>
      <c r="G53" s="121">
        <v>32</v>
      </c>
      <c r="H53" s="119">
        <v>14.7</v>
      </c>
      <c r="I53" s="121">
        <v>60</v>
      </c>
      <c r="J53" s="119">
        <v>15.55</v>
      </c>
      <c r="K53" s="120">
        <v>12.85</v>
      </c>
      <c r="L53" s="121">
        <v>18.62</v>
      </c>
      <c r="M53" s="122" t="s">
        <v>1445</v>
      </c>
      <c r="N53" s="123" t="s">
        <v>1445</v>
      </c>
      <c r="O53" s="124">
        <v>1.83</v>
      </c>
      <c r="P53" s="119">
        <v>58.53</v>
      </c>
      <c r="Q53" s="120">
        <v>35.700000000000003</v>
      </c>
      <c r="R53" s="120">
        <v>151.99</v>
      </c>
      <c r="S53" s="121">
        <v>112.116</v>
      </c>
      <c r="T53" s="124">
        <v>100.072</v>
      </c>
      <c r="U53" s="124">
        <v>6.4</v>
      </c>
      <c r="V53" s="119">
        <v>10.99</v>
      </c>
      <c r="W53" s="120">
        <v>7.13</v>
      </c>
      <c r="X53" s="120">
        <v>0.5</v>
      </c>
      <c r="Y53" s="120">
        <v>0.01</v>
      </c>
      <c r="Z53" s="121">
        <v>0.47499999999999998</v>
      </c>
      <c r="AA53" s="119">
        <v>52.59</v>
      </c>
      <c r="AB53" s="121">
        <v>207.17</v>
      </c>
      <c r="AC53" s="119">
        <v>56.01</v>
      </c>
      <c r="AD53" s="120">
        <v>60.588999999999999</v>
      </c>
      <c r="AE53" s="120">
        <v>20.57</v>
      </c>
      <c r="AF53" s="121">
        <v>0</v>
      </c>
      <c r="AG53" s="119">
        <v>9.9079499999999996</v>
      </c>
      <c r="AH53" s="120">
        <v>11.5</v>
      </c>
      <c r="AI53" s="120">
        <v>10.152229999999999</v>
      </c>
      <c r="AJ53" s="120">
        <v>12.85833</v>
      </c>
      <c r="AK53" s="121">
        <v>13</v>
      </c>
      <c r="AL53" s="119">
        <v>14.09</v>
      </c>
      <c r="AM53" s="121">
        <v>15.6</v>
      </c>
      <c r="AN53" s="119">
        <v>26</v>
      </c>
      <c r="AO53" s="125" t="s">
        <v>1445</v>
      </c>
      <c r="AP53" s="125" t="s">
        <v>1445</v>
      </c>
      <c r="AQ53" s="120">
        <v>7.4980000000000002</v>
      </c>
      <c r="AR53" s="125" t="s">
        <v>1445</v>
      </c>
      <c r="AS53" s="120">
        <v>5.1535200000000003</v>
      </c>
      <c r="AT53" s="120">
        <v>7.1303700000000001</v>
      </c>
      <c r="AU53" s="120">
        <v>19.297000000000001</v>
      </c>
      <c r="AV53" s="120">
        <v>5.5410000000000004</v>
      </c>
      <c r="AW53" s="121">
        <v>23.788</v>
      </c>
    </row>
    <row r="54" spans="1:49" x14ac:dyDescent="0.35">
      <c r="A54" s="126" t="s">
        <v>813</v>
      </c>
      <c r="B54" s="119">
        <v>2.1</v>
      </c>
      <c r="C54" s="120">
        <v>30</v>
      </c>
      <c r="D54" s="120">
        <v>29</v>
      </c>
      <c r="E54" s="120">
        <v>2</v>
      </c>
      <c r="F54" s="120">
        <v>38.5</v>
      </c>
      <c r="G54" s="121">
        <v>32</v>
      </c>
      <c r="H54" s="119">
        <v>14.7</v>
      </c>
      <c r="I54" s="121">
        <v>60</v>
      </c>
      <c r="J54" s="119">
        <v>15.54</v>
      </c>
      <c r="K54" s="120">
        <v>12.93</v>
      </c>
      <c r="L54" s="121">
        <v>18.45</v>
      </c>
      <c r="M54" s="122" t="s">
        <v>1445</v>
      </c>
      <c r="N54" s="123" t="s">
        <v>1445</v>
      </c>
      <c r="O54" s="124">
        <v>1.83</v>
      </c>
      <c r="P54" s="119">
        <v>50.56</v>
      </c>
      <c r="Q54" s="120">
        <v>37.21</v>
      </c>
      <c r="R54" s="120">
        <v>150.83000000000001</v>
      </c>
      <c r="S54" s="121">
        <v>112.116</v>
      </c>
      <c r="T54" s="124">
        <v>98.867999999999995</v>
      </c>
      <c r="U54" s="124">
        <v>6.4</v>
      </c>
      <c r="V54" s="119">
        <v>10.99</v>
      </c>
      <c r="W54" s="120">
        <v>6.47</v>
      </c>
      <c r="X54" s="120">
        <v>0.49</v>
      </c>
      <c r="Y54" s="120">
        <v>0.01</v>
      </c>
      <c r="Z54" s="121">
        <v>0.37</v>
      </c>
      <c r="AA54" s="119">
        <v>57.39</v>
      </c>
      <c r="AB54" s="121">
        <v>211.77</v>
      </c>
      <c r="AC54" s="119">
        <v>55.93</v>
      </c>
      <c r="AD54" s="120">
        <v>61.47</v>
      </c>
      <c r="AE54" s="120">
        <v>20.83</v>
      </c>
      <c r="AF54" s="121">
        <v>0</v>
      </c>
      <c r="AG54" s="119">
        <v>9.9079499999999996</v>
      </c>
      <c r="AH54" s="120">
        <v>11.6</v>
      </c>
      <c r="AI54" s="120">
        <v>10.190160000000001</v>
      </c>
      <c r="AJ54" s="120">
        <v>12.85833</v>
      </c>
      <c r="AK54" s="121">
        <v>13</v>
      </c>
      <c r="AL54" s="119">
        <v>14.11</v>
      </c>
      <c r="AM54" s="121">
        <v>15.63</v>
      </c>
      <c r="AN54" s="119">
        <v>26</v>
      </c>
      <c r="AO54" s="125" t="s">
        <v>1445</v>
      </c>
      <c r="AP54" s="125" t="s">
        <v>1445</v>
      </c>
      <c r="AQ54" s="120">
        <v>7.4980000000000002</v>
      </c>
      <c r="AR54" s="125" t="s">
        <v>1445</v>
      </c>
      <c r="AS54" s="120">
        <v>5.2203299999999997</v>
      </c>
      <c r="AT54" s="120">
        <v>7.1303700000000001</v>
      </c>
      <c r="AU54" s="120">
        <v>19.297000000000001</v>
      </c>
      <c r="AV54" s="120">
        <v>5.8630000000000004</v>
      </c>
      <c r="AW54" s="121">
        <v>23.722000000000001</v>
      </c>
    </row>
    <row r="55" spans="1:49" x14ac:dyDescent="0.35">
      <c r="A55" s="126" t="s">
        <v>814</v>
      </c>
      <c r="B55" s="119">
        <v>2.1</v>
      </c>
      <c r="C55" s="120">
        <v>30</v>
      </c>
      <c r="D55" s="120">
        <v>29</v>
      </c>
      <c r="E55" s="120">
        <v>2</v>
      </c>
      <c r="F55" s="120">
        <v>38.5</v>
      </c>
      <c r="G55" s="121">
        <v>32</v>
      </c>
      <c r="H55" s="119">
        <v>14.7</v>
      </c>
      <c r="I55" s="121">
        <v>60</v>
      </c>
      <c r="J55" s="119">
        <v>15.54</v>
      </c>
      <c r="K55" s="120">
        <v>12.93</v>
      </c>
      <c r="L55" s="121">
        <v>18.45</v>
      </c>
      <c r="M55" s="122" t="s">
        <v>1445</v>
      </c>
      <c r="N55" s="123" t="s">
        <v>1445</v>
      </c>
      <c r="O55" s="124">
        <v>1.83</v>
      </c>
      <c r="P55" s="119">
        <v>50.56</v>
      </c>
      <c r="Q55" s="120">
        <v>37.21</v>
      </c>
      <c r="R55" s="120">
        <v>150.83000000000001</v>
      </c>
      <c r="S55" s="121">
        <v>112.116</v>
      </c>
      <c r="T55" s="124">
        <v>98.867999999999995</v>
      </c>
      <c r="U55" s="124">
        <v>6.4</v>
      </c>
      <c r="V55" s="119">
        <v>10.99</v>
      </c>
      <c r="W55" s="120">
        <v>6.47</v>
      </c>
      <c r="X55" s="120">
        <v>0.49</v>
      </c>
      <c r="Y55" s="120">
        <v>0.01</v>
      </c>
      <c r="Z55" s="121">
        <v>0.37</v>
      </c>
      <c r="AA55" s="119">
        <v>57.39</v>
      </c>
      <c r="AB55" s="121">
        <v>211.77</v>
      </c>
      <c r="AC55" s="119">
        <v>55.93</v>
      </c>
      <c r="AD55" s="120">
        <v>61.47</v>
      </c>
      <c r="AE55" s="120">
        <v>20.83</v>
      </c>
      <c r="AF55" s="121">
        <v>0</v>
      </c>
      <c r="AG55" s="119">
        <v>9.9079499999999996</v>
      </c>
      <c r="AH55" s="120">
        <v>11.6</v>
      </c>
      <c r="AI55" s="120">
        <v>10.190160000000001</v>
      </c>
      <c r="AJ55" s="120">
        <v>12.85833</v>
      </c>
      <c r="AK55" s="121">
        <v>13</v>
      </c>
      <c r="AL55" s="119">
        <v>14.11</v>
      </c>
      <c r="AM55" s="121">
        <v>15.63</v>
      </c>
      <c r="AN55" s="119">
        <v>26</v>
      </c>
      <c r="AO55" s="125" t="s">
        <v>1445</v>
      </c>
      <c r="AP55" s="125" t="s">
        <v>1445</v>
      </c>
      <c r="AQ55" s="120">
        <v>7.4980000000000002</v>
      </c>
      <c r="AR55" s="125" t="s">
        <v>1445</v>
      </c>
      <c r="AS55" s="120">
        <v>5.2203299999999997</v>
      </c>
      <c r="AT55" s="120">
        <v>7.1303700000000001</v>
      </c>
      <c r="AU55" s="120">
        <v>19.297000000000001</v>
      </c>
      <c r="AV55" s="120">
        <v>5.8630000000000004</v>
      </c>
      <c r="AW55" s="121">
        <v>23.722000000000001</v>
      </c>
    </row>
    <row r="56" spans="1:49" x14ac:dyDescent="0.35">
      <c r="A56" s="126" t="s">
        <v>815</v>
      </c>
      <c r="B56" s="119">
        <v>2.1</v>
      </c>
      <c r="C56" s="120">
        <v>30</v>
      </c>
      <c r="D56" s="120">
        <v>29</v>
      </c>
      <c r="E56" s="120">
        <v>2</v>
      </c>
      <c r="F56" s="120">
        <v>31.3</v>
      </c>
      <c r="G56" s="121">
        <v>32</v>
      </c>
      <c r="H56" s="119">
        <v>14.7</v>
      </c>
      <c r="I56" s="121">
        <v>59</v>
      </c>
      <c r="J56" s="119">
        <v>15.48</v>
      </c>
      <c r="K56" s="120">
        <v>12.99</v>
      </c>
      <c r="L56" s="121">
        <v>12.09</v>
      </c>
      <c r="M56" s="122" t="s">
        <v>1445</v>
      </c>
      <c r="N56" s="123" t="s">
        <v>1445</v>
      </c>
      <c r="O56" s="124">
        <v>1.83</v>
      </c>
      <c r="P56" s="119">
        <v>54.46</v>
      </c>
      <c r="Q56" s="120">
        <v>37.72</v>
      </c>
      <c r="R56" s="120">
        <v>150.83000000000001</v>
      </c>
      <c r="S56" s="121">
        <v>112.116</v>
      </c>
      <c r="T56" s="124">
        <v>98.849000000000004</v>
      </c>
      <c r="U56" s="124">
        <v>6.4</v>
      </c>
      <c r="V56" s="119">
        <v>10.99</v>
      </c>
      <c r="W56" s="120">
        <v>6.81</v>
      </c>
      <c r="X56" s="120">
        <v>0.49</v>
      </c>
      <c r="Y56" s="120">
        <v>0.01</v>
      </c>
      <c r="Z56" s="121">
        <v>0.42</v>
      </c>
      <c r="AA56" s="119">
        <v>56.99</v>
      </c>
      <c r="AB56" s="121">
        <v>210.87</v>
      </c>
      <c r="AC56" s="119">
        <v>53.76</v>
      </c>
      <c r="AD56" s="120">
        <v>60.716999999999999</v>
      </c>
      <c r="AE56" s="120">
        <v>20.170000000000002</v>
      </c>
      <c r="AF56" s="121">
        <v>0</v>
      </c>
      <c r="AG56" s="119">
        <v>9.9079499999999996</v>
      </c>
      <c r="AH56" s="120">
        <v>11.6</v>
      </c>
      <c r="AI56" s="120">
        <v>10.22578</v>
      </c>
      <c r="AJ56" s="120">
        <v>12.85833</v>
      </c>
      <c r="AK56" s="121">
        <v>13</v>
      </c>
      <c r="AL56" s="119">
        <v>14.01</v>
      </c>
      <c r="AM56" s="121">
        <v>15.53</v>
      </c>
      <c r="AN56" s="119">
        <v>26</v>
      </c>
      <c r="AO56" s="125" t="s">
        <v>1445</v>
      </c>
      <c r="AP56" s="125" t="s">
        <v>1445</v>
      </c>
      <c r="AQ56" s="120">
        <v>7.4980000000000002</v>
      </c>
      <c r="AR56" s="125" t="s">
        <v>1445</v>
      </c>
      <c r="AS56" s="120">
        <v>5.2064300000000001</v>
      </c>
      <c r="AT56" s="120">
        <v>7.1303700000000001</v>
      </c>
      <c r="AU56" s="120">
        <v>19.297000000000001</v>
      </c>
      <c r="AV56" s="120">
        <v>5.7960000000000003</v>
      </c>
      <c r="AW56" s="121">
        <v>23.722000000000001</v>
      </c>
    </row>
    <row r="57" spans="1:49" x14ac:dyDescent="0.35">
      <c r="A57" s="126" t="s">
        <v>816</v>
      </c>
      <c r="B57" s="119">
        <v>2.1</v>
      </c>
      <c r="C57" s="120">
        <v>30</v>
      </c>
      <c r="D57" s="120">
        <v>29</v>
      </c>
      <c r="E57" s="120">
        <v>2</v>
      </c>
      <c r="F57" s="120">
        <v>31.3</v>
      </c>
      <c r="G57" s="121">
        <v>32</v>
      </c>
      <c r="H57" s="119">
        <v>14.7</v>
      </c>
      <c r="I57" s="121">
        <v>59</v>
      </c>
      <c r="J57" s="119">
        <v>15.48</v>
      </c>
      <c r="K57" s="120">
        <v>12.99</v>
      </c>
      <c r="L57" s="121">
        <v>12.09</v>
      </c>
      <c r="M57" s="122" t="s">
        <v>1445</v>
      </c>
      <c r="N57" s="123" t="s">
        <v>1445</v>
      </c>
      <c r="O57" s="124">
        <v>1.83</v>
      </c>
      <c r="P57" s="119">
        <v>54.46</v>
      </c>
      <c r="Q57" s="120">
        <v>37.72</v>
      </c>
      <c r="R57" s="120">
        <v>150.83000000000001</v>
      </c>
      <c r="S57" s="121">
        <v>112.116</v>
      </c>
      <c r="T57" s="124">
        <v>98.849000000000004</v>
      </c>
      <c r="U57" s="124">
        <v>6.4</v>
      </c>
      <c r="V57" s="119">
        <v>10.99</v>
      </c>
      <c r="W57" s="120">
        <v>6.81</v>
      </c>
      <c r="X57" s="120">
        <v>0.49</v>
      </c>
      <c r="Y57" s="120">
        <v>0.01</v>
      </c>
      <c r="Z57" s="121">
        <v>0.42</v>
      </c>
      <c r="AA57" s="119">
        <v>56.99</v>
      </c>
      <c r="AB57" s="121">
        <v>210.87</v>
      </c>
      <c r="AC57" s="119">
        <v>53.76</v>
      </c>
      <c r="AD57" s="120">
        <v>60.716999999999999</v>
      </c>
      <c r="AE57" s="120">
        <v>20.170000000000002</v>
      </c>
      <c r="AF57" s="121">
        <v>0</v>
      </c>
      <c r="AG57" s="119">
        <v>9.9079499999999996</v>
      </c>
      <c r="AH57" s="120">
        <v>11.6</v>
      </c>
      <c r="AI57" s="120">
        <v>10.22578</v>
      </c>
      <c r="AJ57" s="120">
        <v>12.85833</v>
      </c>
      <c r="AK57" s="121">
        <v>13</v>
      </c>
      <c r="AL57" s="119">
        <v>14.01</v>
      </c>
      <c r="AM57" s="121">
        <v>15.53</v>
      </c>
      <c r="AN57" s="119">
        <v>26</v>
      </c>
      <c r="AO57" s="125" t="s">
        <v>1445</v>
      </c>
      <c r="AP57" s="125" t="s">
        <v>1445</v>
      </c>
      <c r="AQ57" s="120">
        <v>7.4980000000000002</v>
      </c>
      <c r="AR57" s="125" t="s">
        <v>1445</v>
      </c>
      <c r="AS57" s="120">
        <v>5.2064300000000001</v>
      </c>
      <c r="AT57" s="120">
        <v>7.1303700000000001</v>
      </c>
      <c r="AU57" s="120">
        <v>19.297000000000001</v>
      </c>
      <c r="AV57" s="120">
        <v>5.7960000000000003</v>
      </c>
      <c r="AW57" s="121">
        <v>23.722000000000001</v>
      </c>
    </row>
    <row r="58" spans="1:49" x14ac:dyDescent="0.35">
      <c r="A58" s="126" t="s">
        <v>817</v>
      </c>
      <c r="B58" s="119">
        <v>2.1</v>
      </c>
      <c r="C58" s="120">
        <v>30</v>
      </c>
      <c r="D58" s="120">
        <v>29</v>
      </c>
      <c r="E58" s="120">
        <v>2</v>
      </c>
      <c r="F58" s="120">
        <v>21</v>
      </c>
      <c r="G58" s="121">
        <v>32</v>
      </c>
      <c r="H58" s="119">
        <v>14.7</v>
      </c>
      <c r="I58" s="121">
        <v>59</v>
      </c>
      <c r="J58" s="119">
        <v>14.45</v>
      </c>
      <c r="K58" s="120">
        <v>12.73</v>
      </c>
      <c r="L58" s="121">
        <v>12.1</v>
      </c>
      <c r="M58" s="122" t="s">
        <v>1445</v>
      </c>
      <c r="N58" s="123" t="s">
        <v>1445</v>
      </c>
      <c r="O58" s="124">
        <v>1.83</v>
      </c>
      <c r="P58" s="119">
        <v>65.739999999999995</v>
      </c>
      <c r="Q58" s="120">
        <v>39.28</v>
      </c>
      <c r="R58" s="120">
        <v>150.83000000000001</v>
      </c>
      <c r="S58" s="121">
        <v>112.116</v>
      </c>
      <c r="T58" s="124">
        <v>98.757000000000005</v>
      </c>
      <c r="U58" s="124">
        <v>6.4</v>
      </c>
      <c r="V58" s="119">
        <v>15.02</v>
      </c>
      <c r="W58" s="120">
        <v>5.89</v>
      </c>
      <c r="X58" s="120">
        <v>0.49</v>
      </c>
      <c r="Y58" s="120">
        <v>0.01</v>
      </c>
      <c r="Z58" s="121">
        <v>0.52</v>
      </c>
      <c r="AA58" s="119">
        <v>58.93</v>
      </c>
      <c r="AB58" s="121">
        <v>212.55</v>
      </c>
      <c r="AC58" s="119">
        <v>52.06</v>
      </c>
      <c r="AD58" s="120">
        <v>60.244</v>
      </c>
      <c r="AE58" s="120">
        <v>19.82</v>
      </c>
      <c r="AF58" s="121">
        <v>0</v>
      </c>
      <c r="AG58" s="119">
        <v>9.9079499999999996</v>
      </c>
      <c r="AH58" s="120">
        <v>11.8</v>
      </c>
      <c r="AI58" s="120">
        <v>10.087479999999999</v>
      </c>
      <c r="AJ58" s="120">
        <v>12.85833</v>
      </c>
      <c r="AK58" s="121">
        <v>13</v>
      </c>
      <c r="AL58" s="119">
        <v>14.2</v>
      </c>
      <c r="AM58" s="121">
        <v>15.72</v>
      </c>
      <c r="AN58" s="119">
        <v>26</v>
      </c>
      <c r="AO58" s="120">
        <v>25.90898</v>
      </c>
      <c r="AP58" s="120">
        <v>38.759</v>
      </c>
      <c r="AQ58" s="120">
        <v>7.4980000000000002</v>
      </c>
      <c r="AR58" s="120">
        <v>29.79532</v>
      </c>
      <c r="AS58" s="120">
        <v>5.1896199999999997</v>
      </c>
      <c r="AT58" s="120">
        <v>7.1303700000000001</v>
      </c>
      <c r="AU58" s="120">
        <v>19.297000000000001</v>
      </c>
      <c r="AV58" s="120">
        <v>5.7149999999999999</v>
      </c>
      <c r="AW58" s="121">
        <v>23.960999999999999</v>
      </c>
    </row>
    <row r="59" spans="1:49" x14ac:dyDescent="0.35">
      <c r="A59" s="127" t="s">
        <v>818</v>
      </c>
      <c r="B59" s="128">
        <v>2.1</v>
      </c>
      <c r="C59" s="129">
        <v>30</v>
      </c>
      <c r="D59" s="129">
        <v>29</v>
      </c>
      <c r="E59" s="129">
        <v>2</v>
      </c>
      <c r="F59" s="129">
        <v>21</v>
      </c>
      <c r="G59" s="130">
        <v>32</v>
      </c>
      <c r="H59" s="128">
        <v>14.7</v>
      </c>
      <c r="I59" s="130">
        <v>59</v>
      </c>
      <c r="J59" s="128">
        <v>14.45</v>
      </c>
      <c r="K59" s="129">
        <v>12.73</v>
      </c>
      <c r="L59" s="130">
        <v>12.1</v>
      </c>
      <c r="M59" s="131" t="s">
        <v>1445</v>
      </c>
      <c r="N59" s="132" t="s">
        <v>1445</v>
      </c>
      <c r="O59" s="133">
        <v>1.83</v>
      </c>
      <c r="P59" s="128">
        <v>65.739999999999995</v>
      </c>
      <c r="Q59" s="129">
        <v>39.28</v>
      </c>
      <c r="R59" s="129">
        <v>150.83000000000001</v>
      </c>
      <c r="S59" s="130">
        <v>112.116</v>
      </c>
      <c r="T59" s="133">
        <v>98.757000000000005</v>
      </c>
      <c r="U59" s="133">
        <v>6.4</v>
      </c>
      <c r="V59" s="128">
        <v>15.02</v>
      </c>
      <c r="W59" s="129">
        <v>5.89</v>
      </c>
      <c r="X59" s="129">
        <v>0.49</v>
      </c>
      <c r="Y59" s="129">
        <v>0.01</v>
      </c>
      <c r="Z59" s="130">
        <v>0.52</v>
      </c>
      <c r="AA59" s="128">
        <v>58.93</v>
      </c>
      <c r="AB59" s="130">
        <v>212.55</v>
      </c>
      <c r="AC59" s="128">
        <v>52.06</v>
      </c>
      <c r="AD59" s="129">
        <v>60.244</v>
      </c>
      <c r="AE59" s="129">
        <v>19.82</v>
      </c>
      <c r="AF59" s="130">
        <v>0</v>
      </c>
      <c r="AG59" s="128">
        <v>9.9079499999999996</v>
      </c>
      <c r="AH59" s="129">
        <v>11.8</v>
      </c>
      <c r="AI59" s="129">
        <v>10.087479999999999</v>
      </c>
      <c r="AJ59" s="129">
        <v>12.85833</v>
      </c>
      <c r="AK59" s="130">
        <v>13</v>
      </c>
      <c r="AL59" s="128">
        <v>14.2</v>
      </c>
      <c r="AM59" s="130">
        <v>15.72</v>
      </c>
      <c r="AN59" s="128">
        <v>26</v>
      </c>
      <c r="AO59" s="129">
        <v>25.90898</v>
      </c>
      <c r="AP59" s="129">
        <v>38.759</v>
      </c>
      <c r="AQ59" s="129">
        <v>7.4980000000000002</v>
      </c>
      <c r="AR59" s="129">
        <v>29.79532</v>
      </c>
      <c r="AS59" s="129">
        <v>5.1896199999999997</v>
      </c>
      <c r="AT59" s="129">
        <v>7.1303700000000001</v>
      </c>
      <c r="AU59" s="129">
        <v>19.297000000000001</v>
      </c>
      <c r="AV59" s="129">
        <v>5.7149999999999999</v>
      </c>
      <c r="AW59" s="130">
        <v>23.960999999999999</v>
      </c>
    </row>
    <row r="60" spans="1:49" x14ac:dyDescent="0.35">
      <c r="A60" s="134" t="s">
        <v>1374</v>
      </c>
      <c r="B60" s="135">
        <f t="shared" ref="B60:AW60" si="0">MIN(B12:B59)</f>
        <v>2.1</v>
      </c>
      <c r="C60" s="135">
        <f t="shared" si="0"/>
        <v>30</v>
      </c>
      <c r="D60" s="135">
        <f t="shared" si="0"/>
        <v>29</v>
      </c>
      <c r="E60" s="135">
        <f t="shared" si="0"/>
        <v>2</v>
      </c>
      <c r="F60" s="135">
        <f t="shared" si="0"/>
        <v>15.3</v>
      </c>
      <c r="G60" s="135">
        <f t="shared" si="0"/>
        <v>32</v>
      </c>
      <c r="H60" s="135">
        <f t="shared" si="0"/>
        <v>14.7</v>
      </c>
      <c r="I60" s="135">
        <f t="shared" si="0"/>
        <v>58</v>
      </c>
      <c r="J60" s="135">
        <f t="shared" si="0"/>
        <v>10.95</v>
      </c>
      <c r="K60" s="135">
        <f t="shared" si="0"/>
        <v>12.73</v>
      </c>
      <c r="L60" s="135">
        <f t="shared" si="0"/>
        <v>10</v>
      </c>
      <c r="M60" s="135">
        <f t="shared" si="0"/>
        <v>1.07</v>
      </c>
      <c r="N60" s="135">
        <f t="shared" si="0"/>
        <v>62.26</v>
      </c>
      <c r="O60" s="135">
        <f t="shared" si="0"/>
        <v>1.83</v>
      </c>
      <c r="P60" s="135">
        <f t="shared" si="0"/>
        <v>48.67</v>
      </c>
      <c r="Q60" s="135">
        <f t="shared" si="0"/>
        <v>34.24</v>
      </c>
      <c r="R60" s="135">
        <f t="shared" si="0"/>
        <v>150.83000000000001</v>
      </c>
      <c r="S60" s="135">
        <f t="shared" si="0"/>
        <v>112.116</v>
      </c>
      <c r="T60" s="135">
        <f t="shared" si="0"/>
        <v>98.757000000000005</v>
      </c>
      <c r="U60" s="135">
        <f t="shared" si="0"/>
        <v>6.3</v>
      </c>
      <c r="V60" s="135">
        <f t="shared" si="0"/>
        <v>9.93</v>
      </c>
      <c r="W60" s="135">
        <f t="shared" si="0"/>
        <v>0.82</v>
      </c>
      <c r="X60" s="135">
        <f t="shared" si="0"/>
        <v>0.4</v>
      </c>
      <c r="Y60" s="135">
        <f t="shared" si="0"/>
        <v>0.01</v>
      </c>
      <c r="Z60" s="135">
        <f t="shared" si="0"/>
        <v>0.33300000000000002</v>
      </c>
      <c r="AA60" s="135">
        <f t="shared" si="0"/>
        <v>27.12</v>
      </c>
      <c r="AB60" s="135">
        <f t="shared" si="0"/>
        <v>187.19</v>
      </c>
      <c r="AC60" s="135">
        <f t="shared" si="0"/>
        <v>52.06</v>
      </c>
      <c r="AD60" s="135">
        <f t="shared" si="0"/>
        <v>50.822000000000003</v>
      </c>
      <c r="AE60" s="135">
        <f t="shared" si="0"/>
        <v>19.190000000000001</v>
      </c>
      <c r="AF60" s="135">
        <f t="shared" si="0"/>
        <v>0</v>
      </c>
      <c r="AG60" s="135">
        <f t="shared" si="0"/>
        <v>9.9079499999999996</v>
      </c>
      <c r="AH60" s="135">
        <f t="shared" si="0"/>
        <v>11.2</v>
      </c>
      <c r="AI60" s="135">
        <f t="shared" si="0"/>
        <v>7.2570600000000001</v>
      </c>
      <c r="AJ60" s="135">
        <f t="shared" si="0"/>
        <v>12.85833</v>
      </c>
      <c r="AK60" s="135">
        <f t="shared" si="0"/>
        <v>13</v>
      </c>
      <c r="AL60" s="135">
        <f t="shared" si="0"/>
        <v>13.84</v>
      </c>
      <c r="AM60" s="135">
        <f t="shared" si="0"/>
        <v>15.36</v>
      </c>
      <c r="AN60" s="135">
        <f t="shared" si="0"/>
        <v>26</v>
      </c>
      <c r="AO60" s="135">
        <f t="shared" si="0"/>
        <v>25.90898</v>
      </c>
      <c r="AP60" s="135">
        <f t="shared" si="0"/>
        <v>38.759</v>
      </c>
      <c r="AQ60" s="135">
        <f t="shared" si="0"/>
        <v>7.4980000000000002</v>
      </c>
      <c r="AR60" s="135">
        <f t="shared" si="0"/>
        <v>29.79532</v>
      </c>
      <c r="AS60" s="135">
        <f t="shared" si="0"/>
        <v>5.1390000000000002</v>
      </c>
      <c r="AT60" s="135">
        <f t="shared" si="0"/>
        <v>7.1303700000000001</v>
      </c>
      <c r="AU60" s="135">
        <f t="shared" si="0"/>
        <v>19.297000000000001</v>
      </c>
      <c r="AV60" s="135">
        <f t="shared" si="0"/>
        <v>5.4710000000000001</v>
      </c>
      <c r="AW60" s="136">
        <f t="shared" si="0"/>
        <v>23.722000000000001</v>
      </c>
    </row>
    <row r="61" spans="1:49" x14ac:dyDescent="0.35">
      <c r="A61" s="137" t="s">
        <v>1372</v>
      </c>
      <c r="B61" s="138">
        <f t="shared" ref="B61:AW61" si="1">MAX(B12:B59)</f>
        <v>3</v>
      </c>
      <c r="C61" s="138">
        <f t="shared" si="1"/>
        <v>32</v>
      </c>
      <c r="D61" s="138">
        <f t="shared" si="1"/>
        <v>31</v>
      </c>
      <c r="E61" s="138">
        <f t="shared" si="1"/>
        <v>2</v>
      </c>
      <c r="F61" s="138">
        <f t="shared" si="1"/>
        <v>38.5</v>
      </c>
      <c r="G61" s="138">
        <f t="shared" si="1"/>
        <v>34</v>
      </c>
      <c r="H61" s="138">
        <f t="shared" si="1"/>
        <v>17.2</v>
      </c>
      <c r="I61" s="138">
        <f t="shared" si="1"/>
        <v>73</v>
      </c>
      <c r="J61" s="138">
        <f t="shared" si="1"/>
        <v>15.6</v>
      </c>
      <c r="K61" s="138">
        <f t="shared" si="1"/>
        <v>13.02</v>
      </c>
      <c r="L61" s="138">
        <f t="shared" si="1"/>
        <v>23.47</v>
      </c>
      <c r="M61" s="138">
        <f t="shared" si="1"/>
        <v>1.07</v>
      </c>
      <c r="N61" s="138">
        <f t="shared" si="1"/>
        <v>63.19</v>
      </c>
      <c r="O61" s="138">
        <f t="shared" si="1"/>
        <v>1.83</v>
      </c>
      <c r="P61" s="138">
        <f t="shared" si="1"/>
        <v>66.489999999999995</v>
      </c>
      <c r="Q61" s="138">
        <f t="shared" si="1"/>
        <v>39.28</v>
      </c>
      <c r="R61" s="138">
        <f t="shared" si="1"/>
        <v>162.69999999999999</v>
      </c>
      <c r="S61" s="138">
        <f t="shared" si="1"/>
        <v>112.116</v>
      </c>
      <c r="T61" s="138">
        <f t="shared" si="1"/>
        <v>109.297</v>
      </c>
      <c r="U61" s="138">
        <f t="shared" si="1"/>
        <v>6.7</v>
      </c>
      <c r="V61" s="138">
        <f t="shared" si="1"/>
        <v>17.54</v>
      </c>
      <c r="W61" s="138">
        <f t="shared" si="1"/>
        <v>7.35</v>
      </c>
      <c r="X61" s="138">
        <f t="shared" si="1"/>
        <v>2.79</v>
      </c>
      <c r="Y61" s="138">
        <f t="shared" si="1"/>
        <v>0.01</v>
      </c>
      <c r="Z61" s="138">
        <f t="shared" si="1"/>
        <v>0.58099999999999996</v>
      </c>
      <c r="AA61" s="138">
        <f t="shared" si="1"/>
        <v>64.41</v>
      </c>
      <c r="AB61" s="138">
        <f t="shared" si="1"/>
        <v>224.48</v>
      </c>
      <c r="AC61" s="138">
        <f t="shared" si="1"/>
        <v>66.040000000000006</v>
      </c>
      <c r="AD61" s="138">
        <f t="shared" si="1"/>
        <v>61.47</v>
      </c>
      <c r="AE61" s="138">
        <f t="shared" si="1"/>
        <v>22.34</v>
      </c>
      <c r="AF61" s="138">
        <f t="shared" si="1"/>
        <v>9.9</v>
      </c>
      <c r="AG61" s="138">
        <f t="shared" si="1"/>
        <v>9.9079499999999996</v>
      </c>
      <c r="AH61" s="138">
        <f t="shared" si="1"/>
        <v>12.5</v>
      </c>
      <c r="AI61" s="138">
        <f t="shared" si="1"/>
        <v>10.32344</v>
      </c>
      <c r="AJ61" s="138">
        <f t="shared" si="1"/>
        <v>12.85833</v>
      </c>
      <c r="AK61" s="138">
        <f t="shared" si="1"/>
        <v>13.3</v>
      </c>
      <c r="AL61" s="138">
        <f t="shared" si="1"/>
        <v>14.55</v>
      </c>
      <c r="AM61" s="138">
        <f t="shared" si="1"/>
        <v>16.07</v>
      </c>
      <c r="AN61" s="138">
        <f t="shared" si="1"/>
        <v>26</v>
      </c>
      <c r="AO61" s="138">
        <f t="shared" si="1"/>
        <v>25.90898</v>
      </c>
      <c r="AP61" s="138">
        <f t="shared" si="1"/>
        <v>38.759</v>
      </c>
      <c r="AQ61" s="138">
        <f t="shared" si="1"/>
        <v>7.4980000000000002</v>
      </c>
      <c r="AR61" s="138">
        <f t="shared" si="1"/>
        <v>29.79532</v>
      </c>
      <c r="AS61" s="138">
        <f t="shared" si="1"/>
        <v>5.5153699999999999</v>
      </c>
      <c r="AT61" s="138">
        <f t="shared" si="1"/>
        <v>7.1303700000000001</v>
      </c>
      <c r="AU61" s="138">
        <f t="shared" si="1"/>
        <v>20.523</v>
      </c>
      <c r="AV61" s="138">
        <f t="shared" si="1"/>
        <v>6.0590000000000002</v>
      </c>
      <c r="AW61" s="139">
        <f t="shared" si="1"/>
        <v>24.632999999999999</v>
      </c>
    </row>
    <row r="62" spans="1:49" x14ac:dyDescent="0.35">
      <c r="A62" s="140" t="s">
        <v>1446</v>
      </c>
      <c r="B62" s="141">
        <f t="shared" ref="B62:AW62" si="2">AVERAGE(B12:B59)</f>
        <v>2.5333333333333301</v>
      </c>
      <c r="C62" s="141">
        <f t="shared" si="2"/>
        <v>31.25</v>
      </c>
      <c r="D62" s="141">
        <f t="shared" si="2"/>
        <v>30.25</v>
      </c>
      <c r="E62" s="141">
        <f t="shared" si="2"/>
        <v>2</v>
      </c>
      <c r="F62" s="141">
        <f t="shared" si="2"/>
        <v>30.833333333333318</v>
      </c>
      <c r="G62" s="141">
        <f t="shared" si="2"/>
        <v>33.25</v>
      </c>
      <c r="H62" s="141">
        <f t="shared" si="2"/>
        <v>15.970833333333346</v>
      </c>
      <c r="I62" s="141">
        <f t="shared" si="2"/>
        <v>64.291666666666671</v>
      </c>
      <c r="J62" s="141">
        <f t="shared" si="2"/>
        <v>13.900833333333333</v>
      </c>
      <c r="K62" s="141">
        <f t="shared" si="2"/>
        <v>12.893333333333336</v>
      </c>
      <c r="L62" s="141">
        <f t="shared" si="2"/>
        <v>13.828750000000007</v>
      </c>
      <c r="M62" s="141">
        <f t="shared" si="2"/>
        <v>1.07</v>
      </c>
      <c r="N62" s="141">
        <f t="shared" si="2"/>
        <v>62.724999999999994</v>
      </c>
      <c r="O62" s="141">
        <f t="shared" si="2"/>
        <v>1.8299999999999985</v>
      </c>
      <c r="P62" s="141">
        <f t="shared" si="2"/>
        <v>55.721249999999991</v>
      </c>
      <c r="Q62" s="141">
        <f t="shared" si="2"/>
        <v>36.382916666666681</v>
      </c>
      <c r="R62" s="141">
        <f t="shared" si="2"/>
        <v>155.14291666666659</v>
      </c>
      <c r="S62" s="141">
        <f t="shared" si="2"/>
        <v>112.116</v>
      </c>
      <c r="T62" s="141">
        <f t="shared" si="2"/>
        <v>103.65462500000005</v>
      </c>
      <c r="U62" s="141">
        <f t="shared" si="2"/>
        <v>6.4624999999999995</v>
      </c>
      <c r="V62" s="141">
        <f t="shared" si="2"/>
        <v>13.165833333333332</v>
      </c>
      <c r="W62" s="141">
        <f t="shared" si="2"/>
        <v>6.0404166666666663</v>
      </c>
      <c r="X62" s="141">
        <f t="shared" si="2"/>
        <v>1.0362500000000003</v>
      </c>
      <c r="Y62" s="141">
        <f t="shared" si="2"/>
        <v>1.0000000000000005E-2</v>
      </c>
      <c r="Z62" s="141">
        <f t="shared" si="2"/>
        <v>0.4638750000000002</v>
      </c>
      <c r="AA62" s="141">
        <f t="shared" si="2"/>
        <v>45.754999999999995</v>
      </c>
      <c r="AB62" s="141">
        <f t="shared" si="2"/>
        <v>204.9057916666666</v>
      </c>
      <c r="AC62" s="141">
        <f t="shared" si="2"/>
        <v>61.120416666666671</v>
      </c>
      <c r="AD62" s="141">
        <f t="shared" si="2"/>
        <v>54.632374999999996</v>
      </c>
      <c r="AE62" s="141">
        <f t="shared" si="2"/>
        <v>21.210833333333341</v>
      </c>
      <c r="AF62" s="141">
        <f t="shared" si="2"/>
        <v>3.5083333333333324</v>
      </c>
      <c r="AG62" s="141">
        <f t="shared" si="2"/>
        <v>9.907950000000012</v>
      </c>
      <c r="AH62" s="141">
        <f t="shared" si="2"/>
        <v>11.749999999999995</v>
      </c>
      <c r="AI62" s="141">
        <f t="shared" si="2"/>
        <v>9.8811708333333339</v>
      </c>
      <c r="AJ62" s="141">
        <f t="shared" si="2"/>
        <v>12.858330000000011</v>
      </c>
      <c r="AK62" s="141">
        <f t="shared" si="2"/>
        <v>13.158333333333331</v>
      </c>
      <c r="AL62" s="141">
        <f t="shared" si="2"/>
        <v>14.203749999999999</v>
      </c>
      <c r="AM62" s="141">
        <f t="shared" si="2"/>
        <v>15.722500000000005</v>
      </c>
      <c r="AN62" s="141">
        <f t="shared" si="2"/>
        <v>26</v>
      </c>
      <c r="AO62" s="141">
        <f t="shared" si="2"/>
        <v>25.90898</v>
      </c>
      <c r="AP62" s="141">
        <f t="shared" si="2"/>
        <v>38.759</v>
      </c>
      <c r="AQ62" s="141">
        <f t="shared" si="2"/>
        <v>7.4979999999999949</v>
      </c>
      <c r="AR62" s="141">
        <f t="shared" si="2"/>
        <v>29.79532</v>
      </c>
      <c r="AS62" s="141">
        <f t="shared" si="2"/>
        <v>5.2743991666666687</v>
      </c>
      <c r="AT62" s="141">
        <f t="shared" si="2"/>
        <v>7.1303700000000072</v>
      </c>
      <c r="AU62" s="141">
        <f t="shared" si="2"/>
        <v>19.717166666666675</v>
      </c>
      <c r="AV62" s="141">
        <f t="shared" si="2"/>
        <v>5.7034166666666666</v>
      </c>
      <c r="AW62" s="142">
        <f t="shared" si="2"/>
        <v>24.24004166666667</v>
      </c>
    </row>
    <row r="63" spans="1:49" x14ac:dyDescent="0.35">
      <c r="A63" s="143" t="s">
        <v>7</v>
      </c>
      <c r="B63" s="138">
        <f t="shared" ref="B63:AW63" si="3">B12</f>
        <v>3</v>
      </c>
      <c r="C63" s="138">
        <f t="shared" si="3"/>
        <v>31</v>
      </c>
      <c r="D63" s="138">
        <f t="shared" si="3"/>
        <v>30</v>
      </c>
      <c r="E63" s="138">
        <f t="shared" si="3"/>
        <v>2</v>
      </c>
      <c r="F63" s="138">
        <f t="shared" si="3"/>
        <v>34</v>
      </c>
      <c r="G63" s="138">
        <f t="shared" si="3"/>
        <v>33</v>
      </c>
      <c r="H63" s="138">
        <f t="shared" si="3"/>
        <v>16.7</v>
      </c>
      <c r="I63" s="138">
        <f t="shared" si="3"/>
        <v>71</v>
      </c>
      <c r="J63" s="138">
        <f t="shared" si="3"/>
        <v>10.95</v>
      </c>
      <c r="K63" s="138">
        <f t="shared" si="3"/>
        <v>13</v>
      </c>
      <c r="L63" s="138">
        <f t="shared" si="3"/>
        <v>10.029999999999999</v>
      </c>
      <c r="M63" s="138" t="str">
        <f t="shared" si="3"/>
        <v>--</v>
      </c>
      <c r="N63" s="138" t="str">
        <f t="shared" si="3"/>
        <v>--</v>
      </c>
      <c r="O63" s="138">
        <f t="shared" si="3"/>
        <v>1.83</v>
      </c>
      <c r="P63" s="138">
        <f t="shared" si="3"/>
        <v>51.19</v>
      </c>
      <c r="Q63" s="138">
        <f t="shared" si="3"/>
        <v>36.700000000000003</v>
      </c>
      <c r="R63" s="138">
        <f t="shared" si="3"/>
        <v>162.69999999999999</v>
      </c>
      <c r="S63" s="138">
        <f t="shared" si="3"/>
        <v>112.116</v>
      </c>
      <c r="T63" s="138">
        <f t="shared" si="3"/>
        <v>109.297</v>
      </c>
      <c r="U63" s="138">
        <f t="shared" si="3"/>
        <v>6.5</v>
      </c>
      <c r="V63" s="138">
        <f t="shared" si="3"/>
        <v>15.02</v>
      </c>
      <c r="W63" s="138">
        <f t="shared" si="3"/>
        <v>5.24</v>
      </c>
      <c r="X63" s="138">
        <f t="shared" si="3"/>
        <v>0.4</v>
      </c>
      <c r="Y63" s="138">
        <f t="shared" si="3"/>
        <v>0.01</v>
      </c>
      <c r="Z63" s="138">
        <f t="shared" si="3"/>
        <v>0.49</v>
      </c>
      <c r="AA63" s="138">
        <f t="shared" si="3"/>
        <v>59.2</v>
      </c>
      <c r="AB63" s="138">
        <f t="shared" si="3"/>
        <v>220.66</v>
      </c>
      <c r="AC63" s="138">
        <f t="shared" si="3"/>
        <v>61.44</v>
      </c>
      <c r="AD63" s="138">
        <f t="shared" si="3"/>
        <v>51.454999999999998</v>
      </c>
      <c r="AE63" s="138">
        <f t="shared" si="3"/>
        <v>21.64</v>
      </c>
      <c r="AF63" s="138">
        <f t="shared" si="3"/>
        <v>8.1</v>
      </c>
      <c r="AG63" s="138">
        <f t="shared" si="3"/>
        <v>9.9079499999999996</v>
      </c>
      <c r="AH63" s="138">
        <f t="shared" si="3"/>
        <v>12</v>
      </c>
      <c r="AI63" s="138">
        <f t="shared" si="3"/>
        <v>7.2570600000000001</v>
      </c>
      <c r="AJ63" s="138">
        <f t="shared" si="3"/>
        <v>12.85833</v>
      </c>
      <c r="AK63" s="138">
        <f t="shared" si="3"/>
        <v>13.3</v>
      </c>
      <c r="AL63" s="138">
        <f t="shared" si="3"/>
        <v>14.24</v>
      </c>
      <c r="AM63" s="138">
        <f t="shared" si="3"/>
        <v>15.76</v>
      </c>
      <c r="AN63" s="138">
        <f t="shared" si="3"/>
        <v>26</v>
      </c>
      <c r="AO63" s="138" t="str">
        <f t="shared" si="3"/>
        <v>--</v>
      </c>
      <c r="AP63" s="138" t="str">
        <f t="shared" si="3"/>
        <v>--</v>
      </c>
      <c r="AQ63" s="138">
        <f t="shared" si="3"/>
        <v>7.4980000000000002</v>
      </c>
      <c r="AR63" s="138" t="str">
        <f t="shared" si="3"/>
        <v>--</v>
      </c>
      <c r="AS63" s="138">
        <f t="shared" si="3"/>
        <v>5.5153699999999999</v>
      </c>
      <c r="AT63" s="138">
        <f t="shared" si="3"/>
        <v>7.1303700000000001</v>
      </c>
      <c r="AU63" s="138">
        <f t="shared" si="3"/>
        <v>20.523</v>
      </c>
      <c r="AV63" s="138">
        <f t="shared" si="3"/>
        <v>6.0590000000000002</v>
      </c>
      <c r="AW63" s="138">
        <f t="shared" si="3"/>
        <v>23.788</v>
      </c>
    </row>
    <row r="64" spans="1:49" x14ac:dyDescent="0.35">
      <c r="A64" s="143" t="s">
        <v>8</v>
      </c>
      <c r="B64" s="138">
        <f t="shared" ref="B64:AW64" si="4">B59</f>
        <v>2.1</v>
      </c>
      <c r="C64" s="138">
        <f t="shared" si="4"/>
        <v>30</v>
      </c>
      <c r="D64" s="138">
        <f t="shared" si="4"/>
        <v>29</v>
      </c>
      <c r="E64" s="138">
        <f t="shared" si="4"/>
        <v>2</v>
      </c>
      <c r="F64" s="138">
        <f t="shared" si="4"/>
        <v>21</v>
      </c>
      <c r="G64" s="138">
        <f t="shared" si="4"/>
        <v>32</v>
      </c>
      <c r="H64" s="138">
        <f t="shared" si="4"/>
        <v>14.7</v>
      </c>
      <c r="I64" s="138">
        <f t="shared" si="4"/>
        <v>59</v>
      </c>
      <c r="J64" s="138">
        <f t="shared" si="4"/>
        <v>14.45</v>
      </c>
      <c r="K64" s="138">
        <f t="shared" si="4"/>
        <v>12.73</v>
      </c>
      <c r="L64" s="138">
        <f t="shared" si="4"/>
        <v>12.1</v>
      </c>
      <c r="M64" s="138" t="str">
        <f t="shared" si="4"/>
        <v>--</v>
      </c>
      <c r="N64" s="138" t="str">
        <f t="shared" si="4"/>
        <v>--</v>
      </c>
      <c r="O64" s="138">
        <f t="shared" si="4"/>
        <v>1.83</v>
      </c>
      <c r="P64" s="138">
        <f t="shared" si="4"/>
        <v>65.739999999999995</v>
      </c>
      <c r="Q64" s="138">
        <f t="shared" si="4"/>
        <v>39.28</v>
      </c>
      <c r="R64" s="138">
        <f t="shared" si="4"/>
        <v>150.83000000000001</v>
      </c>
      <c r="S64" s="138">
        <f t="shared" si="4"/>
        <v>112.116</v>
      </c>
      <c r="T64" s="138">
        <f t="shared" si="4"/>
        <v>98.757000000000005</v>
      </c>
      <c r="U64" s="138">
        <f t="shared" si="4"/>
        <v>6.4</v>
      </c>
      <c r="V64" s="138">
        <f t="shared" si="4"/>
        <v>15.02</v>
      </c>
      <c r="W64" s="138">
        <f t="shared" si="4"/>
        <v>5.89</v>
      </c>
      <c r="X64" s="138">
        <f t="shared" si="4"/>
        <v>0.49</v>
      </c>
      <c r="Y64" s="138">
        <f t="shared" si="4"/>
        <v>0.01</v>
      </c>
      <c r="Z64" s="138">
        <f t="shared" si="4"/>
        <v>0.52</v>
      </c>
      <c r="AA64" s="138">
        <f t="shared" si="4"/>
        <v>58.93</v>
      </c>
      <c r="AB64" s="138">
        <f t="shared" si="4"/>
        <v>212.55</v>
      </c>
      <c r="AC64" s="138">
        <f t="shared" si="4"/>
        <v>52.06</v>
      </c>
      <c r="AD64" s="138">
        <f t="shared" si="4"/>
        <v>60.244</v>
      </c>
      <c r="AE64" s="138">
        <f t="shared" si="4"/>
        <v>19.82</v>
      </c>
      <c r="AF64" s="138">
        <f t="shared" si="4"/>
        <v>0</v>
      </c>
      <c r="AG64" s="138">
        <f t="shared" si="4"/>
        <v>9.9079499999999996</v>
      </c>
      <c r="AH64" s="138">
        <f t="shared" si="4"/>
        <v>11.8</v>
      </c>
      <c r="AI64" s="138">
        <f t="shared" si="4"/>
        <v>10.087479999999999</v>
      </c>
      <c r="AJ64" s="138">
        <f t="shared" si="4"/>
        <v>12.85833</v>
      </c>
      <c r="AK64" s="138">
        <f t="shared" si="4"/>
        <v>13</v>
      </c>
      <c r="AL64" s="138">
        <f t="shared" si="4"/>
        <v>14.2</v>
      </c>
      <c r="AM64" s="138">
        <f t="shared" si="4"/>
        <v>15.72</v>
      </c>
      <c r="AN64" s="138">
        <f t="shared" si="4"/>
        <v>26</v>
      </c>
      <c r="AO64" s="138">
        <f t="shared" si="4"/>
        <v>25.90898</v>
      </c>
      <c r="AP64" s="138">
        <f t="shared" si="4"/>
        <v>38.759</v>
      </c>
      <c r="AQ64" s="138">
        <f t="shared" si="4"/>
        <v>7.4980000000000002</v>
      </c>
      <c r="AR64" s="138">
        <f t="shared" si="4"/>
        <v>29.79532</v>
      </c>
      <c r="AS64" s="138">
        <f t="shared" si="4"/>
        <v>5.1896199999999997</v>
      </c>
      <c r="AT64" s="138">
        <f t="shared" si="4"/>
        <v>7.1303700000000001</v>
      </c>
      <c r="AU64" s="138">
        <f t="shared" si="4"/>
        <v>19.297000000000001</v>
      </c>
      <c r="AV64" s="138">
        <f t="shared" si="4"/>
        <v>5.7149999999999999</v>
      </c>
      <c r="AW64" s="138">
        <f t="shared" si="4"/>
        <v>23.960999999999999</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1447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7" t="s">
        <v>3</v>
      </c>
      <c r="B5" s="117" t="s">
        <v>557</v>
      </c>
      <c r="C5" s="117" t="s">
        <v>561</v>
      </c>
      <c r="D5" s="117" t="s">
        <v>563</v>
      </c>
      <c r="E5" s="117" t="s">
        <v>112</v>
      </c>
      <c r="F5" s="117" t="s">
        <v>112</v>
      </c>
      <c r="G5" s="117" t="s">
        <v>112</v>
      </c>
      <c r="H5" s="117" t="s">
        <v>128</v>
      </c>
      <c r="I5" s="117" t="s">
        <v>128</v>
      </c>
      <c r="J5" s="117" t="s">
        <v>128</v>
      </c>
      <c r="K5" s="117" t="s">
        <v>128</v>
      </c>
      <c r="L5" s="117" t="s">
        <v>128</v>
      </c>
      <c r="M5" s="117" t="s">
        <v>128</v>
      </c>
      <c r="N5" s="117" t="s">
        <v>128</v>
      </c>
      <c r="O5" s="117" t="s">
        <v>128</v>
      </c>
      <c r="P5" s="117" t="s">
        <v>74</v>
      </c>
      <c r="Q5" s="117" t="s">
        <v>74</v>
      </c>
      <c r="R5" s="117" t="s">
        <v>74</v>
      </c>
      <c r="S5" s="117" t="s">
        <v>104</v>
      </c>
      <c r="T5" s="117" t="s">
        <v>104</v>
      </c>
      <c r="U5" s="117" t="s">
        <v>558</v>
      </c>
      <c r="V5" s="117" t="s">
        <v>251</v>
      </c>
      <c r="W5" s="117" t="s">
        <v>58</v>
      </c>
      <c r="X5" s="117" t="s">
        <v>58</v>
      </c>
      <c r="Y5" s="117" t="s">
        <v>559</v>
      </c>
      <c r="Z5" s="117" t="s">
        <v>559</v>
      </c>
      <c r="AA5" s="117" t="s">
        <v>53</v>
      </c>
      <c r="AB5" s="117" t="s">
        <v>53</v>
      </c>
      <c r="AC5" s="117" t="s">
        <v>92</v>
      </c>
      <c r="AD5" s="117" t="s">
        <v>255</v>
      </c>
    </row>
    <row r="6" spans="1:30" ht="26" x14ac:dyDescent="0.35">
      <c r="A6" s="117" t="s">
        <v>1381</v>
      </c>
      <c r="B6" s="117" t="s">
        <v>611</v>
      </c>
      <c r="C6" s="117" t="s">
        <v>1448</v>
      </c>
      <c r="D6" s="117" t="s">
        <v>1449</v>
      </c>
      <c r="E6" s="117" t="s">
        <v>1398</v>
      </c>
      <c r="F6" s="117" t="s">
        <v>1398</v>
      </c>
      <c r="G6" s="117" t="s">
        <v>1398</v>
      </c>
      <c r="H6" s="117" t="s">
        <v>611</v>
      </c>
      <c r="I6" s="117" t="s">
        <v>1391</v>
      </c>
      <c r="J6" s="117" t="s">
        <v>1400</v>
      </c>
      <c r="K6" s="117" t="s">
        <v>1450</v>
      </c>
      <c r="L6" s="117" t="s">
        <v>611</v>
      </c>
      <c r="M6" s="117" t="s">
        <v>611</v>
      </c>
      <c r="N6" s="117" t="s">
        <v>1451</v>
      </c>
      <c r="O6" s="117" t="s">
        <v>1451</v>
      </c>
      <c r="P6" s="117" t="s">
        <v>1391</v>
      </c>
      <c r="Q6" s="117" t="s">
        <v>1391</v>
      </c>
      <c r="R6" s="117" t="s">
        <v>1395</v>
      </c>
      <c r="S6" s="117" t="s">
        <v>1395</v>
      </c>
      <c r="T6" s="117" t="s">
        <v>1396</v>
      </c>
      <c r="U6" s="117" t="s">
        <v>1386</v>
      </c>
      <c r="V6" s="117" t="s">
        <v>1452</v>
      </c>
      <c r="W6" s="117" t="s">
        <v>1385</v>
      </c>
      <c r="X6" s="117" t="s">
        <v>1385</v>
      </c>
      <c r="Y6" s="117" t="s">
        <v>559</v>
      </c>
      <c r="Z6" s="117" t="s">
        <v>559</v>
      </c>
      <c r="AA6" s="117" t="s">
        <v>1382</v>
      </c>
      <c r="AB6" s="117" t="s">
        <v>1382</v>
      </c>
      <c r="AC6" s="117" t="s">
        <v>611</v>
      </c>
      <c r="AD6" s="117" t="s">
        <v>1398</v>
      </c>
    </row>
    <row r="7" spans="1:30" ht="26" x14ac:dyDescent="0.35">
      <c r="A7" s="117" t="s">
        <v>1403</v>
      </c>
      <c r="B7" s="117" t="s">
        <v>1404</v>
      </c>
      <c r="C7" s="117" t="s">
        <v>1404</v>
      </c>
      <c r="D7" s="117" t="s">
        <v>1404</v>
      </c>
      <c r="E7" s="117" t="s">
        <v>1404</v>
      </c>
      <c r="F7" s="117" t="s">
        <v>1404</v>
      </c>
      <c r="G7" s="117" t="s">
        <v>1404</v>
      </c>
      <c r="H7" s="117" t="s">
        <v>1404</v>
      </c>
      <c r="I7" s="117" t="s">
        <v>1404</v>
      </c>
      <c r="J7" s="117" t="s">
        <v>1404</v>
      </c>
      <c r="K7" s="117" t="s">
        <v>1404</v>
      </c>
      <c r="L7" s="117" t="s">
        <v>1404</v>
      </c>
      <c r="M7" s="117" t="s">
        <v>1404</v>
      </c>
      <c r="N7" s="117" t="s">
        <v>1404</v>
      </c>
      <c r="O7" s="117" t="s">
        <v>1404</v>
      </c>
      <c r="P7" s="117" t="s">
        <v>1404</v>
      </c>
      <c r="Q7" s="117" t="s">
        <v>1404</v>
      </c>
      <c r="R7" s="117" t="s">
        <v>1404</v>
      </c>
      <c r="S7" s="117" t="s">
        <v>1404</v>
      </c>
      <c r="T7" s="117" t="s">
        <v>1404</v>
      </c>
      <c r="U7" s="117" t="s">
        <v>1404</v>
      </c>
      <c r="V7" s="117" t="s">
        <v>1404</v>
      </c>
      <c r="W7" s="117" t="s">
        <v>1404</v>
      </c>
      <c r="X7" s="117" t="s">
        <v>1404</v>
      </c>
      <c r="Y7" s="117" t="s">
        <v>1404</v>
      </c>
      <c r="Z7" s="117" t="s">
        <v>1404</v>
      </c>
      <c r="AA7" s="117" t="s">
        <v>1404</v>
      </c>
      <c r="AB7" s="117" t="s">
        <v>1404</v>
      </c>
      <c r="AC7" s="117" t="s">
        <v>1404</v>
      </c>
      <c r="AD7" s="117" t="s">
        <v>1404</v>
      </c>
    </row>
    <row r="8" spans="1:30" ht="39" x14ac:dyDescent="0.35">
      <c r="A8" s="117" t="s">
        <v>6</v>
      </c>
      <c r="B8" s="117" t="s">
        <v>1453</v>
      </c>
      <c r="C8" s="117" t="s">
        <v>1454</v>
      </c>
      <c r="D8" s="117" t="s">
        <v>1455</v>
      </c>
      <c r="E8" s="117" t="s">
        <v>1456</v>
      </c>
      <c r="F8" s="117" t="s">
        <v>1457</v>
      </c>
      <c r="G8" s="117" t="s">
        <v>1458</v>
      </c>
      <c r="H8" s="117" t="s">
        <v>1459</v>
      </c>
      <c r="I8" s="117" t="s">
        <v>1460</v>
      </c>
      <c r="J8" s="117" t="s">
        <v>1461</v>
      </c>
      <c r="K8" s="117" t="s">
        <v>1462</v>
      </c>
      <c r="L8" s="117" t="s">
        <v>1459</v>
      </c>
      <c r="M8" s="117" t="s">
        <v>1463</v>
      </c>
      <c r="N8" s="117" t="s">
        <v>1464</v>
      </c>
      <c r="O8" s="117" t="s">
        <v>1402</v>
      </c>
      <c r="P8" s="117" t="s">
        <v>1420</v>
      </c>
      <c r="Q8" s="117" t="s">
        <v>1420</v>
      </c>
      <c r="R8" s="117" t="s">
        <v>1393</v>
      </c>
      <c r="S8" s="117" t="s">
        <v>1465</v>
      </c>
      <c r="T8" s="117" t="s">
        <v>1425</v>
      </c>
      <c r="U8" s="117" t="s">
        <v>1466</v>
      </c>
      <c r="V8" s="117" t="s">
        <v>1467</v>
      </c>
      <c r="W8" s="117" t="s">
        <v>1410</v>
      </c>
      <c r="X8" s="117" t="s">
        <v>1411</v>
      </c>
      <c r="Y8" s="117" t="s">
        <v>1468</v>
      </c>
      <c r="Z8" s="117" t="s">
        <v>1469</v>
      </c>
      <c r="AA8" s="117" t="s">
        <v>1408</v>
      </c>
      <c r="AB8" s="117" t="s">
        <v>1470</v>
      </c>
      <c r="AC8" s="117" t="s">
        <v>1471</v>
      </c>
      <c r="AD8" s="117" t="s">
        <v>1472</v>
      </c>
    </row>
    <row r="9" spans="1:30" ht="26" x14ac:dyDescent="0.35">
      <c r="A9" s="117" t="s">
        <v>1045</v>
      </c>
      <c r="B9" s="117" t="s">
        <v>1473</v>
      </c>
      <c r="C9" s="117" t="s">
        <v>1474</v>
      </c>
      <c r="D9" s="117" t="s">
        <v>1474</v>
      </c>
      <c r="E9" s="117" t="s">
        <v>1474</v>
      </c>
      <c r="F9" s="117" t="s">
        <v>1474</v>
      </c>
      <c r="G9" s="117" t="s">
        <v>1474</v>
      </c>
      <c r="H9" s="117" t="s">
        <v>1473</v>
      </c>
      <c r="I9" s="117" t="s">
        <v>1474</v>
      </c>
      <c r="J9" s="117" t="s">
        <v>1474</v>
      </c>
      <c r="K9" s="117" t="s">
        <v>1474</v>
      </c>
      <c r="L9" s="117" t="s">
        <v>1474</v>
      </c>
      <c r="M9" s="117" t="s">
        <v>1474</v>
      </c>
      <c r="N9" s="117" t="s">
        <v>1474</v>
      </c>
      <c r="O9" s="117" t="s">
        <v>1474</v>
      </c>
      <c r="P9" s="117" t="s">
        <v>1473</v>
      </c>
      <c r="Q9" s="117" t="s">
        <v>1474</v>
      </c>
      <c r="R9" s="117" t="s">
        <v>1474</v>
      </c>
      <c r="S9" s="117" t="s">
        <v>1474</v>
      </c>
      <c r="T9" s="117" t="s">
        <v>925</v>
      </c>
      <c r="U9" s="117" t="s">
        <v>1474</v>
      </c>
      <c r="V9" s="117" t="s">
        <v>1474</v>
      </c>
      <c r="W9" s="117" t="s">
        <v>1474</v>
      </c>
      <c r="X9" s="117" t="s">
        <v>1474</v>
      </c>
      <c r="Y9" s="117" t="s">
        <v>1474</v>
      </c>
      <c r="Z9" s="117" t="s">
        <v>1474</v>
      </c>
      <c r="AA9" s="117" t="s">
        <v>1474</v>
      </c>
      <c r="AB9" s="117" t="s">
        <v>1474</v>
      </c>
      <c r="AC9" s="117" t="s">
        <v>1474</v>
      </c>
      <c r="AD9" s="117" t="s">
        <v>1474</v>
      </c>
    </row>
    <row r="10" spans="1:30" x14ac:dyDescent="0.35">
      <c r="A10" s="117" t="s">
        <v>46</v>
      </c>
      <c r="B10" s="117" t="s">
        <v>1475</v>
      </c>
      <c r="C10" s="117" t="s">
        <v>1476</v>
      </c>
      <c r="D10" s="117" t="s">
        <v>1476</v>
      </c>
      <c r="E10" s="117" t="s">
        <v>1476</v>
      </c>
      <c r="F10" s="117" t="s">
        <v>1476</v>
      </c>
      <c r="G10" s="117" t="s">
        <v>1476</v>
      </c>
      <c r="H10" s="117" t="s">
        <v>1475</v>
      </c>
      <c r="I10" s="117" t="s">
        <v>1476</v>
      </c>
      <c r="J10" s="117" t="s">
        <v>1476</v>
      </c>
      <c r="K10" s="117" t="s">
        <v>1476</v>
      </c>
      <c r="L10" s="117" t="s">
        <v>1476</v>
      </c>
      <c r="M10" s="117" t="s">
        <v>1476</v>
      </c>
      <c r="N10" s="117" t="s">
        <v>1476</v>
      </c>
      <c r="O10" s="117" t="s">
        <v>1476</v>
      </c>
      <c r="P10" s="117" t="s">
        <v>1475</v>
      </c>
      <c r="Q10" s="117" t="s">
        <v>1476</v>
      </c>
      <c r="R10" s="117" t="s">
        <v>1476</v>
      </c>
      <c r="S10" s="117" t="s">
        <v>1476</v>
      </c>
      <c r="T10" s="117" t="s">
        <v>1476</v>
      </c>
      <c r="U10" s="117" t="s">
        <v>1476</v>
      </c>
      <c r="V10" s="117" t="s">
        <v>1476</v>
      </c>
      <c r="W10" s="117" t="s">
        <v>1476</v>
      </c>
      <c r="X10" s="117" t="s">
        <v>1476</v>
      </c>
      <c r="Y10" s="117" t="s">
        <v>1476</v>
      </c>
      <c r="Z10" s="117" t="s">
        <v>1476</v>
      </c>
      <c r="AA10" s="117" t="s">
        <v>1476</v>
      </c>
      <c r="AB10" s="117" t="s">
        <v>1476</v>
      </c>
      <c r="AC10" s="117" t="s">
        <v>1476</v>
      </c>
      <c r="AD10" s="117" t="s">
        <v>1476</v>
      </c>
    </row>
    <row r="11" spans="1:30" x14ac:dyDescent="0.35">
      <c r="A11" s="118" t="s">
        <v>51</v>
      </c>
      <c r="B11" s="145">
        <v>2695</v>
      </c>
      <c r="C11" s="145">
        <v>7.1056499999999998</v>
      </c>
      <c r="D11" s="145">
        <v>0.53598000000000001</v>
      </c>
      <c r="E11" s="145">
        <v>0.19500000000000001</v>
      </c>
      <c r="F11" s="145">
        <v>0.23849999999999999</v>
      </c>
      <c r="G11" s="145">
        <v>3.4169999999999999E-2</v>
      </c>
      <c r="H11" s="145">
        <v>3874.7221500000001</v>
      </c>
      <c r="I11" s="118" t="s">
        <v>1445</v>
      </c>
      <c r="J11" s="118" t="s">
        <v>1445</v>
      </c>
      <c r="K11" s="145">
        <v>0.66278999999999999</v>
      </c>
      <c r="L11" s="145">
        <v>21.510919999999999</v>
      </c>
      <c r="M11" s="118" t="s">
        <v>1445</v>
      </c>
      <c r="N11" s="145">
        <v>0.53641000000000005</v>
      </c>
      <c r="O11" s="145">
        <v>9.1130000000000003E-2</v>
      </c>
      <c r="P11" s="145">
        <v>2412.39</v>
      </c>
      <c r="Q11" s="145">
        <v>1.0109999999999999</v>
      </c>
      <c r="R11" s="145">
        <v>0.19</v>
      </c>
      <c r="S11" s="145">
        <v>0.36699999999999999</v>
      </c>
      <c r="T11" s="145">
        <v>0.51700000000000002</v>
      </c>
      <c r="U11" s="118" t="s">
        <v>1445</v>
      </c>
      <c r="V11" s="145">
        <v>274.553</v>
      </c>
      <c r="W11" s="145">
        <v>6.4000000000000001E-2</v>
      </c>
      <c r="X11" s="145">
        <v>5.3999999999999999E-2</v>
      </c>
      <c r="Y11" s="145">
        <v>62.1</v>
      </c>
      <c r="Z11" s="145">
        <v>0.09</v>
      </c>
      <c r="AA11" s="145">
        <v>0.41549000000000003</v>
      </c>
      <c r="AB11" s="145">
        <v>0.2097</v>
      </c>
      <c r="AC11" s="145">
        <v>10.53</v>
      </c>
      <c r="AD11" s="145">
        <v>0.63700000000000001</v>
      </c>
    </row>
    <row r="12" spans="1:30" x14ac:dyDescent="0.35">
      <c r="A12" s="126" t="s">
        <v>772</v>
      </c>
      <c r="B12" s="124">
        <v>2695</v>
      </c>
      <c r="C12" s="124">
        <v>7.1056499999999998</v>
      </c>
      <c r="D12" s="124">
        <v>0.53598000000000001</v>
      </c>
      <c r="E12" s="124">
        <v>0.19500000000000001</v>
      </c>
      <c r="F12" s="124">
        <v>0.23849999999999999</v>
      </c>
      <c r="G12" s="124">
        <v>3.4169999999999999E-2</v>
      </c>
      <c r="H12" s="124">
        <v>3874.7221500000001</v>
      </c>
      <c r="I12" s="126" t="s">
        <v>1445</v>
      </c>
      <c r="J12" s="126" t="s">
        <v>1445</v>
      </c>
      <c r="K12" s="124">
        <v>0.66278999999999999</v>
      </c>
      <c r="L12" s="124">
        <v>21.510919999999999</v>
      </c>
      <c r="M12" s="126" t="s">
        <v>1445</v>
      </c>
      <c r="N12" s="124">
        <v>0.53641000000000005</v>
      </c>
      <c r="O12" s="124">
        <v>9.1130000000000003E-2</v>
      </c>
      <c r="P12" s="124">
        <v>2412.39</v>
      </c>
      <c r="Q12" s="124">
        <v>1.0109999999999999</v>
      </c>
      <c r="R12" s="124">
        <v>0.19</v>
      </c>
      <c r="S12" s="124">
        <v>0.36699999999999999</v>
      </c>
      <c r="T12" s="124">
        <v>0.51700000000000002</v>
      </c>
      <c r="U12" s="126" t="s">
        <v>1445</v>
      </c>
      <c r="V12" s="124">
        <v>274.553</v>
      </c>
      <c r="W12" s="124">
        <v>6.4000000000000001E-2</v>
      </c>
      <c r="X12" s="124">
        <v>5.3999999999999999E-2</v>
      </c>
      <c r="Y12" s="124">
        <v>62.1</v>
      </c>
      <c r="Z12" s="124">
        <v>0.09</v>
      </c>
      <c r="AA12" s="124">
        <v>0.41549000000000003</v>
      </c>
      <c r="AB12" s="124">
        <v>0.2097</v>
      </c>
      <c r="AC12" s="124">
        <v>10.53</v>
      </c>
      <c r="AD12" s="124">
        <v>0.63700000000000001</v>
      </c>
    </row>
    <row r="13" spans="1:30" x14ac:dyDescent="0.35">
      <c r="A13" s="126" t="s">
        <v>773</v>
      </c>
      <c r="B13" s="124">
        <v>2695</v>
      </c>
      <c r="C13" s="124">
        <v>7.056</v>
      </c>
      <c r="D13" s="124">
        <v>0.54522000000000004</v>
      </c>
      <c r="E13" s="124">
        <v>0.19800000000000001</v>
      </c>
      <c r="F13" s="124">
        <v>0.24829000000000001</v>
      </c>
      <c r="G13" s="124">
        <v>3.4329999999999999E-2</v>
      </c>
      <c r="H13" s="124">
        <v>3874.7386099999999</v>
      </c>
      <c r="I13" s="126" t="s">
        <v>1445</v>
      </c>
      <c r="J13" s="126" t="s">
        <v>1445</v>
      </c>
      <c r="K13" s="124">
        <v>0.68757999999999997</v>
      </c>
      <c r="L13" s="124">
        <v>21.552219999999998</v>
      </c>
      <c r="M13" s="126" t="s">
        <v>1445</v>
      </c>
      <c r="N13" s="124">
        <v>0.50461</v>
      </c>
      <c r="O13" s="124">
        <v>7.3779999999999998E-2</v>
      </c>
      <c r="P13" s="124">
        <v>2412.4499999999998</v>
      </c>
      <c r="Q13" s="124">
        <v>1.0189999999999999</v>
      </c>
      <c r="R13" s="124">
        <v>0.191</v>
      </c>
      <c r="S13" s="124">
        <v>0.39100000000000001</v>
      </c>
      <c r="T13" s="124">
        <v>0.51900000000000002</v>
      </c>
      <c r="U13" s="126" t="s">
        <v>1445</v>
      </c>
      <c r="V13" s="124">
        <v>274.55399999999997</v>
      </c>
      <c r="W13" s="124">
        <v>5.3999999999999999E-2</v>
      </c>
      <c r="X13" s="124">
        <v>4.5999999999999999E-2</v>
      </c>
      <c r="Y13" s="124">
        <v>62.1</v>
      </c>
      <c r="Z13" s="124">
        <v>0.08</v>
      </c>
      <c r="AA13" s="124">
        <v>0.42274</v>
      </c>
      <c r="AB13" s="124">
        <v>0.2097</v>
      </c>
      <c r="AC13" s="124">
        <v>10.48</v>
      </c>
      <c r="AD13" s="124">
        <v>0.63700000000000001</v>
      </c>
    </row>
    <row r="14" spans="1:30" x14ac:dyDescent="0.35">
      <c r="A14" s="126" t="s">
        <v>774</v>
      </c>
      <c r="B14" s="124">
        <v>2695</v>
      </c>
      <c r="C14" s="124">
        <v>7.056</v>
      </c>
      <c r="D14" s="124">
        <v>0.54522000000000004</v>
      </c>
      <c r="E14" s="124">
        <v>0.19800000000000001</v>
      </c>
      <c r="F14" s="124">
        <v>0.24829000000000001</v>
      </c>
      <c r="G14" s="124">
        <v>3.4329999999999999E-2</v>
      </c>
      <c r="H14" s="124">
        <v>3874.7386099999999</v>
      </c>
      <c r="I14" s="126" t="s">
        <v>1445</v>
      </c>
      <c r="J14" s="126" t="s">
        <v>1445</v>
      </c>
      <c r="K14" s="124">
        <v>0.68757999999999997</v>
      </c>
      <c r="L14" s="124">
        <v>21.552219999999998</v>
      </c>
      <c r="M14" s="126" t="s">
        <v>1445</v>
      </c>
      <c r="N14" s="124">
        <v>0.50461</v>
      </c>
      <c r="O14" s="124">
        <v>7.3779999999999998E-2</v>
      </c>
      <c r="P14" s="124">
        <v>2412.4499999999998</v>
      </c>
      <c r="Q14" s="124">
        <v>1.0189999999999999</v>
      </c>
      <c r="R14" s="124">
        <v>0.191</v>
      </c>
      <c r="S14" s="124">
        <v>0.39100000000000001</v>
      </c>
      <c r="T14" s="124">
        <v>0.51900000000000002</v>
      </c>
      <c r="U14" s="126" t="s">
        <v>1445</v>
      </c>
      <c r="V14" s="124">
        <v>274.55399999999997</v>
      </c>
      <c r="W14" s="124">
        <v>5.3999999999999999E-2</v>
      </c>
      <c r="X14" s="124">
        <v>4.5999999999999999E-2</v>
      </c>
      <c r="Y14" s="124">
        <v>62.1</v>
      </c>
      <c r="Z14" s="124">
        <v>0.08</v>
      </c>
      <c r="AA14" s="124">
        <v>0.42274</v>
      </c>
      <c r="AB14" s="124">
        <v>0.2097</v>
      </c>
      <c r="AC14" s="124">
        <v>10.48</v>
      </c>
      <c r="AD14" s="124">
        <v>0.63700000000000001</v>
      </c>
    </row>
    <row r="15" spans="1:30" x14ac:dyDescent="0.35">
      <c r="A15" s="126" t="s">
        <v>775</v>
      </c>
      <c r="B15" s="124">
        <v>2695</v>
      </c>
      <c r="C15" s="124">
        <v>7.02745</v>
      </c>
      <c r="D15" s="124">
        <v>0.66800000000000004</v>
      </c>
      <c r="E15" s="124">
        <v>0.20799999999999999</v>
      </c>
      <c r="F15" s="124">
        <v>0.24293999999999999</v>
      </c>
      <c r="G15" s="124">
        <v>3.3369999999999997E-2</v>
      </c>
      <c r="H15" s="124">
        <v>3874.7480500000001</v>
      </c>
      <c r="I15" s="126" t="s">
        <v>1445</v>
      </c>
      <c r="J15" s="126" t="s">
        <v>1445</v>
      </c>
      <c r="K15" s="124">
        <v>0.67683000000000004</v>
      </c>
      <c r="L15" s="124">
        <v>21.57593</v>
      </c>
      <c r="M15" s="126" t="s">
        <v>1445</v>
      </c>
      <c r="N15" s="124">
        <v>0.49665999999999999</v>
      </c>
      <c r="O15" s="124">
        <v>8.0920000000000006E-2</v>
      </c>
      <c r="P15" s="124">
        <v>2412.5</v>
      </c>
      <c r="Q15" s="124">
        <v>1.0249999999999999</v>
      </c>
      <c r="R15" s="124">
        <v>0.192</v>
      </c>
      <c r="S15" s="124">
        <v>0.42599999999999999</v>
      </c>
      <c r="T15" s="124">
        <v>0.51800000000000002</v>
      </c>
      <c r="U15" s="126" t="s">
        <v>1445</v>
      </c>
      <c r="V15" s="124">
        <v>274.55500000000001</v>
      </c>
      <c r="W15" s="124">
        <v>0.05</v>
      </c>
      <c r="X15" s="124">
        <v>3.4000000000000002E-2</v>
      </c>
      <c r="Y15" s="124">
        <v>62.1</v>
      </c>
      <c r="Z15" s="124">
        <v>7.0000000000000007E-2</v>
      </c>
      <c r="AA15" s="124">
        <v>0.37776999999999999</v>
      </c>
      <c r="AB15" s="124">
        <v>0.27439999999999998</v>
      </c>
      <c r="AC15" s="124">
        <v>10.41</v>
      </c>
      <c r="AD15" s="124">
        <v>0.63700000000000001</v>
      </c>
    </row>
    <row r="16" spans="1:30" x14ac:dyDescent="0.35">
      <c r="A16" s="126" t="s">
        <v>776</v>
      </c>
      <c r="B16" s="124">
        <v>2695</v>
      </c>
      <c r="C16" s="124">
        <v>7.02745</v>
      </c>
      <c r="D16" s="124">
        <v>0.66800000000000004</v>
      </c>
      <c r="E16" s="124">
        <v>0.20799999999999999</v>
      </c>
      <c r="F16" s="124">
        <v>0.24293999999999999</v>
      </c>
      <c r="G16" s="124">
        <v>3.3369999999999997E-2</v>
      </c>
      <c r="H16" s="124">
        <v>3874.7480500000001</v>
      </c>
      <c r="I16" s="126" t="s">
        <v>1445</v>
      </c>
      <c r="J16" s="126" t="s">
        <v>1445</v>
      </c>
      <c r="K16" s="124">
        <v>0.67683000000000004</v>
      </c>
      <c r="L16" s="124">
        <v>21.57593</v>
      </c>
      <c r="M16" s="126" t="s">
        <v>1445</v>
      </c>
      <c r="N16" s="124">
        <v>0.49665999999999999</v>
      </c>
      <c r="O16" s="124">
        <v>8.0920000000000006E-2</v>
      </c>
      <c r="P16" s="124">
        <v>2412.5</v>
      </c>
      <c r="Q16" s="124">
        <v>1.0249999999999999</v>
      </c>
      <c r="R16" s="124">
        <v>0.192</v>
      </c>
      <c r="S16" s="124">
        <v>0.42599999999999999</v>
      </c>
      <c r="T16" s="124">
        <v>0.51800000000000002</v>
      </c>
      <c r="U16" s="126" t="s">
        <v>1445</v>
      </c>
      <c r="V16" s="124">
        <v>274.55500000000001</v>
      </c>
      <c r="W16" s="124">
        <v>0.05</v>
      </c>
      <c r="X16" s="124">
        <v>3.4000000000000002E-2</v>
      </c>
      <c r="Y16" s="124">
        <v>62.1</v>
      </c>
      <c r="Z16" s="124">
        <v>7.0000000000000007E-2</v>
      </c>
      <c r="AA16" s="124">
        <v>0.37776999999999999</v>
      </c>
      <c r="AB16" s="124">
        <v>0.27439999999999998</v>
      </c>
      <c r="AC16" s="124">
        <v>10.41</v>
      </c>
      <c r="AD16" s="124">
        <v>0.63700000000000001</v>
      </c>
    </row>
    <row r="17" spans="1:30" x14ac:dyDescent="0.35">
      <c r="A17" s="126" t="s">
        <v>777</v>
      </c>
      <c r="B17" s="124">
        <v>2695</v>
      </c>
      <c r="C17" s="124">
        <v>7.01065</v>
      </c>
      <c r="D17" s="124">
        <v>0.79800000000000004</v>
      </c>
      <c r="E17" s="124">
        <v>0.21199999999999999</v>
      </c>
      <c r="F17" s="124">
        <v>0.25708999999999999</v>
      </c>
      <c r="G17" s="124">
        <v>3.1099999999999999E-2</v>
      </c>
      <c r="H17" s="124">
        <v>3874.7553699999999</v>
      </c>
      <c r="I17" s="126" t="s">
        <v>1445</v>
      </c>
      <c r="J17" s="126" t="s">
        <v>1445</v>
      </c>
      <c r="K17" s="124">
        <v>0.66668000000000005</v>
      </c>
      <c r="L17" s="124">
        <v>21.5943</v>
      </c>
      <c r="M17" s="126" t="s">
        <v>1445</v>
      </c>
      <c r="N17" s="124">
        <v>0.50461</v>
      </c>
      <c r="O17" s="124">
        <v>0.10213</v>
      </c>
      <c r="P17" s="124">
        <v>2412.5</v>
      </c>
      <c r="Q17" s="124">
        <v>1.0249999999999999</v>
      </c>
      <c r="R17" s="124">
        <v>0.19500000000000001</v>
      </c>
      <c r="S17" s="124">
        <v>0.46</v>
      </c>
      <c r="T17" s="124">
        <v>0.51600000000000001</v>
      </c>
      <c r="U17" s="126" t="s">
        <v>1445</v>
      </c>
      <c r="V17" s="124">
        <v>274.55700000000002</v>
      </c>
      <c r="W17" s="124">
        <v>4.5999999999999999E-2</v>
      </c>
      <c r="X17" s="124">
        <v>2.4E-2</v>
      </c>
      <c r="Y17" s="124">
        <v>62.1</v>
      </c>
      <c r="Z17" s="124">
        <v>6.0999999999999999E-2</v>
      </c>
      <c r="AA17" s="124">
        <v>0.34439999999999998</v>
      </c>
      <c r="AB17" s="124">
        <v>0.32066</v>
      </c>
      <c r="AC17" s="124">
        <v>10.37</v>
      </c>
      <c r="AD17" s="124">
        <v>0.63700000000000001</v>
      </c>
    </row>
    <row r="18" spans="1:30" x14ac:dyDescent="0.35">
      <c r="A18" s="126" t="s">
        <v>778</v>
      </c>
      <c r="B18" s="124">
        <v>2695</v>
      </c>
      <c r="C18" s="124">
        <v>7.01065</v>
      </c>
      <c r="D18" s="124">
        <v>0.79800000000000004</v>
      </c>
      <c r="E18" s="124">
        <v>0.21199999999999999</v>
      </c>
      <c r="F18" s="124">
        <v>0.25708999999999999</v>
      </c>
      <c r="G18" s="124">
        <v>3.1099999999999999E-2</v>
      </c>
      <c r="H18" s="124">
        <v>3874.7553699999999</v>
      </c>
      <c r="I18" s="126" t="s">
        <v>1445</v>
      </c>
      <c r="J18" s="126" t="s">
        <v>1445</v>
      </c>
      <c r="K18" s="124">
        <v>0.66668000000000005</v>
      </c>
      <c r="L18" s="124">
        <v>21.5943</v>
      </c>
      <c r="M18" s="126" t="s">
        <v>1445</v>
      </c>
      <c r="N18" s="124">
        <v>0.50461</v>
      </c>
      <c r="O18" s="124">
        <v>0.10213</v>
      </c>
      <c r="P18" s="124">
        <v>2412.5</v>
      </c>
      <c r="Q18" s="124">
        <v>1.0249999999999999</v>
      </c>
      <c r="R18" s="124">
        <v>0.19500000000000001</v>
      </c>
      <c r="S18" s="124">
        <v>0.46</v>
      </c>
      <c r="T18" s="124">
        <v>0.51600000000000001</v>
      </c>
      <c r="U18" s="126" t="s">
        <v>1445</v>
      </c>
      <c r="V18" s="124">
        <v>274.55700000000002</v>
      </c>
      <c r="W18" s="124">
        <v>4.5999999999999999E-2</v>
      </c>
      <c r="X18" s="124">
        <v>2.4E-2</v>
      </c>
      <c r="Y18" s="124">
        <v>62.1</v>
      </c>
      <c r="Z18" s="124">
        <v>6.0999999999999999E-2</v>
      </c>
      <c r="AA18" s="124">
        <v>0.34439999999999998</v>
      </c>
      <c r="AB18" s="124">
        <v>0.32066</v>
      </c>
      <c r="AC18" s="124">
        <v>10.37</v>
      </c>
      <c r="AD18" s="124">
        <v>0.63700000000000001</v>
      </c>
    </row>
    <row r="19" spans="1:30" x14ac:dyDescent="0.35">
      <c r="A19" s="126" t="s">
        <v>779</v>
      </c>
      <c r="B19" s="124">
        <v>2695</v>
      </c>
      <c r="C19" s="124">
        <v>7.0029700000000004</v>
      </c>
      <c r="D19" s="124">
        <v>0.94510000000000005</v>
      </c>
      <c r="E19" s="124">
        <v>0.22500000000000001</v>
      </c>
      <c r="F19" s="124">
        <v>0.23866999999999999</v>
      </c>
      <c r="G19" s="124">
        <v>3.202E-2</v>
      </c>
      <c r="H19" s="124">
        <v>3874.7636000000002</v>
      </c>
      <c r="I19" s="126" t="s">
        <v>1445</v>
      </c>
      <c r="J19" s="126" t="s">
        <v>1445</v>
      </c>
      <c r="K19" s="124">
        <v>0.65678999999999998</v>
      </c>
      <c r="L19" s="124">
        <v>21.61496</v>
      </c>
      <c r="M19" s="126" t="s">
        <v>1445</v>
      </c>
      <c r="N19" s="124">
        <v>0.49665999999999999</v>
      </c>
      <c r="O19" s="124">
        <v>0.105</v>
      </c>
      <c r="P19" s="124">
        <v>2412.5</v>
      </c>
      <c r="Q19" s="124">
        <v>1.0249999999999999</v>
      </c>
      <c r="R19" s="124">
        <v>0.19700000000000001</v>
      </c>
      <c r="S19" s="124">
        <v>0.49199999999999999</v>
      </c>
      <c r="T19" s="124">
        <v>0.51400000000000001</v>
      </c>
      <c r="U19" s="126" t="s">
        <v>1445</v>
      </c>
      <c r="V19" s="124">
        <v>274.55799999999999</v>
      </c>
      <c r="W19" s="124">
        <v>3.7999999999999999E-2</v>
      </c>
      <c r="X19" s="124">
        <v>1.7000000000000001E-2</v>
      </c>
      <c r="Y19" s="124">
        <v>62.1</v>
      </c>
      <c r="Z19" s="124">
        <v>7.8E-2</v>
      </c>
      <c r="AA19" s="124">
        <v>0.29726999999999998</v>
      </c>
      <c r="AB19" s="124">
        <v>0.38551000000000002</v>
      </c>
      <c r="AC19" s="124">
        <v>10.37</v>
      </c>
      <c r="AD19" s="124">
        <v>0.63700000000000001</v>
      </c>
    </row>
    <row r="20" spans="1:30" x14ac:dyDescent="0.35">
      <c r="A20" s="126" t="s">
        <v>780</v>
      </c>
      <c r="B20" s="124">
        <v>2695</v>
      </c>
      <c r="C20" s="124">
        <v>7.0029700000000004</v>
      </c>
      <c r="D20" s="124">
        <v>0.94510000000000005</v>
      </c>
      <c r="E20" s="124">
        <v>0.22500000000000001</v>
      </c>
      <c r="F20" s="124">
        <v>0.23866999999999999</v>
      </c>
      <c r="G20" s="124">
        <v>3.202E-2</v>
      </c>
      <c r="H20" s="124">
        <v>3874.7636000000002</v>
      </c>
      <c r="I20" s="126" t="s">
        <v>1445</v>
      </c>
      <c r="J20" s="126" t="s">
        <v>1445</v>
      </c>
      <c r="K20" s="124">
        <v>0.65678999999999998</v>
      </c>
      <c r="L20" s="124">
        <v>21.61496</v>
      </c>
      <c r="M20" s="126" t="s">
        <v>1445</v>
      </c>
      <c r="N20" s="124">
        <v>0.49665999999999999</v>
      </c>
      <c r="O20" s="124">
        <v>0.105</v>
      </c>
      <c r="P20" s="124">
        <v>2412.5</v>
      </c>
      <c r="Q20" s="124">
        <v>1.0249999999999999</v>
      </c>
      <c r="R20" s="124">
        <v>0.19700000000000001</v>
      </c>
      <c r="S20" s="124">
        <v>0.49199999999999999</v>
      </c>
      <c r="T20" s="124">
        <v>0.51400000000000001</v>
      </c>
      <c r="U20" s="126" t="s">
        <v>1445</v>
      </c>
      <c r="V20" s="124">
        <v>274.55799999999999</v>
      </c>
      <c r="W20" s="124">
        <v>3.7999999999999999E-2</v>
      </c>
      <c r="X20" s="124">
        <v>1.7000000000000001E-2</v>
      </c>
      <c r="Y20" s="124">
        <v>62.1</v>
      </c>
      <c r="Z20" s="124">
        <v>7.8E-2</v>
      </c>
      <c r="AA20" s="124">
        <v>0.29726999999999998</v>
      </c>
      <c r="AB20" s="124">
        <v>0.38551000000000002</v>
      </c>
      <c r="AC20" s="124">
        <v>10.37</v>
      </c>
      <c r="AD20" s="124">
        <v>0.63700000000000001</v>
      </c>
    </row>
    <row r="21" spans="1:30" x14ac:dyDescent="0.35">
      <c r="A21" s="126" t="s">
        <v>781</v>
      </c>
      <c r="B21" s="124">
        <v>2695</v>
      </c>
      <c r="C21" s="124">
        <v>6.9942700000000002</v>
      </c>
      <c r="D21" s="124">
        <v>1.0639000000000001</v>
      </c>
      <c r="E21" s="124">
        <v>0.23300000000000001</v>
      </c>
      <c r="F21" s="124">
        <v>0.22889999999999999</v>
      </c>
      <c r="G21" s="124">
        <v>3.4639999999999997E-2</v>
      </c>
      <c r="H21" s="124">
        <v>3874.7657300000001</v>
      </c>
      <c r="I21" s="126" t="s">
        <v>1445</v>
      </c>
      <c r="J21" s="126" t="s">
        <v>1445</v>
      </c>
      <c r="K21" s="124">
        <v>0.64734000000000003</v>
      </c>
      <c r="L21" s="124">
        <v>21.62032</v>
      </c>
      <c r="M21" s="126" t="s">
        <v>1445</v>
      </c>
      <c r="N21" s="124">
        <v>0.48160999999999998</v>
      </c>
      <c r="O21" s="124">
        <v>0.1109</v>
      </c>
      <c r="P21" s="124">
        <v>2412.4699999999998</v>
      </c>
      <c r="Q21" s="124">
        <v>1.022</v>
      </c>
      <c r="R21" s="124">
        <v>0.19900000000000001</v>
      </c>
      <c r="S21" s="124">
        <v>0.52700000000000002</v>
      </c>
      <c r="T21" s="124">
        <v>0.51600000000000001</v>
      </c>
      <c r="U21" s="126" t="s">
        <v>1445</v>
      </c>
      <c r="V21" s="124">
        <v>274.55900000000003</v>
      </c>
      <c r="W21" s="124">
        <v>2.9000000000000001E-2</v>
      </c>
      <c r="X21" s="124">
        <v>1.4E-2</v>
      </c>
      <c r="Y21" s="124">
        <v>62.1</v>
      </c>
      <c r="Z21" s="124">
        <v>0.113</v>
      </c>
      <c r="AA21" s="124">
        <v>0.25048999999999999</v>
      </c>
      <c r="AB21" s="124">
        <v>0.44188</v>
      </c>
      <c r="AC21" s="124">
        <v>10.4</v>
      </c>
      <c r="AD21" s="124">
        <v>0.63700000000000001</v>
      </c>
    </row>
    <row r="22" spans="1:30" x14ac:dyDescent="0.35">
      <c r="A22" s="126" t="s">
        <v>782</v>
      </c>
      <c r="B22" s="124">
        <v>2695</v>
      </c>
      <c r="C22" s="124">
        <v>6.9942700000000002</v>
      </c>
      <c r="D22" s="124">
        <v>1.0639000000000001</v>
      </c>
      <c r="E22" s="124">
        <v>0.23300000000000001</v>
      </c>
      <c r="F22" s="124">
        <v>0.22889999999999999</v>
      </c>
      <c r="G22" s="124">
        <v>3.4639999999999997E-2</v>
      </c>
      <c r="H22" s="124">
        <v>3874.7657300000001</v>
      </c>
      <c r="I22" s="126" t="s">
        <v>1445</v>
      </c>
      <c r="J22" s="126" t="s">
        <v>1445</v>
      </c>
      <c r="K22" s="124">
        <v>0.64734000000000003</v>
      </c>
      <c r="L22" s="124">
        <v>21.62032</v>
      </c>
      <c r="M22" s="126" t="s">
        <v>1445</v>
      </c>
      <c r="N22" s="124">
        <v>0.48160999999999998</v>
      </c>
      <c r="O22" s="124">
        <v>0.1109</v>
      </c>
      <c r="P22" s="124">
        <v>2412.4699999999998</v>
      </c>
      <c r="Q22" s="124">
        <v>1.022</v>
      </c>
      <c r="R22" s="124">
        <v>0.19900000000000001</v>
      </c>
      <c r="S22" s="124">
        <v>0.52700000000000002</v>
      </c>
      <c r="T22" s="124">
        <v>0.51600000000000001</v>
      </c>
      <c r="U22" s="126" t="s">
        <v>1445</v>
      </c>
      <c r="V22" s="124">
        <v>274.55900000000003</v>
      </c>
      <c r="W22" s="124">
        <v>2.9000000000000001E-2</v>
      </c>
      <c r="X22" s="124">
        <v>1.4E-2</v>
      </c>
      <c r="Y22" s="124">
        <v>62.1</v>
      </c>
      <c r="Z22" s="124">
        <v>0.113</v>
      </c>
      <c r="AA22" s="124">
        <v>0.25048999999999999</v>
      </c>
      <c r="AB22" s="124">
        <v>0.44188</v>
      </c>
      <c r="AC22" s="124">
        <v>10.4</v>
      </c>
      <c r="AD22" s="124">
        <v>0.63700000000000001</v>
      </c>
    </row>
    <row r="23" spans="1:30" x14ac:dyDescent="0.35">
      <c r="A23" s="126" t="s">
        <v>783</v>
      </c>
      <c r="B23" s="124">
        <v>2695</v>
      </c>
      <c r="C23" s="124">
        <v>6.9567500000000004</v>
      </c>
      <c r="D23" s="124">
        <v>1.198</v>
      </c>
      <c r="E23" s="124">
        <v>0.23100000000000001</v>
      </c>
      <c r="F23" s="124">
        <v>0.23349</v>
      </c>
      <c r="G23" s="124">
        <v>3.338E-2</v>
      </c>
      <c r="H23" s="124">
        <v>3874.7696999999998</v>
      </c>
      <c r="I23" s="126" t="s">
        <v>1445</v>
      </c>
      <c r="J23" s="126" t="s">
        <v>1445</v>
      </c>
      <c r="K23" s="124">
        <v>0.63107999999999997</v>
      </c>
      <c r="L23" s="124">
        <v>21.630269999999999</v>
      </c>
      <c r="M23" s="126" t="s">
        <v>1445</v>
      </c>
      <c r="N23" s="124">
        <v>0.47409000000000001</v>
      </c>
      <c r="O23" s="124">
        <v>0.12023</v>
      </c>
      <c r="P23" s="124">
        <v>2412.44</v>
      </c>
      <c r="Q23" s="124">
        <v>1.018</v>
      </c>
      <c r="R23" s="124">
        <v>0.2</v>
      </c>
      <c r="S23" s="124">
        <v>0.56200000000000006</v>
      </c>
      <c r="T23" s="124">
        <v>0.51900000000000002</v>
      </c>
      <c r="U23" s="124">
        <v>113.07</v>
      </c>
      <c r="V23" s="124">
        <v>274.56</v>
      </c>
      <c r="W23" s="124">
        <v>2.7E-2</v>
      </c>
      <c r="X23" s="124">
        <v>1.2999999999999999E-2</v>
      </c>
      <c r="Y23" s="124">
        <v>62.1</v>
      </c>
      <c r="Z23" s="124">
        <v>0.14399999999999999</v>
      </c>
      <c r="AA23" s="124">
        <v>0.22241</v>
      </c>
      <c r="AB23" s="124">
        <v>0.46389000000000002</v>
      </c>
      <c r="AC23" s="124">
        <v>10.4</v>
      </c>
      <c r="AD23" s="124">
        <v>0.63700000000000001</v>
      </c>
    </row>
    <row r="24" spans="1:30" x14ac:dyDescent="0.35">
      <c r="A24" s="126" t="s">
        <v>784</v>
      </c>
      <c r="B24" s="124">
        <v>2695</v>
      </c>
      <c r="C24" s="124">
        <v>6.9567500000000004</v>
      </c>
      <c r="D24" s="124">
        <v>1.198</v>
      </c>
      <c r="E24" s="124">
        <v>0.23100000000000001</v>
      </c>
      <c r="F24" s="124">
        <v>0.23349</v>
      </c>
      <c r="G24" s="124">
        <v>3.338E-2</v>
      </c>
      <c r="H24" s="124">
        <v>3874.7696999999998</v>
      </c>
      <c r="I24" s="126" t="s">
        <v>1445</v>
      </c>
      <c r="J24" s="126" t="s">
        <v>1445</v>
      </c>
      <c r="K24" s="124">
        <v>0.63107999999999997</v>
      </c>
      <c r="L24" s="124">
        <v>21.630269999999999</v>
      </c>
      <c r="M24" s="126" t="s">
        <v>1445</v>
      </c>
      <c r="N24" s="124">
        <v>0.47409000000000001</v>
      </c>
      <c r="O24" s="124">
        <v>0.12023</v>
      </c>
      <c r="P24" s="124">
        <v>2412.44</v>
      </c>
      <c r="Q24" s="124">
        <v>1.018</v>
      </c>
      <c r="R24" s="124">
        <v>0.2</v>
      </c>
      <c r="S24" s="124">
        <v>0.56200000000000006</v>
      </c>
      <c r="T24" s="124">
        <v>0.51900000000000002</v>
      </c>
      <c r="U24" s="124">
        <v>113.07</v>
      </c>
      <c r="V24" s="124">
        <v>274.56</v>
      </c>
      <c r="W24" s="124">
        <v>2.7E-2</v>
      </c>
      <c r="X24" s="124">
        <v>1.2999999999999999E-2</v>
      </c>
      <c r="Y24" s="124">
        <v>62.1</v>
      </c>
      <c r="Z24" s="124">
        <v>0.14399999999999999</v>
      </c>
      <c r="AA24" s="124">
        <v>0.22241</v>
      </c>
      <c r="AB24" s="124">
        <v>0.46389000000000002</v>
      </c>
      <c r="AC24" s="124">
        <v>10.4</v>
      </c>
      <c r="AD24" s="124">
        <v>0.63700000000000001</v>
      </c>
    </row>
    <row r="25" spans="1:30" x14ac:dyDescent="0.35">
      <c r="A25" s="126" t="s">
        <v>785</v>
      </c>
      <c r="B25" s="124">
        <v>2695</v>
      </c>
      <c r="C25" s="124">
        <v>6.8123199999999997</v>
      </c>
      <c r="D25" s="124">
        <v>1.2549999999999999</v>
      </c>
      <c r="E25" s="124">
        <v>0.21199999999999999</v>
      </c>
      <c r="F25" s="124">
        <v>0.25164999999999998</v>
      </c>
      <c r="G25" s="124">
        <v>3.236E-2</v>
      </c>
      <c r="H25" s="124">
        <v>3874.7852400000002</v>
      </c>
      <c r="I25" s="126" t="s">
        <v>1445</v>
      </c>
      <c r="J25" s="126" t="s">
        <v>1445</v>
      </c>
      <c r="K25" s="124">
        <v>0.61260999999999999</v>
      </c>
      <c r="L25" s="124">
        <v>21.669329999999999</v>
      </c>
      <c r="M25" s="126" t="s">
        <v>1445</v>
      </c>
      <c r="N25" s="124">
        <v>0.46656999999999998</v>
      </c>
      <c r="O25" s="124">
        <v>0.13757</v>
      </c>
      <c r="P25" s="124">
        <v>2412.4</v>
      </c>
      <c r="Q25" s="124">
        <v>1.0129999999999999</v>
      </c>
      <c r="R25" s="124">
        <v>0.20200000000000001</v>
      </c>
      <c r="S25" s="124">
        <v>0.59499999999999997</v>
      </c>
      <c r="T25" s="124">
        <v>0.51700000000000002</v>
      </c>
      <c r="U25" s="126" t="s">
        <v>1445</v>
      </c>
      <c r="V25" s="124">
        <v>274.56099999999998</v>
      </c>
      <c r="W25" s="124">
        <v>2.5000000000000001E-2</v>
      </c>
      <c r="X25" s="124">
        <v>1.2E-2</v>
      </c>
      <c r="Y25" s="124">
        <v>62.1</v>
      </c>
      <c r="Z25" s="124">
        <v>0.14299999999999999</v>
      </c>
      <c r="AA25" s="124">
        <v>0.22475000000000001</v>
      </c>
      <c r="AB25" s="124">
        <v>0.46804000000000001</v>
      </c>
      <c r="AC25" s="124">
        <v>10.33</v>
      </c>
      <c r="AD25" s="124">
        <v>0.63700000000000001</v>
      </c>
    </row>
    <row r="26" spans="1:30" x14ac:dyDescent="0.35">
      <c r="A26" s="126" t="s">
        <v>786</v>
      </c>
      <c r="B26" s="124">
        <v>2695</v>
      </c>
      <c r="C26" s="124">
        <v>6.8123199999999997</v>
      </c>
      <c r="D26" s="124">
        <v>1.2549999999999999</v>
      </c>
      <c r="E26" s="124">
        <v>0.21199999999999999</v>
      </c>
      <c r="F26" s="124">
        <v>0.25164999999999998</v>
      </c>
      <c r="G26" s="124">
        <v>3.236E-2</v>
      </c>
      <c r="H26" s="124">
        <v>3874.7852400000002</v>
      </c>
      <c r="I26" s="126" t="s">
        <v>1445</v>
      </c>
      <c r="J26" s="126" t="s">
        <v>1445</v>
      </c>
      <c r="K26" s="124">
        <v>0.61260999999999999</v>
      </c>
      <c r="L26" s="124">
        <v>21.669329999999999</v>
      </c>
      <c r="M26" s="126" t="s">
        <v>1445</v>
      </c>
      <c r="N26" s="124">
        <v>0.46656999999999998</v>
      </c>
      <c r="O26" s="124">
        <v>0.13757</v>
      </c>
      <c r="P26" s="124">
        <v>2412.4</v>
      </c>
      <c r="Q26" s="124">
        <v>1.0129999999999999</v>
      </c>
      <c r="R26" s="124">
        <v>0.20200000000000001</v>
      </c>
      <c r="S26" s="124">
        <v>0.59499999999999997</v>
      </c>
      <c r="T26" s="124">
        <v>0.51700000000000002</v>
      </c>
      <c r="U26" s="126" t="s">
        <v>1445</v>
      </c>
      <c r="V26" s="124">
        <v>274.56099999999998</v>
      </c>
      <c r="W26" s="124">
        <v>2.5000000000000001E-2</v>
      </c>
      <c r="X26" s="124">
        <v>1.2E-2</v>
      </c>
      <c r="Y26" s="124">
        <v>62.1</v>
      </c>
      <c r="Z26" s="124">
        <v>0.14299999999999999</v>
      </c>
      <c r="AA26" s="124">
        <v>0.22475000000000001</v>
      </c>
      <c r="AB26" s="124">
        <v>0.46804000000000001</v>
      </c>
      <c r="AC26" s="124">
        <v>10.33</v>
      </c>
      <c r="AD26" s="124">
        <v>0.63700000000000001</v>
      </c>
    </row>
    <row r="27" spans="1:30" x14ac:dyDescent="0.35">
      <c r="A27" s="126" t="s">
        <v>787</v>
      </c>
      <c r="B27" s="124">
        <v>2695</v>
      </c>
      <c r="C27" s="124">
        <v>6.7087700000000003</v>
      </c>
      <c r="D27" s="124">
        <v>1.24</v>
      </c>
      <c r="E27" s="124">
        <v>0.215</v>
      </c>
      <c r="F27" s="124">
        <v>0.22608</v>
      </c>
      <c r="G27" s="124">
        <v>3.4169999999999999E-2</v>
      </c>
      <c r="H27" s="124">
        <v>3874.7965199999999</v>
      </c>
      <c r="I27" s="126" t="s">
        <v>1445</v>
      </c>
      <c r="J27" s="126" t="s">
        <v>1445</v>
      </c>
      <c r="K27" s="124">
        <v>0.59433000000000002</v>
      </c>
      <c r="L27" s="124">
        <v>21.697669999999999</v>
      </c>
      <c r="M27" s="124">
        <v>326.67982999999998</v>
      </c>
      <c r="N27" s="124">
        <v>0.45179000000000002</v>
      </c>
      <c r="O27" s="124">
        <v>0.14509</v>
      </c>
      <c r="P27" s="124">
        <v>2412.36</v>
      </c>
      <c r="Q27" s="124">
        <v>1.0069999999999999</v>
      </c>
      <c r="R27" s="124">
        <v>0.20399999999999999</v>
      </c>
      <c r="S27" s="124">
        <v>0.61699999999999999</v>
      </c>
      <c r="T27" s="124">
        <v>0.51600000000000001</v>
      </c>
      <c r="U27" s="126" t="s">
        <v>1445</v>
      </c>
      <c r="V27" s="124">
        <v>274.56200000000001</v>
      </c>
      <c r="W27" s="124">
        <v>2.1999999999999999E-2</v>
      </c>
      <c r="X27" s="124">
        <v>0.01</v>
      </c>
      <c r="Y27" s="124">
        <v>62.1</v>
      </c>
      <c r="Z27" s="124">
        <v>0.14099999999999999</v>
      </c>
      <c r="AA27" s="124">
        <v>0.21188000000000001</v>
      </c>
      <c r="AB27" s="124">
        <v>0.48895</v>
      </c>
      <c r="AC27" s="124">
        <v>10.37</v>
      </c>
      <c r="AD27" s="124">
        <v>0.63700000000000001</v>
      </c>
    </row>
    <row r="28" spans="1:30" x14ac:dyDescent="0.35">
      <c r="A28" s="126" t="s">
        <v>788</v>
      </c>
      <c r="B28" s="124">
        <v>2695</v>
      </c>
      <c r="C28" s="124">
        <v>6.7087700000000003</v>
      </c>
      <c r="D28" s="124">
        <v>1.24</v>
      </c>
      <c r="E28" s="124">
        <v>0.215</v>
      </c>
      <c r="F28" s="124">
        <v>0.22608</v>
      </c>
      <c r="G28" s="124">
        <v>3.4169999999999999E-2</v>
      </c>
      <c r="H28" s="124">
        <v>3874.7965199999999</v>
      </c>
      <c r="I28" s="126" t="s">
        <v>1445</v>
      </c>
      <c r="J28" s="126" t="s">
        <v>1445</v>
      </c>
      <c r="K28" s="124">
        <v>0.59433000000000002</v>
      </c>
      <c r="L28" s="124">
        <v>21.697669999999999</v>
      </c>
      <c r="M28" s="124">
        <v>326.67982999999998</v>
      </c>
      <c r="N28" s="124">
        <v>0.45179000000000002</v>
      </c>
      <c r="O28" s="124">
        <v>0.14509</v>
      </c>
      <c r="P28" s="124">
        <v>2412.36</v>
      </c>
      <c r="Q28" s="124">
        <v>1.0069999999999999</v>
      </c>
      <c r="R28" s="124">
        <v>0.20399999999999999</v>
      </c>
      <c r="S28" s="124">
        <v>0.61699999999999999</v>
      </c>
      <c r="T28" s="124">
        <v>0.51600000000000001</v>
      </c>
      <c r="U28" s="126" t="s">
        <v>1445</v>
      </c>
      <c r="V28" s="124">
        <v>274.56200000000001</v>
      </c>
      <c r="W28" s="124">
        <v>2.1999999999999999E-2</v>
      </c>
      <c r="X28" s="124">
        <v>0.01</v>
      </c>
      <c r="Y28" s="124">
        <v>62.1</v>
      </c>
      <c r="Z28" s="124">
        <v>0.14099999999999999</v>
      </c>
      <c r="AA28" s="124">
        <v>0.21188000000000001</v>
      </c>
      <c r="AB28" s="124">
        <v>0.48895</v>
      </c>
      <c r="AC28" s="124">
        <v>10.37</v>
      </c>
      <c r="AD28" s="124">
        <v>0.63700000000000001</v>
      </c>
    </row>
    <row r="29" spans="1:30" x14ac:dyDescent="0.35">
      <c r="A29" s="126" t="s">
        <v>789</v>
      </c>
      <c r="B29" s="124">
        <v>2695</v>
      </c>
      <c r="C29" s="124">
        <v>6.6627799999999997</v>
      </c>
      <c r="D29" s="124">
        <v>1.2010000000000001</v>
      </c>
      <c r="E29" s="124">
        <v>0.2</v>
      </c>
      <c r="F29" s="124">
        <v>0.22520000000000001</v>
      </c>
      <c r="G29" s="124">
        <v>3.2890000000000003E-2</v>
      </c>
      <c r="H29" s="124">
        <v>3874.8044399999999</v>
      </c>
      <c r="I29" s="126" t="s">
        <v>1445</v>
      </c>
      <c r="J29" s="126" t="s">
        <v>1445</v>
      </c>
      <c r="K29" s="124">
        <v>0.57582</v>
      </c>
      <c r="L29" s="124">
        <v>21.717600000000001</v>
      </c>
      <c r="M29" s="126" t="s">
        <v>1445</v>
      </c>
      <c r="N29" s="124">
        <v>0.43725999999999998</v>
      </c>
      <c r="O29" s="124">
        <v>0.15296999999999999</v>
      </c>
      <c r="P29" s="124">
        <v>2412.29</v>
      </c>
      <c r="Q29" s="124">
        <v>0.998</v>
      </c>
      <c r="R29" s="124">
        <v>0.20599999999999999</v>
      </c>
      <c r="S29" s="124">
        <v>0.624</v>
      </c>
      <c r="T29" s="124">
        <v>0.51500000000000001</v>
      </c>
      <c r="U29" s="126" t="s">
        <v>1445</v>
      </c>
      <c r="V29" s="124">
        <v>274.55799999999999</v>
      </c>
      <c r="W29" s="124">
        <v>1.9E-2</v>
      </c>
      <c r="X29" s="124">
        <v>8.9999999999999993E-3</v>
      </c>
      <c r="Y29" s="124">
        <v>62.1</v>
      </c>
      <c r="Z29" s="124">
        <v>0.13900000000000001</v>
      </c>
      <c r="AA29" s="124">
        <v>0.21773000000000001</v>
      </c>
      <c r="AB29" s="124">
        <v>0.46804000000000001</v>
      </c>
      <c r="AC29" s="124">
        <v>10.31</v>
      </c>
      <c r="AD29" s="124">
        <v>0.63700000000000001</v>
      </c>
    </row>
    <row r="30" spans="1:30" x14ac:dyDescent="0.35">
      <c r="A30" s="126" t="s">
        <v>790</v>
      </c>
      <c r="B30" s="124">
        <v>2695</v>
      </c>
      <c r="C30" s="124">
        <v>6.6627799999999997</v>
      </c>
      <c r="D30" s="124">
        <v>1.2010000000000001</v>
      </c>
      <c r="E30" s="124">
        <v>0.2</v>
      </c>
      <c r="F30" s="124">
        <v>0.22520000000000001</v>
      </c>
      <c r="G30" s="124">
        <v>3.2890000000000003E-2</v>
      </c>
      <c r="H30" s="124">
        <v>3874.8044399999999</v>
      </c>
      <c r="I30" s="126" t="s">
        <v>1445</v>
      </c>
      <c r="J30" s="126" t="s">
        <v>1445</v>
      </c>
      <c r="K30" s="124">
        <v>0.57582</v>
      </c>
      <c r="L30" s="124">
        <v>21.717600000000001</v>
      </c>
      <c r="M30" s="126" t="s">
        <v>1445</v>
      </c>
      <c r="N30" s="124">
        <v>0.43725999999999998</v>
      </c>
      <c r="O30" s="124">
        <v>0.15296999999999999</v>
      </c>
      <c r="P30" s="124">
        <v>2412.29</v>
      </c>
      <c r="Q30" s="124">
        <v>0.998</v>
      </c>
      <c r="R30" s="124">
        <v>0.20599999999999999</v>
      </c>
      <c r="S30" s="124">
        <v>0.624</v>
      </c>
      <c r="T30" s="124">
        <v>0.51500000000000001</v>
      </c>
      <c r="U30" s="126" t="s">
        <v>1445</v>
      </c>
      <c r="V30" s="124">
        <v>274.55799999999999</v>
      </c>
      <c r="W30" s="124">
        <v>1.9E-2</v>
      </c>
      <c r="X30" s="124">
        <v>8.9999999999999993E-3</v>
      </c>
      <c r="Y30" s="124">
        <v>62.1</v>
      </c>
      <c r="Z30" s="124">
        <v>0.13900000000000001</v>
      </c>
      <c r="AA30" s="124">
        <v>0.21773000000000001</v>
      </c>
      <c r="AB30" s="124">
        <v>0.46804000000000001</v>
      </c>
      <c r="AC30" s="124">
        <v>10.31</v>
      </c>
      <c r="AD30" s="124">
        <v>0.63700000000000001</v>
      </c>
    </row>
    <row r="31" spans="1:30" x14ac:dyDescent="0.35">
      <c r="A31" s="126" t="s">
        <v>791</v>
      </c>
      <c r="B31" s="124">
        <v>2695</v>
      </c>
      <c r="C31" s="124">
        <v>6.43452</v>
      </c>
      <c r="D31" s="124">
        <v>1.1341000000000001</v>
      </c>
      <c r="E31" s="124">
        <v>0.189</v>
      </c>
      <c r="F31" s="124">
        <v>0.22184000000000001</v>
      </c>
      <c r="G31" s="124">
        <v>2.9850000000000002E-2</v>
      </c>
      <c r="H31" s="124">
        <v>3874.8068800000001</v>
      </c>
      <c r="I31" s="126" t="s">
        <v>1445</v>
      </c>
      <c r="J31" s="126" t="s">
        <v>1445</v>
      </c>
      <c r="K31" s="124">
        <v>0.55710999999999999</v>
      </c>
      <c r="L31" s="124">
        <v>21.72373</v>
      </c>
      <c r="M31" s="126" t="s">
        <v>1445</v>
      </c>
      <c r="N31" s="124">
        <v>0.40867999999999999</v>
      </c>
      <c r="O31" s="124">
        <v>0.16553000000000001</v>
      </c>
      <c r="P31" s="124">
        <v>2412.21</v>
      </c>
      <c r="Q31" s="124">
        <v>0.98799999999999999</v>
      </c>
      <c r="R31" s="124">
        <v>0.20799999999999999</v>
      </c>
      <c r="S31" s="124">
        <v>0.64500000000000002</v>
      </c>
      <c r="T31" s="124">
        <v>0.51500000000000001</v>
      </c>
      <c r="U31" s="126" t="s">
        <v>1445</v>
      </c>
      <c r="V31" s="124">
        <v>274.553</v>
      </c>
      <c r="W31" s="124">
        <v>1.9E-2</v>
      </c>
      <c r="X31" s="124">
        <v>8.9999999999999993E-3</v>
      </c>
      <c r="Y31" s="124">
        <v>62.1</v>
      </c>
      <c r="Z31" s="124">
        <v>0.13700000000000001</v>
      </c>
      <c r="AA31" s="124">
        <v>0.24581</v>
      </c>
      <c r="AB31" s="124">
        <v>0.43641999999999997</v>
      </c>
      <c r="AC31" s="124">
        <v>10.27</v>
      </c>
      <c r="AD31" s="124">
        <v>0.63700000000000001</v>
      </c>
    </row>
    <row r="32" spans="1:30" x14ac:dyDescent="0.35">
      <c r="A32" s="126" t="s">
        <v>792</v>
      </c>
      <c r="B32" s="124">
        <v>2695</v>
      </c>
      <c r="C32" s="124">
        <v>6.43452</v>
      </c>
      <c r="D32" s="124">
        <v>1.1341000000000001</v>
      </c>
      <c r="E32" s="124">
        <v>0.189</v>
      </c>
      <c r="F32" s="124">
        <v>0.22184000000000001</v>
      </c>
      <c r="G32" s="124">
        <v>2.9850000000000002E-2</v>
      </c>
      <c r="H32" s="124">
        <v>3874.8068800000001</v>
      </c>
      <c r="I32" s="126" t="s">
        <v>1445</v>
      </c>
      <c r="J32" s="126" t="s">
        <v>1445</v>
      </c>
      <c r="K32" s="124">
        <v>0.55710999999999999</v>
      </c>
      <c r="L32" s="124">
        <v>21.72373</v>
      </c>
      <c r="M32" s="126" t="s">
        <v>1445</v>
      </c>
      <c r="N32" s="124">
        <v>0.40867999999999999</v>
      </c>
      <c r="O32" s="124">
        <v>0.16553000000000001</v>
      </c>
      <c r="P32" s="124">
        <v>2412.21</v>
      </c>
      <c r="Q32" s="124">
        <v>0.98799999999999999</v>
      </c>
      <c r="R32" s="124">
        <v>0.20799999999999999</v>
      </c>
      <c r="S32" s="124">
        <v>0.64500000000000002</v>
      </c>
      <c r="T32" s="124">
        <v>0.51500000000000001</v>
      </c>
      <c r="U32" s="126" t="s">
        <v>1445</v>
      </c>
      <c r="V32" s="124">
        <v>274.553</v>
      </c>
      <c r="W32" s="124">
        <v>1.9E-2</v>
      </c>
      <c r="X32" s="124">
        <v>8.9999999999999993E-3</v>
      </c>
      <c r="Y32" s="124">
        <v>62.1</v>
      </c>
      <c r="Z32" s="124">
        <v>0.13700000000000001</v>
      </c>
      <c r="AA32" s="124">
        <v>0.24581</v>
      </c>
      <c r="AB32" s="124">
        <v>0.43641999999999997</v>
      </c>
      <c r="AC32" s="124">
        <v>10.27</v>
      </c>
      <c r="AD32" s="124">
        <v>0.63700000000000001</v>
      </c>
    </row>
    <row r="33" spans="1:30" x14ac:dyDescent="0.35">
      <c r="A33" s="126" t="s">
        <v>793</v>
      </c>
      <c r="B33" s="124">
        <v>2695</v>
      </c>
      <c r="C33" s="124">
        <v>6.1859999999999999</v>
      </c>
      <c r="D33" s="124">
        <v>1.0747</v>
      </c>
      <c r="E33" s="124">
        <v>0.192</v>
      </c>
      <c r="F33" s="124">
        <v>0.2024</v>
      </c>
      <c r="G33" s="124">
        <v>2.7879999999999999E-2</v>
      </c>
      <c r="H33" s="124">
        <v>3874.7955999999999</v>
      </c>
      <c r="I33" s="126" t="s">
        <v>1445</v>
      </c>
      <c r="J33" s="126" t="s">
        <v>1445</v>
      </c>
      <c r="K33" s="124">
        <v>0.53830999999999996</v>
      </c>
      <c r="L33" s="124">
        <v>21.69537</v>
      </c>
      <c r="M33" s="126" t="s">
        <v>1445</v>
      </c>
      <c r="N33" s="124">
        <v>0.39462000000000003</v>
      </c>
      <c r="O33" s="124">
        <v>0.19312000000000001</v>
      </c>
      <c r="P33" s="124">
        <v>2412.27</v>
      </c>
      <c r="Q33" s="124">
        <v>0.996</v>
      </c>
      <c r="R33" s="124">
        <v>0.20899999999999999</v>
      </c>
      <c r="S33" s="124">
        <v>0.65900000000000003</v>
      </c>
      <c r="T33" s="124">
        <v>0.51900000000000002</v>
      </c>
      <c r="U33" s="126" t="s">
        <v>1445</v>
      </c>
      <c r="V33" s="124">
        <v>274.54899999999998</v>
      </c>
      <c r="W33" s="124">
        <v>1.7999999999999999E-2</v>
      </c>
      <c r="X33" s="124">
        <v>8.0000000000000002E-3</v>
      </c>
      <c r="Y33" s="124">
        <v>62.1</v>
      </c>
      <c r="Z33" s="124">
        <v>0.13400000000000001</v>
      </c>
      <c r="AA33" s="124">
        <v>0.24229999999999999</v>
      </c>
      <c r="AB33" s="124">
        <v>0.41610000000000003</v>
      </c>
      <c r="AC33" s="124">
        <v>10.29</v>
      </c>
      <c r="AD33" s="124">
        <v>0.63700000000000001</v>
      </c>
    </row>
    <row r="34" spans="1:30" x14ac:dyDescent="0.35">
      <c r="A34" s="126" t="s">
        <v>794</v>
      </c>
      <c r="B34" s="124">
        <v>2695</v>
      </c>
      <c r="C34" s="124">
        <v>6.1859999999999999</v>
      </c>
      <c r="D34" s="124">
        <v>1.0747</v>
      </c>
      <c r="E34" s="124">
        <v>0.192</v>
      </c>
      <c r="F34" s="124">
        <v>0.2024</v>
      </c>
      <c r="G34" s="124">
        <v>2.7879999999999999E-2</v>
      </c>
      <c r="H34" s="124">
        <v>3874.7955999999999</v>
      </c>
      <c r="I34" s="126" t="s">
        <v>1445</v>
      </c>
      <c r="J34" s="126" t="s">
        <v>1445</v>
      </c>
      <c r="K34" s="124">
        <v>0.53830999999999996</v>
      </c>
      <c r="L34" s="124">
        <v>21.69537</v>
      </c>
      <c r="M34" s="126" t="s">
        <v>1445</v>
      </c>
      <c r="N34" s="124">
        <v>0.39462000000000003</v>
      </c>
      <c r="O34" s="124">
        <v>0.19312000000000001</v>
      </c>
      <c r="P34" s="124">
        <v>2412.27</v>
      </c>
      <c r="Q34" s="124">
        <v>0.996</v>
      </c>
      <c r="R34" s="124">
        <v>0.20899999999999999</v>
      </c>
      <c r="S34" s="124">
        <v>0.65900000000000003</v>
      </c>
      <c r="T34" s="124">
        <v>0.51900000000000002</v>
      </c>
      <c r="U34" s="126" t="s">
        <v>1445</v>
      </c>
      <c r="V34" s="124">
        <v>274.54899999999998</v>
      </c>
      <c r="W34" s="124">
        <v>1.7999999999999999E-2</v>
      </c>
      <c r="X34" s="124">
        <v>8.0000000000000002E-3</v>
      </c>
      <c r="Y34" s="124">
        <v>62.1</v>
      </c>
      <c r="Z34" s="124">
        <v>0.13400000000000001</v>
      </c>
      <c r="AA34" s="124">
        <v>0.24229999999999999</v>
      </c>
      <c r="AB34" s="124">
        <v>0.41610000000000003</v>
      </c>
      <c r="AC34" s="124">
        <v>10.29</v>
      </c>
      <c r="AD34" s="124">
        <v>0.63700000000000001</v>
      </c>
    </row>
    <row r="35" spans="1:30" x14ac:dyDescent="0.35">
      <c r="A35" s="126" t="s">
        <v>795</v>
      </c>
      <c r="B35" s="124">
        <v>2695</v>
      </c>
      <c r="C35" s="124">
        <v>6.0014399999999997</v>
      </c>
      <c r="D35" s="124">
        <v>1.018</v>
      </c>
      <c r="E35" s="124">
        <v>0.188</v>
      </c>
      <c r="F35" s="124">
        <v>0.20505000000000001</v>
      </c>
      <c r="G35" s="124">
        <v>2.461E-2</v>
      </c>
      <c r="H35" s="124">
        <v>3874.7895100000001</v>
      </c>
      <c r="I35" s="126" t="s">
        <v>1445</v>
      </c>
      <c r="J35" s="126" t="s">
        <v>1445</v>
      </c>
      <c r="K35" s="124">
        <v>0.51902999999999999</v>
      </c>
      <c r="L35" s="124">
        <v>21.680050000000001</v>
      </c>
      <c r="M35" s="126" t="s">
        <v>1445</v>
      </c>
      <c r="N35" s="124">
        <v>0.36725999999999998</v>
      </c>
      <c r="O35" s="124">
        <v>0.20805999999999999</v>
      </c>
      <c r="P35" s="124">
        <v>2412.34</v>
      </c>
      <c r="Q35" s="124">
        <v>1.0049999999999999</v>
      </c>
      <c r="R35" s="124">
        <v>0.21099999999999999</v>
      </c>
      <c r="S35" s="124">
        <v>0.66700000000000004</v>
      </c>
      <c r="T35" s="124">
        <v>0.51800000000000002</v>
      </c>
      <c r="U35" s="126" t="s">
        <v>1445</v>
      </c>
      <c r="V35" s="124">
        <v>274.54399999999998</v>
      </c>
      <c r="W35" s="124">
        <v>1.7000000000000001E-2</v>
      </c>
      <c r="X35" s="124">
        <v>8.0000000000000002E-3</v>
      </c>
      <c r="Y35" s="124">
        <v>62.1</v>
      </c>
      <c r="Z35" s="124">
        <v>0.13100000000000001</v>
      </c>
      <c r="AA35" s="124">
        <v>0.26101000000000002</v>
      </c>
      <c r="AB35" s="124">
        <v>0.38682</v>
      </c>
      <c r="AC35" s="124">
        <v>10.23</v>
      </c>
      <c r="AD35" s="124">
        <v>0.63700000000000001</v>
      </c>
    </row>
    <row r="36" spans="1:30" x14ac:dyDescent="0.35">
      <c r="A36" s="126" t="s">
        <v>796</v>
      </c>
      <c r="B36" s="124">
        <v>2695</v>
      </c>
      <c r="C36" s="124">
        <v>6.0014399999999997</v>
      </c>
      <c r="D36" s="124">
        <v>1.018</v>
      </c>
      <c r="E36" s="124">
        <v>0.188</v>
      </c>
      <c r="F36" s="124">
        <v>0.20505000000000001</v>
      </c>
      <c r="G36" s="124">
        <v>2.461E-2</v>
      </c>
      <c r="H36" s="124">
        <v>3874.7895100000001</v>
      </c>
      <c r="I36" s="126" t="s">
        <v>1445</v>
      </c>
      <c r="J36" s="126" t="s">
        <v>1445</v>
      </c>
      <c r="K36" s="124">
        <v>0.51902999999999999</v>
      </c>
      <c r="L36" s="124">
        <v>21.680050000000001</v>
      </c>
      <c r="M36" s="126" t="s">
        <v>1445</v>
      </c>
      <c r="N36" s="124">
        <v>0.36725999999999998</v>
      </c>
      <c r="O36" s="124">
        <v>0.20805999999999999</v>
      </c>
      <c r="P36" s="124">
        <v>2412.34</v>
      </c>
      <c r="Q36" s="124">
        <v>1.0049999999999999</v>
      </c>
      <c r="R36" s="124">
        <v>0.21099999999999999</v>
      </c>
      <c r="S36" s="124">
        <v>0.66700000000000004</v>
      </c>
      <c r="T36" s="124">
        <v>0.51800000000000002</v>
      </c>
      <c r="U36" s="126" t="s">
        <v>1445</v>
      </c>
      <c r="V36" s="124">
        <v>274.54399999999998</v>
      </c>
      <c r="W36" s="124">
        <v>1.7000000000000001E-2</v>
      </c>
      <c r="X36" s="124">
        <v>8.0000000000000002E-3</v>
      </c>
      <c r="Y36" s="124">
        <v>62.1</v>
      </c>
      <c r="Z36" s="124">
        <v>0.13100000000000001</v>
      </c>
      <c r="AA36" s="124">
        <v>0.26101000000000002</v>
      </c>
      <c r="AB36" s="124">
        <v>0.38682</v>
      </c>
      <c r="AC36" s="124">
        <v>10.23</v>
      </c>
      <c r="AD36" s="124">
        <v>0.63700000000000001</v>
      </c>
    </row>
    <row r="37" spans="1:30" x14ac:dyDescent="0.35">
      <c r="A37" s="126" t="s">
        <v>797</v>
      </c>
      <c r="B37" s="124">
        <v>2695</v>
      </c>
      <c r="C37" s="124">
        <v>5.8895200000000001</v>
      </c>
      <c r="D37" s="124">
        <v>0.94510000000000005</v>
      </c>
      <c r="E37" s="124">
        <v>0.19700000000000001</v>
      </c>
      <c r="F37" s="124">
        <v>0.19159000000000001</v>
      </c>
      <c r="G37" s="124">
        <v>2.232E-2</v>
      </c>
      <c r="H37" s="124">
        <v>3874.78737</v>
      </c>
      <c r="I37" s="126" t="s">
        <v>1445</v>
      </c>
      <c r="J37" s="126" t="s">
        <v>1445</v>
      </c>
      <c r="K37" s="124">
        <v>0.49969000000000002</v>
      </c>
      <c r="L37" s="124">
        <v>21.674689999999998</v>
      </c>
      <c r="M37" s="126" t="s">
        <v>1445</v>
      </c>
      <c r="N37" s="124">
        <v>0.35371000000000002</v>
      </c>
      <c r="O37" s="124">
        <v>0.22369</v>
      </c>
      <c r="P37" s="124">
        <v>2412.34</v>
      </c>
      <c r="Q37" s="124">
        <v>1.0049999999999999</v>
      </c>
      <c r="R37" s="124">
        <v>0.21299999999999999</v>
      </c>
      <c r="S37" s="124">
        <v>0.66300000000000003</v>
      </c>
      <c r="T37" s="124">
        <v>0.51500000000000001</v>
      </c>
      <c r="U37" s="126" t="s">
        <v>1445</v>
      </c>
      <c r="V37" s="124">
        <v>274.53899999999999</v>
      </c>
      <c r="W37" s="124">
        <v>1.6E-2</v>
      </c>
      <c r="X37" s="124">
        <v>8.9999999999999993E-3</v>
      </c>
      <c r="Y37" s="124">
        <v>62.1</v>
      </c>
      <c r="Z37" s="124">
        <v>0.128</v>
      </c>
      <c r="AA37" s="124">
        <v>0.27388000000000001</v>
      </c>
      <c r="AB37" s="124">
        <v>0.35829</v>
      </c>
      <c r="AC37" s="124">
        <v>10.220000000000001</v>
      </c>
      <c r="AD37" s="124">
        <v>0.63700000000000001</v>
      </c>
    </row>
    <row r="38" spans="1:30" x14ac:dyDescent="0.35">
      <c r="A38" s="126" t="s">
        <v>798</v>
      </c>
      <c r="B38" s="124">
        <v>2695</v>
      </c>
      <c r="C38" s="124">
        <v>5.8895200000000001</v>
      </c>
      <c r="D38" s="124">
        <v>0.94510000000000005</v>
      </c>
      <c r="E38" s="124">
        <v>0.19700000000000001</v>
      </c>
      <c r="F38" s="124">
        <v>0.19159000000000001</v>
      </c>
      <c r="G38" s="124">
        <v>2.232E-2</v>
      </c>
      <c r="H38" s="124">
        <v>3874.78737</v>
      </c>
      <c r="I38" s="126" t="s">
        <v>1445</v>
      </c>
      <c r="J38" s="126" t="s">
        <v>1445</v>
      </c>
      <c r="K38" s="124">
        <v>0.49969000000000002</v>
      </c>
      <c r="L38" s="124">
        <v>21.674689999999998</v>
      </c>
      <c r="M38" s="126" t="s">
        <v>1445</v>
      </c>
      <c r="N38" s="124">
        <v>0.35371000000000002</v>
      </c>
      <c r="O38" s="124">
        <v>0.22369</v>
      </c>
      <c r="P38" s="124">
        <v>2412.34</v>
      </c>
      <c r="Q38" s="124">
        <v>1.0049999999999999</v>
      </c>
      <c r="R38" s="124">
        <v>0.21299999999999999</v>
      </c>
      <c r="S38" s="124">
        <v>0.66300000000000003</v>
      </c>
      <c r="T38" s="124">
        <v>0.51500000000000001</v>
      </c>
      <c r="U38" s="126" t="s">
        <v>1445</v>
      </c>
      <c r="V38" s="124">
        <v>274.53899999999999</v>
      </c>
      <c r="W38" s="124">
        <v>1.6E-2</v>
      </c>
      <c r="X38" s="124">
        <v>8.9999999999999993E-3</v>
      </c>
      <c r="Y38" s="124">
        <v>62.1</v>
      </c>
      <c r="Z38" s="124">
        <v>0.128</v>
      </c>
      <c r="AA38" s="124">
        <v>0.27388000000000001</v>
      </c>
      <c r="AB38" s="124">
        <v>0.35829</v>
      </c>
      <c r="AC38" s="124">
        <v>10.220000000000001</v>
      </c>
      <c r="AD38" s="124">
        <v>0.63700000000000001</v>
      </c>
    </row>
    <row r="39" spans="1:30" x14ac:dyDescent="0.35">
      <c r="A39" s="126" t="s">
        <v>799</v>
      </c>
      <c r="B39" s="124">
        <v>2695</v>
      </c>
      <c r="C39" s="124">
        <v>5.9459799999999996</v>
      </c>
      <c r="D39" s="124">
        <v>0.87050000000000005</v>
      </c>
      <c r="E39" s="124">
        <v>0.21</v>
      </c>
      <c r="F39" s="124">
        <v>0.16658999999999999</v>
      </c>
      <c r="G39" s="124">
        <v>2.0410000000000001E-2</v>
      </c>
      <c r="H39" s="124">
        <v>3874.7959099999998</v>
      </c>
      <c r="I39" s="126" t="s">
        <v>1445</v>
      </c>
      <c r="J39" s="126" t="s">
        <v>1445</v>
      </c>
      <c r="K39" s="124">
        <v>0.50265000000000004</v>
      </c>
      <c r="L39" s="124">
        <v>21.69614</v>
      </c>
      <c r="M39" s="126" t="s">
        <v>1445</v>
      </c>
      <c r="N39" s="124">
        <v>0.35371000000000002</v>
      </c>
      <c r="O39" s="124">
        <v>0.2399</v>
      </c>
      <c r="P39" s="124">
        <v>2412.31</v>
      </c>
      <c r="Q39" s="124">
        <v>1.0009999999999999</v>
      </c>
      <c r="R39" s="124">
        <v>0.215</v>
      </c>
      <c r="S39" s="124">
        <v>0.64900000000000002</v>
      </c>
      <c r="T39" s="124">
        <v>0.51400000000000001</v>
      </c>
      <c r="U39" s="126" t="s">
        <v>1445</v>
      </c>
      <c r="V39" s="124">
        <v>274.53500000000003</v>
      </c>
      <c r="W39" s="124">
        <v>1.4999999999999999E-2</v>
      </c>
      <c r="X39" s="124">
        <v>8.9999999999999993E-3</v>
      </c>
      <c r="Y39" s="124">
        <v>62.1</v>
      </c>
      <c r="Z39" s="124">
        <v>0.126</v>
      </c>
      <c r="AA39" s="124">
        <v>0.27154</v>
      </c>
      <c r="AB39" s="124">
        <v>0.34683000000000003</v>
      </c>
      <c r="AC39" s="124">
        <v>10.14</v>
      </c>
      <c r="AD39" s="124">
        <v>0.63700000000000001</v>
      </c>
    </row>
    <row r="40" spans="1:30" x14ac:dyDescent="0.35">
      <c r="A40" s="126" t="s">
        <v>800</v>
      </c>
      <c r="B40" s="124">
        <v>2695</v>
      </c>
      <c r="C40" s="124">
        <v>5.9459799999999996</v>
      </c>
      <c r="D40" s="124">
        <v>0.87050000000000005</v>
      </c>
      <c r="E40" s="124">
        <v>0.21</v>
      </c>
      <c r="F40" s="124">
        <v>0.16658999999999999</v>
      </c>
      <c r="G40" s="124">
        <v>2.0410000000000001E-2</v>
      </c>
      <c r="H40" s="124">
        <v>3874.7959099999998</v>
      </c>
      <c r="I40" s="126" t="s">
        <v>1445</v>
      </c>
      <c r="J40" s="126" t="s">
        <v>1445</v>
      </c>
      <c r="K40" s="124">
        <v>0.50265000000000004</v>
      </c>
      <c r="L40" s="124">
        <v>21.69614</v>
      </c>
      <c r="M40" s="126" t="s">
        <v>1445</v>
      </c>
      <c r="N40" s="124">
        <v>0.35371000000000002</v>
      </c>
      <c r="O40" s="124">
        <v>0.2399</v>
      </c>
      <c r="P40" s="124">
        <v>2412.31</v>
      </c>
      <c r="Q40" s="124">
        <v>1.0009999999999999</v>
      </c>
      <c r="R40" s="124">
        <v>0.215</v>
      </c>
      <c r="S40" s="124">
        <v>0.64900000000000002</v>
      </c>
      <c r="T40" s="124">
        <v>0.51400000000000001</v>
      </c>
      <c r="U40" s="126" t="s">
        <v>1445</v>
      </c>
      <c r="V40" s="124">
        <v>274.53500000000003</v>
      </c>
      <c r="W40" s="124">
        <v>1.4999999999999999E-2</v>
      </c>
      <c r="X40" s="124">
        <v>8.9999999999999993E-3</v>
      </c>
      <c r="Y40" s="124">
        <v>62.1</v>
      </c>
      <c r="Z40" s="124">
        <v>0.126</v>
      </c>
      <c r="AA40" s="124">
        <v>0.27154</v>
      </c>
      <c r="AB40" s="124">
        <v>0.34683000000000003</v>
      </c>
      <c r="AC40" s="124">
        <v>10.14</v>
      </c>
      <c r="AD40" s="124">
        <v>0.63700000000000001</v>
      </c>
    </row>
    <row r="41" spans="1:30" x14ac:dyDescent="0.35">
      <c r="A41" s="126" t="s">
        <v>801</v>
      </c>
      <c r="B41" s="124">
        <v>2695</v>
      </c>
      <c r="C41" s="124">
        <v>6.0419200000000002</v>
      </c>
      <c r="D41" s="124">
        <v>0.88570000000000004</v>
      </c>
      <c r="E41" s="124">
        <v>0.215</v>
      </c>
      <c r="F41" s="124">
        <v>0.16006999999999999</v>
      </c>
      <c r="G41" s="124">
        <v>1.814E-2</v>
      </c>
      <c r="H41" s="124">
        <v>3874.7904199999998</v>
      </c>
      <c r="I41" s="126" t="s">
        <v>1445</v>
      </c>
      <c r="J41" s="126" t="s">
        <v>1445</v>
      </c>
      <c r="K41" s="124">
        <v>0.53869999999999996</v>
      </c>
      <c r="L41" s="124">
        <v>21.68235</v>
      </c>
      <c r="M41" s="126" t="s">
        <v>1445</v>
      </c>
      <c r="N41" s="124">
        <v>0.33446999999999999</v>
      </c>
      <c r="O41" s="124">
        <v>0.2399</v>
      </c>
      <c r="P41" s="124">
        <v>2412.2800000000002</v>
      </c>
      <c r="Q41" s="124">
        <v>0.997</v>
      </c>
      <c r="R41" s="124">
        <v>0.216</v>
      </c>
      <c r="S41" s="124">
        <v>0.64100000000000001</v>
      </c>
      <c r="T41" s="124">
        <v>0.51900000000000002</v>
      </c>
      <c r="U41" s="126" t="s">
        <v>1445</v>
      </c>
      <c r="V41" s="124">
        <v>274.52999999999997</v>
      </c>
      <c r="W41" s="124">
        <v>1.4E-2</v>
      </c>
      <c r="X41" s="124">
        <v>8.9999999999999993E-3</v>
      </c>
      <c r="Y41" s="124">
        <v>62.1</v>
      </c>
      <c r="Z41" s="124">
        <v>0.123</v>
      </c>
      <c r="AA41" s="124">
        <v>0.29376000000000002</v>
      </c>
      <c r="AB41" s="124">
        <v>0.30851000000000001</v>
      </c>
      <c r="AC41" s="124">
        <v>10.02</v>
      </c>
      <c r="AD41" s="124">
        <v>0.63700000000000001</v>
      </c>
    </row>
    <row r="42" spans="1:30" x14ac:dyDescent="0.35">
      <c r="A42" s="126" t="s">
        <v>802</v>
      </c>
      <c r="B42" s="124">
        <v>2695</v>
      </c>
      <c r="C42" s="124">
        <v>6.0419200000000002</v>
      </c>
      <c r="D42" s="124">
        <v>0.88570000000000004</v>
      </c>
      <c r="E42" s="124">
        <v>0.215</v>
      </c>
      <c r="F42" s="124">
        <v>0.16006999999999999</v>
      </c>
      <c r="G42" s="124">
        <v>1.814E-2</v>
      </c>
      <c r="H42" s="124">
        <v>3874.7904199999998</v>
      </c>
      <c r="I42" s="126" t="s">
        <v>1445</v>
      </c>
      <c r="J42" s="126" t="s">
        <v>1445</v>
      </c>
      <c r="K42" s="124">
        <v>0.53869999999999996</v>
      </c>
      <c r="L42" s="124">
        <v>21.68235</v>
      </c>
      <c r="M42" s="126" t="s">
        <v>1445</v>
      </c>
      <c r="N42" s="124">
        <v>0.33446999999999999</v>
      </c>
      <c r="O42" s="124">
        <v>0.2399</v>
      </c>
      <c r="P42" s="124">
        <v>2412.2800000000002</v>
      </c>
      <c r="Q42" s="124">
        <v>0.997</v>
      </c>
      <c r="R42" s="124">
        <v>0.216</v>
      </c>
      <c r="S42" s="124">
        <v>0.64100000000000001</v>
      </c>
      <c r="T42" s="124">
        <v>0.51900000000000002</v>
      </c>
      <c r="U42" s="126" t="s">
        <v>1445</v>
      </c>
      <c r="V42" s="124">
        <v>274.52999999999997</v>
      </c>
      <c r="W42" s="124">
        <v>1.4E-2</v>
      </c>
      <c r="X42" s="124">
        <v>8.9999999999999993E-3</v>
      </c>
      <c r="Y42" s="124">
        <v>62.1</v>
      </c>
      <c r="Z42" s="124">
        <v>0.123</v>
      </c>
      <c r="AA42" s="124">
        <v>0.29376000000000002</v>
      </c>
      <c r="AB42" s="124">
        <v>0.30851000000000001</v>
      </c>
      <c r="AC42" s="124">
        <v>10.02</v>
      </c>
      <c r="AD42" s="124">
        <v>0.63700000000000001</v>
      </c>
    </row>
    <row r="43" spans="1:30" x14ac:dyDescent="0.35">
      <c r="A43" s="126" t="s">
        <v>803</v>
      </c>
      <c r="B43" s="124">
        <v>2695</v>
      </c>
      <c r="C43" s="124">
        <v>6.1532200000000001</v>
      </c>
      <c r="D43" s="124">
        <v>1.0018</v>
      </c>
      <c r="E43" s="124">
        <v>0.218</v>
      </c>
      <c r="F43" s="124">
        <v>0.15279000000000001</v>
      </c>
      <c r="G43" s="124">
        <v>1.634E-2</v>
      </c>
      <c r="H43" s="124">
        <v>3874.7925599999999</v>
      </c>
      <c r="I43" s="126" t="s">
        <v>1445</v>
      </c>
      <c r="J43" s="126" t="s">
        <v>1445</v>
      </c>
      <c r="K43" s="124">
        <v>0.57506000000000002</v>
      </c>
      <c r="L43" s="124">
        <v>21.687709999999999</v>
      </c>
      <c r="M43" s="126" t="s">
        <v>1445</v>
      </c>
      <c r="N43" s="124">
        <v>0.30398999999999998</v>
      </c>
      <c r="O43" s="124">
        <v>0.23443</v>
      </c>
      <c r="P43" s="124">
        <v>2412.1999999999998</v>
      </c>
      <c r="Q43" s="124">
        <v>0.98699999999999999</v>
      </c>
      <c r="R43" s="124">
        <v>0.218</v>
      </c>
      <c r="S43" s="124">
        <v>0.64200000000000002</v>
      </c>
      <c r="T43" s="124">
        <v>0.51800000000000002</v>
      </c>
      <c r="U43" s="126" t="s">
        <v>1445</v>
      </c>
      <c r="V43" s="124">
        <v>274.52499999999998</v>
      </c>
      <c r="W43" s="124">
        <v>1.0999999999999999E-2</v>
      </c>
      <c r="X43" s="124">
        <v>8.9999999999999993E-3</v>
      </c>
      <c r="Y43" s="124">
        <v>62.1</v>
      </c>
      <c r="Z43" s="124">
        <v>0.124</v>
      </c>
      <c r="AA43" s="124">
        <v>0.31683</v>
      </c>
      <c r="AB43" s="124">
        <v>0.27211000000000002</v>
      </c>
      <c r="AC43" s="124">
        <v>10.02</v>
      </c>
      <c r="AD43" s="124">
        <v>0.63700000000000001</v>
      </c>
    </row>
    <row r="44" spans="1:30" x14ac:dyDescent="0.35">
      <c r="A44" s="126" t="s">
        <v>804</v>
      </c>
      <c r="B44" s="124">
        <v>2695</v>
      </c>
      <c r="C44" s="124">
        <v>6.1532200000000001</v>
      </c>
      <c r="D44" s="124">
        <v>1.0018</v>
      </c>
      <c r="E44" s="124">
        <v>0.218</v>
      </c>
      <c r="F44" s="124">
        <v>0.15279000000000001</v>
      </c>
      <c r="G44" s="124">
        <v>1.634E-2</v>
      </c>
      <c r="H44" s="124">
        <v>3874.7925599999999</v>
      </c>
      <c r="I44" s="126" t="s">
        <v>1445</v>
      </c>
      <c r="J44" s="126" t="s">
        <v>1445</v>
      </c>
      <c r="K44" s="124">
        <v>0.57506000000000002</v>
      </c>
      <c r="L44" s="124">
        <v>21.687709999999999</v>
      </c>
      <c r="M44" s="126" t="s">
        <v>1445</v>
      </c>
      <c r="N44" s="124">
        <v>0.30398999999999998</v>
      </c>
      <c r="O44" s="124">
        <v>0.23443</v>
      </c>
      <c r="P44" s="124">
        <v>2412.1999999999998</v>
      </c>
      <c r="Q44" s="124">
        <v>0.98699999999999999</v>
      </c>
      <c r="R44" s="124">
        <v>0.218</v>
      </c>
      <c r="S44" s="124">
        <v>0.64200000000000002</v>
      </c>
      <c r="T44" s="124">
        <v>0.51800000000000002</v>
      </c>
      <c r="U44" s="126" t="s">
        <v>1445</v>
      </c>
      <c r="V44" s="124">
        <v>274.52499999999998</v>
      </c>
      <c r="W44" s="124">
        <v>1.0999999999999999E-2</v>
      </c>
      <c r="X44" s="124">
        <v>8.9999999999999993E-3</v>
      </c>
      <c r="Y44" s="124">
        <v>62.1</v>
      </c>
      <c r="Z44" s="124">
        <v>0.124</v>
      </c>
      <c r="AA44" s="124">
        <v>0.31683</v>
      </c>
      <c r="AB44" s="124">
        <v>0.27211000000000002</v>
      </c>
      <c r="AC44" s="124">
        <v>10.02</v>
      </c>
      <c r="AD44" s="124">
        <v>0.63700000000000001</v>
      </c>
    </row>
    <row r="45" spans="1:30" x14ac:dyDescent="0.35">
      <c r="A45" s="126" t="s">
        <v>805</v>
      </c>
      <c r="B45" s="124">
        <v>2695</v>
      </c>
      <c r="C45" s="124">
        <v>6.0452500000000002</v>
      </c>
      <c r="D45" s="124">
        <v>1.0044999999999999</v>
      </c>
      <c r="E45" s="124">
        <v>0.21199999999999999</v>
      </c>
      <c r="F45" s="124">
        <v>0.16188</v>
      </c>
      <c r="G45" s="124">
        <v>1.2970000000000001E-2</v>
      </c>
      <c r="H45" s="124">
        <v>3874.8093199999998</v>
      </c>
      <c r="I45" s="124">
        <v>67.022000000000006</v>
      </c>
      <c r="J45" s="124">
        <v>28.562819999999999</v>
      </c>
      <c r="K45" s="124">
        <v>0.61163999999999996</v>
      </c>
      <c r="L45" s="124">
        <v>21.729859999999999</v>
      </c>
      <c r="M45" s="126" t="s">
        <v>1445</v>
      </c>
      <c r="N45" s="124">
        <v>0.28676000000000001</v>
      </c>
      <c r="O45" s="124">
        <v>0.25102000000000002</v>
      </c>
      <c r="P45" s="124">
        <v>2412.16</v>
      </c>
      <c r="Q45" s="124">
        <v>0.98199999999999998</v>
      </c>
      <c r="R45" s="124">
        <v>0.22</v>
      </c>
      <c r="S45" s="124">
        <v>0.64200000000000002</v>
      </c>
      <c r="T45" s="124">
        <v>0.51600000000000001</v>
      </c>
      <c r="U45" s="126" t="s">
        <v>1445</v>
      </c>
      <c r="V45" s="124">
        <v>274.52100000000002</v>
      </c>
      <c r="W45" s="124">
        <v>8.9999999999999993E-3</v>
      </c>
      <c r="X45" s="124">
        <v>1.0999999999999999E-2</v>
      </c>
      <c r="Y45" s="124">
        <v>62.1</v>
      </c>
      <c r="Z45" s="124">
        <v>0.124</v>
      </c>
      <c r="AA45" s="124">
        <v>0.36181000000000002</v>
      </c>
      <c r="AB45" s="124">
        <v>0.22819</v>
      </c>
      <c r="AC45" s="124">
        <v>9.9600000000000009</v>
      </c>
      <c r="AD45" s="124">
        <v>0.63700000000000001</v>
      </c>
    </row>
    <row r="46" spans="1:30" x14ac:dyDescent="0.35">
      <c r="A46" s="126" t="s">
        <v>806</v>
      </c>
      <c r="B46" s="124">
        <v>2695</v>
      </c>
      <c r="C46" s="124">
        <v>6.0452500000000002</v>
      </c>
      <c r="D46" s="124">
        <v>1.0044999999999999</v>
      </c>
      <c r="E46" s="124">
        <v>0.21199999999999999</v>
      </c>
      <c r="F46" s="124">
        <v>0.16188</v>
      </c>
      <c r="G46" s="124">
        <v>1.2970000000000001E-2</v>
      </c>
      <c r="H46" s="124">
        <v>3874.8093199999998</v>
      </c>
      <c r="I46" s="124">
        <v>67.022000000000006</v>
      </c>
      <c r="J46" s="124">
        <v>28.562819999999999</v>
      </c>
      <c r="K46" s="124">
        <v>0.61163999999999996</v>
      </c>
      <c r="L46" s="124">
        <v>21.729859999999999</v>
      </c>
      <c r="M46" s="126" t="s">
        <v>1445</v>
      </c>
      <c r="N46" s="124">
        <v>0.28676000000000001</v>
      </c>
      <c r="O46" s="124">
        <v>0.25102000000000002</v>
      </c>
      <c r="P46" s="124">
        <v>2412.16</v>
      </c>
      <c r="Q46" s="124">
        <v>0.98199999999999998</v>
      </c>
      <c r="R46" s="124">
        <v>0.22</v>
      </c>
      <c r="S46" s="124">
        <v>0.64200000000000002</v>
      </c>
      <c r="T46" s="124">
        <v>0.51600000000000001</v>
      </c>
      <c r="U46" s="126" t="s">
        <v>1445</v>
      </c>
      <c r="V46" s="124">
        <v>274.52100000000002</v>
      </c>
      <c r="W46" s="124">
        <v>8.9999999999999993E-3</v>
      </c>
      <c r="X46" s="124">
        <v>1.0999999999999999E-2</v>
      </c>
      <c r="Y46" s="124">
        <v>62.1</v>
      </c>
      <c r="Z46" s="124">
        <v>0.124</v>
      </c>
      <c r="AA46" s="124">
        <v>0.36181000000000002</v>
      </c>
      <c r="AB46" s="124">
        <v>0.22819</v>
      </c>
      <c r="AC46" s="124">
        <v>9.9600000000000009</v>
      </c>
      <c r="AD46" s="124">
        <v>0.63700000000000001</v>
      </c>
    </row>
    <row r="47" spans="1:30" x14ac:dyDescent="0.35">
      <c r="A47" s="126" t="s">
        <v>807</v>
      </c>
      <c r="B47" s="124">
        <v>2695</v>
      </c>
      <c r="C47" s="124">
        <v>5.9505499999999998</v>
      </c>
      <c r="D47" s="124">
        <v>0.93700000000000006</v>
      </c>
      <c r="E47" s="124">
        <v>0.20499999999999999</v>
      </c>
      <c r="F47" s="124">
        <v>0.17707999999999999</v>
      </c>
      <c r="G47" s="124">
        <v>1.1690000000000001E-2</v>
      </c>
      <c r="H47" s="124">
        <v>3874.82395</v>
      </c>
      <c r="I47" s="126" t="s">
        <v>1445</v>
      </c>
      <c r="J47" s="126" t="s">
        <v>1445</v>
      </c>
      <c r="K47" s="124">
        <v>0.64822999999999997</v>
      </c>
      <c r="L47" s="124">
        <v>21.766660000000002</v>
      </c>
      <c r="M47" s="124">
        <v>326.67982999999998</v>
      </c>
      <c r="N47" s="124">
        <v>0.26491999999999999</v>
      </c>
      <c r="O47" s="124">
        <v>0.26235999999999998</v>
      </c>
      <c r="P47" s="124">
        <v>2412.16</v>
      </c>
      <c r="Q47" s="124">
        <v>0.98199999999999998</v>
      </c>
      <c r="R47" s="124">
        <v>0.222</v>
      </c>
      <c r="S47" s="124">
        <v>0.64200000000000002</v>
      </c>
      <c r="T47" s="124">
        <v>0.51600000000000001</v>
      </c>
      <c r="U47" s="124">
        <v>113.07</v>
      </c>
      <c r="V47" s="124">
        <v>274.51600000000002</v>
      </c>
      <c r="W47" s="124">
        <v>2.5000000000000001E-2</v>
      </c>
      <c r="X47" s="124">
        <v>1.2999999999999999E-2</v>
      </c>
      <c r="Y47" s="124">
        <v>62.1</v>
      </c>
      <c r="Z47" s="124">
        <v>0.114</v>
      </c>
      <c r="AA47" s="124">
        <v>0.40098</v>
      </c>
      <c r="AB47" s="124">
        <v>0.19486999999999999</v>
      </c>
      <c r="AC47" s="124">
        <v>9.9700000000000006</v>
      </c>
      <c r="AD47" s="124">
        <v>0.63700000000000001</v>
      </c>
    </row>
    <row r="48" spans="1:30" x14ac:dyDescent="0.35">
      <c r="A48" s="126" t="s">
        <v>808</v>
      </c>
      <c r="B48" s="124">
        <v>2695</v>
      </c>
      <c r="C48" s="124">
        <v>5.9505499999999998</v>
      </c>
      <c r="D48" s="124">
        <v>0.93700000000000006</v>
      </c>
      <c r="E48" s="124">
        <v>0.20499999999999999</v>
      </c>
      <c r="F48" s="124">
        <v>0.17707999999999999</v>
      </c>
      <c r="G48" s="124">
        <v>1.1690000000000001E-2</v>
      </c>
      <c r="H48" s="124">
        <v>3874.82395</v>
      </c>
      <c r="I48" s="126" t="s">
        <v>1445</v>
      </c>
      <c r="J48" s="126" t="s">
        <v>1445</v>
      </c>
      <c r="K48" s="124">
        <v>0.64822999999999997</v>
      </c>
      <c r="L48" s="124">
        <v>21.766660000000002</v>
      </c>
      <c r="M48" s="124">
        <v>326.67982999999998</v>
      </c>
      <c r="N48" s="124">
        <v>0.26491999999999999</v>
      </c>
      <c r="O48" s="124">
        <v>0.26235999999999998</v>
      </c>
      <c r="P48" s="124">
        <v>2412.16</v>
      </c>
      <c r="Q48" s="124">
        <v>0.98199999999999998</v>
      </c>
      <c r="R48" s="124">
        <v>0.222</v>
      </c>
      <c r="S48" s="124">
        <v>0.64200000000000002</v>
      </c>
      <c r="T48" s="124">
        <v>0.51600000000000001</v>
      </c>
      <c r="U48" s="124">
        <v>113.07</v>
      </c>
      <c r="V48" s="124">
        <v>274.51600000000002</v>
      </c>
      <c r="W48" s="124">
        <v>2.5000000000000001E-2</v>
      </c>
      <c r="X48" s="124">
        <v>1.2999999999999999E-2</v>
      </c>
      <c r="Y48" s="124">
        <v>62.1</v>
      </c>
      <c r="Z48" s="124">
        <v>0.114</v>
      </c>
      <c r="AA48" s="124">
        <v>0.40098</v>
      </c>
      <c r="AB48" s="124">
        <v>0.19486999999999999</v>
      </c>
      <c r="AC48" s="124">
        <v>9.9700000000000006</v>
      </c>
      <c r="AD48" s="124">
        <v>0.63700000000000001</v>
      </c>
    </row>
    <row r="49" spans="1:30" x14ac:dyDescent="0.35">
      <c r="A49" s="126" t="s">
        <v>809</v>
      </c>
      <c r="B49" s="124">
        <v>2695</v>
      </c>
      <c r="C49" s="124">
        <v>5.8204599999999997</v>
      </c>
      <c r="D49" s="124">
        <v>0.87549999999999994</v>
      </c>
      <c r="E49" s="124">
        <v>0.186</v>
      </c>
      <c r="F49" s="124">
        <v>0.19666</v>
      </c>
      <c r="G49" s="124">
        <v>1.179E-2</v>
      </c>
      <c r="H49" s="124">
        <v>3874.8330900000001</v>
      </c>
      <c r="I49" s="126" t="s">
        <v>1445</v>
      </c>
      <c r="J49" s="126" t="s">
        <v>1445</v>
      </c>
      <c r="K49" s="124">
        <v>0.68515999999999999</v>
      </c>
      <c r="L49" s="124">
        <v>21.789670000000001</v>
      </c>
      <c r="M49" s="126" t="s">
        <v>1445</v>
      </c>
      <c r="N49" s="124">
        <v>0.23907</v>
      </c>
      <c r="O49" s="124">
        <v>0.27975</v>
      </c>
      <c r="P49" s="124">
        <v>2412.16</v>
      </c>
      <c r="Q49" s="124">
        <v>0.98199999999999998</v>
      </c>
      <c r="R49" s="124">
        <v>0.223</v>
      </c>
      <c r="S49" s="124">
        <v>0.64</v>
      </c>
      <c r="T49" s="124">
        <v>0.51300000000000001</v>
      </c>
      <c r="U49" s="126" t="s">
        <v>1445</v>
      </c>
      <c r="V49" s="124">
        <v>274.51100000000002</v>
      </c>
      <c r="W49" s="124">
        <v>3.5999999999999997E-2</v>
      </c>
      <c r="X49" s="124">
        <v>1.6E-2</v>
      </c>
      <c r="Y49" s="124">
        <v>62.1</v>
      </c>
      <c r="Z49" s="124">
        <v>0.104</v>
      </c>
      <c r="AA49" s="124">
        <v>0.42709999999999998</v>
      </c>
      <c r="AB49" s="124">
        <v>0.15783</v>
      </c>
      <c r="AC49" s="124">
        <v>9.89</v>
      </c>
      <c r="AD49" s="124">
        <v>0.63700000000000001</v>
      </c>
    </row>
    <row r="50" spans="1:30" x14ac:dyDescent="0.35">
      <c r="A50" s="126" t="s">
        <v>810</v>
      </c>
      <c r="B50" s="124">
        <v>2695</v>
      </c>
      <c r="C50" s="124">
        <v>5.8204599999999997</v>
      </c>
      <c r="D50" s="124">
        <v>0.87549999999999994</v>
      </c>
      <c r="E50" s="124">
        <v>0.186</v>
      </c>
      <c r="F50" s="124">
        <v>0.19666</v>
      </c>
      <c r="G50" s="124">
        <v>1.179E-2</v>
      </c>
      <c r="H50" s="124">
        <v>3874.8330900000001</v>
      </c>
      <c r="I50" s="126" t="s">
        <v>1445</v>
      </c>
      <c r="J50" s="126" t="s">
        <v>1445</v>
      </c>
      <c r="K50" s="124">
        <v>0.68515999999999999</v>
      </c>
      <c r="L50" s="124">
        <v>21.789670000000001</v>
      </c>
      <c r="M50" s="126" t="s">
        <v>1445</v>
      </c>
      <c r="N50" s="124">
        <v>0.23907</v>
      </c>
      <c r="O50" s="124">
        <v>0.27975</v>
      </c>
      <c r="P50" s="124">
        <v>2412.16</v>
      </c>
      <c r="Q50" s="124">
        <v>0.98199999999999998</v>
      </c>
      <c r="R50" s="124">
        <v>0.223</v>
      </c>
      <c r="S50" s="124">
        <v>0.64</v>
      </c>
      <c r="T50" s="124">
        <v>0.51300000000000001</v>
      </c>
      <c r="U50" s="126" t="s">
        <v>1445</v>
      </c>
      <c r="V50" s="124">
        <v>274.51100000000002</v>
      </c>
      <c r="W50" s="124">
        <v>3.5999999999999997E-2</v>
      </c>
      <c r="X50" s="124">
        <v>1.6E-2</v>
      </c>
      <c r="Y50" s="124">
        <v>62.1</v>
      </c>
      <c r="Z50" s="124">
        <v>0.104</v>
      </c>
      <c r="AA50" s="124">
        <v>0.42709999999999998</v>
      </c>
      <c r="AB50" s="124">
        <v>0.15783</v>
      </c>
      <c r="AC50" s="124">
        <v>9.89</v>
      </c>
      <c r="AD50" s="124">
        <v>0.63700000000000001</v>
      </c>
    </row>
    <row r="51" spans="1:30" x14ac:dyDescent="0.35">
      <c r="A51" s="126" t="s">
        <v>811</v>
      </c>
      <c r="B51" s="124">
        <v>2695</v>
      </c>
      <c r="C51" s="124">
        <v>5.6424300000000001</v>
      </c>
      <c r="D51" s="124">
        <v>0.76800000000000002</v>
      </c>
      <c r="E51" s="124">
        <v>0.158</v>
      </c>
      <c r="F51" s="124">
        <v>0.23221</v>
      </c>
      <c r="G51" s="124">
        <v>1.159E-2</v>
      </c>
      <c r="H51" s="124">
        <v>3874.83005</v>
      </c>
      <c r="I51" s="126" t="s">
        <v>1445</v>
      </c>
      <c r="J51" s="126" t="s">
        <v>1445</v>
      </c>
      <c r="K51" s="124">
        <v>0.69574000000000003</v>
      </c>
      <c r="L51" s="124">
        <v>21.771260000000002</v>
      </c>
      <c r="M51" s="126" t="s">
        <v>1445</v>
      </c>
      <c r="N51" s="124">
        <v>0.20114000000000001</v>
      </c>
      <c r="O51" s="124">
        <v>0.29754999999999998</v>
      </c>
      <c r="P51" s="124">
        <v>2412.14</v>
      </c>
      <c r="Q51" s="124">
        <v>0.97899999999999998</v>
      </c>
      <c r="R51" s="124">
        <v>0.22500000000000001</v>
      </c>
      <c r="S51" s="124">
        <v>0.60599999999999998</v>
      </c>
      <c r="T51" s="124">
        <v>0.51700000000000002</v>
      </c>
      <c r="U51" s="126" t="s">
        <v>1445</v>
      </c>
      <c r="V51" s="124">
        <v>274.50700000000001</v>
      </c>
      <c r="W51" s="124">
        <v>0.05</v>
      </c>
      <c r="X51" s="124">
        <v>2.1000000000000001E-2</v>
      </c>
      <c r="Y51" s="124">
        <v>62.1</v>
      </c>
      <c r="Z51" s="124">
        <v>9.4E-2</v>
      </c>
      <c r="AA51" s="124">
        <v>0.45611000000000002</v>
      </c>
      <c r="AB51" s="124">
        <v>0.11982</v>
      </c>
      <c r="AC51" s="124">
        <v>9.81</v>
      </c>
      <c r="AD51" s="124">
        <v>0.63700000000000001</v>
      </c>
    </row>
    <row r="52" spans="1:30" x14ac:dyDescent="0.35">
      <c r="A52" s="126" t="s">
        <v>812</v>
      </c>
      <c r="B52" s="124">
        <v>2695</v>
      </c>
      <c r="C52" s="124">
        <v>5.6424300000000001</v>
      </c>
      <c r="D52" s="124">
        <v>0.76800000000000002</v>
      </c>
      <c r="E52" s="124">
        <v>0.158</v>
      </c>
      <c r="F52" s="124">
        <v>0.23221</v>
      </c>
      <c r="G52" s="124">
        <v>1.159E-2</v>
      </c>
      <c r="H52" s="124">
        <v>3874.83005</v>
      </c>
      <c r="I52" s="126" t="s">
        <v>1445</v>
      </c>
      <c r="J52" s="126" t="s">
        <v>1445</v>
      </c>
      <c r="K52" s="124">
        <v>0.69574000000000003</v>
      </c>
      <c r="L52" s="124">
        <v>21.771260000000002</v>
      </c>
      <c r="M52" s="126" t="s">
        <v>1445</v>
      </c>
      <c r="N52" s="124">
        <v>0.20114000000000001</v>
      </c>
      <c r="O52" s="124">
        <v>0.29754999999999998</v>
      </c>
      <c r="P52" s="124">
        <v>2412.14</v>
      </c>
      <c r="Q52" s="124">
        <v>0.97899999999999998</v>
      </c>
      <c r="R52" s="124">
        <v>0.22500000000000001</v>
      </c>
      <c r="S52" s="124">
        <v>0.60599999999999998</v>
      </c>
      <c r="T52" s="124">
        <v>0.51700000000000002</v>
      </c>
      <c r="U52" s="126" t="s">
        <v>1445</v>
      </c>
      <c r="V52" s="124">
        <v>274.50700000000001</v>
      </c>
      <c r="W52" s="124">
        <v>0.05</v>
      </c>
      <c r="X52" s="124">
        <v>2.1000000000000001E-2</v>
      </c>
      <c r="Y52" s="124">
        <v>62.1</v>
      </c>
      <c r="Z52" s="124">
        <v>9.4E-2</v>
      </c>
      <c r="AA52" s="124">
        <v>0.45611000000000002</v>
      </c>
      <c r="AB52" s="124">
        <v>0.11982</v>
      </c>
      <c r="AC52" s="124">
        <v>9.81</v>
      </c>
      <c r="AD52" s="124">
        <v>0.63700000000000001</v>
      </c>
    </row>
    <row r="53" spans="1:30" x14ac:dyDescent="0.35">
      <c r="A53" s="126" t="s">
        <v>813</v>
      </c>
      <c r="B53" s="124">
        <v>2695</v>
      </c>
      <c r="C53" s="124">
        <v>5.4647699999999997</v>
      </c>
      <c r="D53" s="124">
        <v>0.67049999999999998</v>
      </c>
      <c r="E53" s="124">
        <v>0.14899999999999999</v>
      </c>
      <c r="F53" s="124">
        <v>0.25206000000000001</v>
      </c>
      <c r="G53" s="124">
        <v>1.6080000000000001E-2</v>
      </c>
      <c r="H53" s="124">
        <v>3874.83005</v>
      </c>
      <c r="I53" s="126" t="s">
        <v>1445</v>
      </c>
      <c r="J53" s="126" t="s">
        <v>1445</v>
      </c>
      <c r="K53" s="124">
        <v>0.68408999999999998</v>
      </c>
      <c r="L53" s="124">
        <v>21.76436</v>
      </c>
      <c r="M53" s="126" t="s">
        <v>1445</v>
      </c>
      <c r="N53" s="124">
        <v>0.16761999999999999</v>
      </c>
      <c r="O53" s="124">
        <v>0.32790000000000002</v>
      </c>
      <c r="P53" s="124">
        <v>2412.1</v>
      </c>
      <c r="Q53" s="124">
        <v>0.97399999999999998</v>
      </c>
      <c r="R53" s="124">
        <v>0.22700000000000001</v>
      </c>
      <c r="S53" s="124">
        <v>0.54700000000000004</v>
      </c>
      <c r="T53" s="124">
        <v>0.51600000000000001</v>
      </c>
      <c r="U53" s="126" t="s">
        <v>1445</v>
      </c>
      <c r="V53" s="124">
        <v>274.50200000000001</v>
      </c>
      <c r="W53" s="124">
        <v>6.2E-2</v>
      </c>
      <c r="X53" s="124">
        <v>2.5999999999999999E-2</v>
      </c>
      <c r="Y53" s="124">
        <v>62.1</v>
      </c>
      <c r="Z53" s="124">
        <v>8.4000000000000005E-2</v>
      </c>
      <c r="AA53" s="124">
        <v>0.50129000000000001</v>
      </c>
      <c r="AB53" s="124">
        <v>6.5799999999999997E-2</v>
      </c>
      <c r="AC53" s="124">
        <v>9.7200000000000006</v>
      </c>
      <c r="AD53" s="124">
        <v>0.63700000000000001</v>
      </c>
    </row>
    <row r="54" spans="1:30" x14ac:dyDescent="0.35">
      <c r="A54" s="126" t="s">
        <v>814</v>
      </c>
      <c r="B54" s="124">
        <v>2695</v>
      </c>
      <c r="C54" s="124">
        <v>5.4647699999999997</v>
      </c>
      <c r="D54" s="124">
        <v>0.67049999999999998</v>
      </c>
      <c r="E54" s="124">
        <v>0.14899999999999999</v>
      </c>
      <c r="F54" s="124">
        <v>0.25206000000000001</v>
      </c>
      <c r="G54" s="124">
        <v>1.6080000000000001E-2</v>
      </c>
      <c r="H54" s="124">
        <v>3874.83005</v>
      </c>
      <c r="I54" s="126" t="s">
        <v>1445</v>
      </c>
      <c r="J54" s="126" t="s">
        <v>1445</v>
      </c>
      <c r="K54" s="124">
        <v>0.68408999999999998</v>
      </c>
      <c r="L54" s="124">
        <v>21.76436</v>
      </c>
      <c r="M54" s="126" t="s">
        <v>1445</v>
      </c>
      <c r="N54" s="124">
        <v>0.16761999999999999</v>
      </c>
      <c r="O54" s="124">
        <v>0.32790000000000002</v>
      </c>
      <c r="P54" s="124">
        <v>2412.1</v>
      </c>
      <c r="Q54" s="124">
        <v>0.97399999999999998</v>
      </c>
      <c r="R54" s="124">
        <v>0.22700000000000001</v>
      </c>
      <c r="S54" s="124">
        <v>0.54700000000000004</v>
      </c>
      <c r="T54" s="124">
        <v>0.51600000000000001</v>
      </c>
      <c r="U54" s="126" t="s">
        <v>1445</v>
      </c>
      <c r="V54" s="124">
        <v>274.50200000000001</v>
      </c>
      <c r="W54" s="124">
        <v>6.2E-2</v>
      </c>
      <c r="X54" s="124">
        <v>2.5999999999999999E-2</v>
      </c>
      <c r="Y54" s="124">
        <v>62.1</v>
      </c>
      <c r="Z54" s="124">
        <v>8.4000000000000005E-2</v>
      </c>
      <c r="AA54" s="124">
        <v>0.50129000000000001</v>
      </c>
      <c r="AB54" s="124">
        <v>6.5799999999999997E-2</v>
      </c>
      <c r="AC54" s="124">
        <v>9.7200000000000006</v>
      </c>
      <c r="AD54" s="124">
        <v>0.63700000000000001</v>
      </c>
    </row>
    <row r="55" spans="1:30" x14ac:dyDescent="0.35">
      <c r="A55" s="126" t="s">
        <v>815</v>
      </c>
      <c r="B55" s="124">
        <v>2695</v>
      </c>
      <c r="C55" s="124">
        <v>5.3417199999999996</v>
      </c>
      <c r="D55" s="124">
        <v>0.57294</v>
      </c>
      <c r="E55" s="124">
        <v>0.14899999999999999</v>
      </c>
      <c r="F55" s="124">
        <v>0.24302000000000001</v>
      </c>
      <c r="G55" s="124">
        <v>2.0160000000000001E-2</v>
      </c>
      <c r="H55" s="124">
        <v>3874.83005</v>
      </c>
      <c r="I55" s="126" t="s">
        <v>1445</v>
      </c>
      <c r="J55" s="126" t="s">
        <v>1445</v>
      </c>
      <c r="K55" s="124">
        <v>0.67925000000000002</v>
      </c>
      <c r="L55" s="124">
        <v>21.739820000000002</v>
      </c>
      <c r="M55" s="126" t="s">
        <v>1445</v>
      </c>
      <c r="N55" s="124">
        <v>0.13908999999999999</v>
      </c>
      <c r="O55" s="124">
        <v>0.36541000000000001</v>
      </c>
      <c r="P55" s="124">
        <v>2412.0700000000002</v>
      </c>
      <c r="Q55" s="124">
        <v>0.97</v>
      </c>
      <c r="R55" s="124">
        <v>0.22900000000000001</v>
      </c>
      <c r="S55" s="124">
        <v>0.48899999999999999</v>
      </c>
      <c r="T55" s="124">
        <v>0.51600000000000001</v>
      </c>
      <c r="U55" s="126" t="s">
        <v>1445</v>
      </c>
      <c r="V55" s="124">
        <v>274.49700000000001</v>
      </c>
      <c r="W55" s="124">
        <v>6.9000000000000006E-2</v>
      </c>
      <c r="X55" s="124">
        <v>3.2000000000000001E-2</v>
      </c>
      <c r="Y55" s="124">
        <v>62.1</v>
      </c>
      <c r="Z55" s="124">
        <v>7.2999999999999995E-2</v>
      </c>
      <c r="AA55" s="124">
        <v>0.51475000000000004</v>
      </c>
      <c r="AB55" s="124">
        <v>5.9020000000000003E-2</v>
      </c>
      <c r="AC55" s="124">
        <v>9.64</v>
      </c>
      <c r="AD55" s="124">
        <v>0.63700000000000001</v>
      </c>
    </row>
    <row r="56" spans="1:30" x14ac:dyDescent="0.35">
      <c r="A56" s="126" t="s">
        <v>816</v>
      </c>
      <c r="B56" s="124">
        <v>2695</v>
      </c>
      <c r="C56" s="124">
        <v>5.3417199999999996</v>
      </c>
      <c r="D56" s="124">
        <v>0.57294</v>
      </c>
      <c r="E56" s="124">
        <v>0.14899999999999999</v>
      </c>
      <c r="F56" s="124">
        <v>0.24302000000000001</v>
      </c>
      <c r="G56" s="124">
        <v>2.0160000000000001E-2</v>
      </c>
      <c r="H56" s="124">
        <v>3874.83005</v>
      </c>
      <c r="I56" s="126" t="s">
        <v>1445</v>
      </c>
      <c r="J56" s="126" t="s">
        <v>1445</v>
      </c>
      <c r="K56" s="124">
        <v>0.67925000000000002</v>
      </c>
      <c r="L56" s="124">
        <v>21.739820000000002</v>
      </c>
      <c r="M56" s="126" t="s">
        <v>1445</v>
      </c>
      <c r="N56" s="124">
        <v>0.13908999999999999</v>
      </c>
      <c r="O56" s="124">
        <v>0.36541000000000001</v>
      </c>
      <c r="P56" s="124">
        <v>2412.0700000000002</v>
      </c>
      <c r="Q56" s="124">
        <v>0.97</v>
      </c>
      <c r="R56" s="124">
        <v>0.22900000000000001</v>
      </c>
      <c r="S56" s="124">
        <v>0.48899999999999999</v>
      </c>
      <c r="T56" s="124">
        <v>0.51600000000000001</v>
      </c>
      <c r="U56" s="126" t="s">
        <v>1445</v>
      </c>
      <c r="V56" s="124">
        <v>274.49700000000001</v>
      </c>
      <c r="W56" s="124">
        <v>6.9000000000000006E-2</v>
      </c>
      <c r="X56" s="124">
        <v>3.2000000000000001E-2</v>
      </c>
      <c r="Y56" s="124">
        <v>62.1</v>
      </c>
      <c r="Z56" s="124">
        <v>7.2999999999999995E-2</v>
      </c>
      <c r="AA56" s="124">
        <v>0.51475000000000004</v>
      </c>
      <c r="AB56" s="124">
        <v>5.9020000000000003E-2</v>
      </c>
      <c r="AC56" s="124">
        <v>9.64</v>
      </c>
      <c r="AD56" s="124">
        <v>0.63700000000000001</v>
      </c>
    </row>
    <row r="57" spans="1:30" x14ac:dyDescent="0.35">
      <c r="A57" s="126" t="s">
        <v>817</v>
      </c>
      <c r="B57" s="124">
        <v>2695</v>
      </c>
      <c r="C57" s="124">
        <v>5.2862499999999999</v>
      </c>
      <c r="D57" s="124">
        <v>0.50826000000000005</v>
      </c>
      <c r="E57" s="124">
        <v>0.161</v>
      </c>
      <c r="F57" s="124">
        <v>0.23133000000000001</v>
      </c>
      <c r="G57" s="124">
        <v>2.1729999999999999E-2</v>
      </c>
      <c r="H57" s="124">
        <v>3874.83005</v>
      </c>
      <c r="I57" s="126" t="s">
        <v>1445</v>
      </c>
      <c r="J57" s="126" t="s">
        <v>1445</v>
      </c>
      <c r="K57" s="124">
        <v>0.67449000000000003</v>
      </c>
      <c r="L57" s="124">
        <v>21.75056</v>
      </c>
      <c r="M57" s="126" t="s">
        <v>1445</v>
      </c>
      <c r="N57" s="124">
        <v>0.15640000000000001</v>
      </c>
      <c r="O57" s="124">
        <v>0.39101999999999998</v>
      </c>
      <c r="P57" s="124">
        <v>2412.02</v>
      </c>
      <c r="Q57" s="124">
        <v>0.96399999999999997</v>
      </c>
      <c r="R57" s="124">
        <v>0.23100000000000001</v>
      </c>
      <c r="S57" s="124">
        <v>0.42799999999999999</v>
      </c>
      <c r="T57" s="124">
        <v>0.51600000000000001</v>
      </c>
      <c r="U57" s="126" t="s">
        <v>1445</v>
      </c>
      <c r="V57" s="124">
        <v>274.49299999999999</v>
      </c>
      <c r="W57" s="124">
        <v>5.7000000000000002E-2</v>
      </c>
      <c r="X57" s="124">
        <v>3.7999999999999999E-2</v>
      </c>
      <c r="Y57" s="124">
        <v>62.1</v>
      </c>
      <c r="Z57" s="124">
        <v>6.3E-2</v>
      </c>
      <c r="AA57" s="124">
        <v>0.49287999999999998</v>
      </c>
      <c r="AB57" s="124">
        <v>0.11303000000000001</v>
      </c>
      <c r="AC57" s="124">
        <v>9.6</v>
      </c>
      <c r="AD57" s="124">
        <v>0.63700000000000001</v>
      </c>
    </row>
    <row r="58" spans="1:30" x14ac:dyDescent="0.35">
      <c r="A58" s="127" t="s">
        <v>818</v>
      </c>
      <c r="B58" s="133">
        <v>2695</v>
      </c>
      <c r="C58" s="133">
        <v>5.2862499999999999</v>
      </c>
      <c r="D58" s="133">
        <v>0.50826000000000005</v>
      </c>
      <c r="E58" s="133">
        <v>0.161</v>
      </c>
      <c r="F58" s="133">
        <v>0.23133000000000001</v>
      </c>
      <c r="G58" s="133">
        <v>2.1729999999999999E-2</v>
      </c>
      <c r="H58" s="133">
        <v>3874.83005</v>
      </c>
      <c r="I58" s="127" t="s">
        <v>1445</v>
      </c>
      <c r="J58" s="127" t="s">
        <v>1445</v>
      </c>
      <c r="K58" s="133">
        <v>0.67449000000000003</v>
      </c>
      <c r="L58" s="133">
        <v>21.75056</v>
      </c>
      <c r="M58" s="127" t="s">
        <v>1445</v>
      </c>
      <c r="N58" s="133">
        <v>0.15640000000000001</v>
      </c>
      <c r="O58" s="133">
        <v>0.39101999999999998</v>
      </c>
      <c r="P58" s="133">
        <v>2412.02</v>
      </c>
      <c r="Q58" s="133">
        <v>0.96399999999999997</v>
      </c>
      <c r="R58" s="133">
        <v>0.23100000000000001</v>
      </c>
      <c r="S58" s="133">
        <v>0.42799999999999999</v>
      </c>
      <c r="T58" s="133">
        <v>0.51600000000000001</v>
      </c>
      <c r="U58" s="127" t="s">
        <v>1445</v>
      </c>
      <c r="V58" s="133">
        <v>274.49299999999999</v>
      </c>
      <c r="W58" s="133">
        <v>5.7000000000000002E-2</v>
      </c>
      <c r="X58" s="133">
        <v>3.7999999999999999E-2</v>
      </c>
      <c r="Y58" s="133">
        <v>62.1</v>
      </c>
      <c r="Z58" s="133">
        <v>6.3E-2</v>
      </c>
      <c r="AA58" s="133">
        <v>0.49287999999999998</v>
      </c>
      <c r="AB58" s="133">
        <v>0.11303000000000001</v>
      </c>
      <c r="AC58" s="133">
        <v>9.6</v>
      </c>
      <c r="AD58" s="133">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1477</v>
      </c>
      <c r="C5" s="1"/>
      <c r="D5" s="1"/>
      <c r="E5" s="1"/>
      <c r="F5" s="1"/>
      <c r="G5" s="1"/>
      <c r="H5" s="1"/>
    </row>
    <row r="6" spans="1:8" ht="28" x14ac:dyDescent="0.35">
      <c r="A6" s="1"/>
      <c r="B6" s="3" t="s">
        <v>46</v>
      </c>
      <c r="C6" s="3" t="s">
        <v>3</v>
      </c>
      <c r="D6" s="3" t="s">
        <v>1478</v>
      </c>
      <c r="E6" s="3" t="s">
        <v>7</v>
      </c>
      <c r="F6" s="3" t="s">
        <v>8</v>
      </c>
      <c r="G6" s="3" t="s">
        <v>1479</v>
      </c>
      <c r="H6" s="3" t="s">
        <v>1480</v>
      </c>
    </row>
    <row r="7" spans="1:8" x14ac:dyDescent="0.35">
      <c r="A7" s="1"/>
      <c r="B7" s="87" t="s">
        <v>50</v>
      </c>
      <c r="C7" s="6" t="s">
        <v>558</v>
      </c>
      <c r="D7" s="6" t="s">
        <v>1466</v>
      </c>
      <c r="E7" s="87" t="s">
        <v>1481</v>
      </c>
      <c r="F7" s="87" t="s">
        <v>1482</v>
      </c>
      <c r="G7" s="146">
        <v>0.25</v>
      </c>
      <c r="H7" s="87"/>
    </row>
    <row r="8" spans="1:8" x14ac:dyDescent="0.35">
      <c r="A8" s="1"/>
      <c r="B8" s="87" t="s">
        <v>50</v>
      </c>
      <c r="C8" s="6" t="s">
        <v>557</v>
      </c>
      <c r="D8" s="6" t="s">
        <v>1483</v>
      </c>
      <c r="E8" s="87" t="s">
        <v>1481</v>
      </c>
      <c r="F8" s="87" t="s">
        <v>1482</v>
      </c>
      <c r="G8" s="146">
        <v>0.43</v>
      </c>
      <c r="H8" s="87"/>
    </row>
    <row r="9" spans="1:8" x14ac:dyDescent="0.35">
      <c r="A9" s="1"/>
      <c r="B9" s="87" t="s">
        <v>50</v>
      </c>
      <c r="C9" s="6" t="s">
        <v>557</v>
      </c>
      <c r="D9" s="6" t="s">
        <v>1484</v>
      </c>
      <c r="E9" s="87" t="s">
        <v>1481</v>
      </c>
      <c r="F9" s="87" t="s">
        <v>1482</v>
      </c>
      <c r="G9" s="146">
        <v>0.23</v>
      </c>
      <c r="H9" s="87"/>
    </row>
    <row r="10" spans="1:8" x14ac:dyDescent="0.35">
      <c r="A10" s="1"/>
      <c r="B10" s="87" t="s">
        <v>50</v>
      </c>
      <c r="C10" s="6" t="s">
        <v>557</v>
      </c>
      <c r="D10" s="6" t="s">
        <v>1485</v>
      </c>
      <c r="E10" s="87" t="s">
        <v>1481</v>
      </c>
      <c r="F10" s="87" t="s">
        <v>1482</v>
      </c>
      <c r="G10" s="146">
        <v>0.8</v>
      </c>
      <c r="H10" s="87"/>
    </row>
    <row r="11" spans="1:8" x14ac:dyDescent="0.35">
      <c r="A11" s="1"/>
      <c r="B11" s="87" t="s">
        <v>50</v>
      </c>
      <c r="C11" s="6" t="s">
        <v>557</v>
      </c>
      <c r="D11" s="6" t="s">
        <v>1486</v>
      </c>
      <c r="E11" s="87" t="s">
        <v>1481</v>
      </c>
      <c r="F11" s="87" t="s">
        <v>1482</v>
      </c>
      <c r="G11" s="146">
        <v>6.26</v>
      </c>
      <c r="H11" s="87"/>
    </row>
    <row r="12" spans="1:8" x14ac:dyDescent="0.35">
      <c r="A12" s="1"/>
      <c r="B12" s="87" t="s">
        <v>50</v>
      </c>
      <c r="C12" s="6" t="s">
        <v>557</v>
      </c>
      <c r="D12" s="6" t="s">
        <v>1487</v>
      </c>
      <c r="E12" s="87" t="s">
        <v>1481</v>
      </c>
      <c r="F12" s="87" t="s">
        <v>1482</v>
      </c>
      <c r="G12" s="146">
        <v>0.17</v>
      </c>
      <c r="H12" s="87"/>
    </row>
    <row r="13" spans="1:8" x14ac:dyDescent="0.35">
      <c r="A13" s="1"/>
      <c r="B13" s="87" t="s">
        <v>50</v>
      </c>
      <c r="C13" s="6" t="s">
        <v>557</v>
      </c>
      <c r="D13" s="6" t="s">
        <v>1488</v>
      </c>
      <c r="E13" s="87" t="s">
        <v>1481</v>
      </c>
      <c r="F13" s="87" t="s">
        <v>1482</v>
      </c>
      <c r="G13" s="146">
        <v>0.81</v>
      </c>
      <c r="H13" s="87"/>
    </row>
    <row r="14" spans="1:8" x14ac:dyDescent="0.35">
      <c r="A14" s="1"/>
      <c r="B14" s="87" t="s">
        <v>50</v>
      </c>
      <c r="C14" s="6" t="s">
        <v>557</v>
      </c>
      <c r="D14" s="6" t="s">
        <v>1489</v>
      </c>
      <c r="E14" s="87" t="s">
        <v>1481</v>
      </c>
      <c r="F14" s="87" t="s">
        <v>1482</v>
      </c>
      <c r="G14" s="146">
        <v>0.13</v>
      </c>
      <c r="H14" s="87"/>
    </row>
    <row r="15" spans="1:8" x14ac:dyDescent="0.35">
      <c r="A15" s="1"/>
      <c r="B15" s="87" t="s">
        <v>50</v>
      </c>
      <c r="C15" s="6" t="s">
        <v>557</v>
      </c>
      <c r="D15" s="6" t="s">
        <v>1490</v>
      </c>
      <c r="E15" s="87" t="s">
        <v>1481</v>
      </c>
      <c r="F15" s="87" t="s">
        <v>1482</v>
      </c>
      <c r="G15" s="146">
        <v>0.13</v>
      </c>
      <c r="H15" s="87"/>
    </row>
    <row r="16" spans="1:8" x14ac:dyDescent="0.35">
      <c r="A16" s="1"/>
      <c r="B16" s="87" t="s">
        <v>50</v>
      </c>
      <c r="C16" s="6" t="s">
        <v>557</v>
      </c>
      <c r="D16" s="6" t="s">
        <v>1491</v>
      </c>
      <c r="E16" s="87" t="s">
        <v>1481</v>
      </c>
      <c r="F16" s="87" t="s">
        <v>1482</v>
      </c>
      <c r="G16" s="146">
        <v>0.56999999999999995</v>
      </c>
      <c r="H16" s="87"/>
    </row>
    <row r="17" spans="1:8" x14ac:dyDescent="0.35">
      <c r="A17" s="1"/>
      <c r="B17" s="87" t="s">
        <v>50</v>
      </c>
      <c r="C17" s="6" t="s">
        <v>557</v>
      </c>
      <c r="D17" s="6" t="s">
        <v>1492</v>
      </c>
      <c r="E17" s="87" t="s">
        <v>1481</v>
      </c>
      <c r="F17" s="87" t="s">
        <v>1482</v>
      </c>
      <c r="G17" s="146">
        <v>2.94</v>
      </c>
      <c r="H17" s="87"/>
    </row>
    <row r="18" spans="1:8" x14ac:dyDescent="0.35">
      <c r="A18" s="1"/>
      <c r="B18" s="87" t="s">
        <v>50</v>
      </c>
      <c r="C18" s="6" t="s">
        <v>557</v>
      </c>
      <c r="D18" s="6" t="s">
        <v>1493</v>
      </c>
      <c r="E18" s="87" t="s">
        <v>1481</v>
      </c>
      <c r="F18" s="87" t="s">
        <v>1482</v>
      </c>
      <c r="G18" s="146">
        <v>1.1000000000000001</v>
      </c>
      <c r="H18" s="87"/>
    </row>
    <row r="19" spans="1:8" x14ac:dyDescent="0.35">
      <c r="A19" s="1"/>
      <c r="B19" s="87" t="s">
        <v>50</v>
      </c>
      <c r="C19" s="6" t="s">
        <v>557</v>
      </c>
      <c r="D19" s="6" t="s">
        <v>1494</v>
      </c>
      <c r="E19" s="87" t="s">
        <v>1481</v>
      </c>
      <c r="F19" s="87" t="s">
        <v>1482</v>
      </c>
      <c r="G19" s="146">
        <v>0.49</v>
      </c>
      <c r="H19" s="87"/>
    </row>
    <row r="20" spans="1:8" x14ac:dyDescent="0.35">
      <c r="A20" s="1"/>
      <c r="B20" s="87" t="s">
        <v>50</v>
      </c>
      <c r="C20" s="6" t="s">
        <v>557</v>
      </c>
      <c r="D20" s="6" t="s">
        <v>1495</v>
      </c>
      <c r="E20" s="87" t="s">
        <v>1481</v>
      </c>
      <c r="F20" s="87" t="s">
        <v>1482</v>
      </c>
      <c r="G20" s="146">
        <v>12.946999999999999</v>
      </c>
      <c r="H20" s="87"/>
    </row>
    <row r="21" spans="1:8" x14ac:dyDescent="0.35">
      <c r="A21" s="1"/>
      <c r="B21" s="87" t="s">
        <v>50</v>
      </c>
      <c r="C21" s="6" t="s">
        <v>557</v>
      </c>
      <c r="D21" s="6" t="s">
        <v>1496</v>
      </c>
      <c r="E21" s="87" t="s">
        <v>1481</v>
      </c>
      <c r="F21" s="87" t="s">
        <v>1482</v>
      </c>
      <c r="G21" s="146">
        <v>0.1</v>
      </c>
      <c r="H21" s="87"/>
    </row>
    <row r="22" spans="1:8" x14ac:dyDescent="0.35">
      <c r="A22" s="1"/>
      <c r="B22" s="87" t="s">
        <v>50</v>
      </c>
      <c r="C22" s="6" t="s">
        <v>557</v>
      </c>
      <c r="D22" s="6" t="s">
        <v>1497</v>
      </c>
      <c r="E22" s="87" t="s">
        <v>1481</v>
      </c>
      <c r="F22" s="87" t="s">
        <v>1482</v>
      </c>
      <c r="G22" s="146">
        <v>0.49</v>
      </c>
      <c r="H22" s="87"/>
    </row>
    <row r="23" spans="1:8" x14ac:dyDescent="0.35">
      <c r="A23" s="1"/>
      <c r="B23" s="87" t="s">
        <v>50</v>
      </c>
      <c r="C23" s="6" t="s">
        <v>557</v>
      </c>
      <c r="D23" s="6" t="s">
        <v>1498</v>
      </c>
      <c r="E23" s="87" t="s">
        <v>1481</v>
      </c>
      <c r="F23" s="87" t="s">
        <v>1482</v>
      </c>
      <c r="G23" s="146">
        <v>0.48</v>
      </c>
      <c r="H23" s="87"/>
    </row>
    <row r="24" spans="1:8" x14ac:dyDescent="0.35">
      <c r="A24" s="1"/>
      <c r="B24" s="87" t="s">
        <v>50</v>
      </c>
      <c r="C24" s="6" t="s">
        <v>557</v>
      </c>
      <c r="D24" s="6" t="s">
        <v>1499</v>
      </c>
      <c r="E24" s="87" t="s">
        <v>1481</v>
      </c>
      <c r="F24" s="87" t="s">
        <v>1482</v>
      </c>
      <c r="G24" s="146">
        <v>0.7</v>
      </c>
      <c r="H24" s="87"/>
    </row>
    <row r="25" spans="1:8" x14ac:dyDescent="0.35">
      <c r="A25" s="1"/>
      <c r="B25" s="87" t="s">
        <v>50</v>
      </c>
      <c r="C25" s="6" t="s">
        <v>557</v>
      </c>
      <c r="D25" s="6" t="s">
        <v>1500</v>
      </c>
      <c r="E25" s="87" t="s">
        <v>1481</v>
      </c>
      <c r="F25" s="87" t="s">
        <v>1482</v>
      </c>
      <c r="G25" s="146">
        <v>0.49</v>
      </c>
      <c r="H25" s="87"/>
    </row>
    <row r="26" spans="1:8" x14ac:dyDescent="0.35">
      <c r="A26" s="1"/>
      <c r="B26" s="87" t="s">
        <v>50</v>
      </c>
      <c r="C26" s="6" t="s">
        <v>557</v>
      </c>
      <c r="D26" s="6" t="s">
        <v>1501</v>
      </c>
      <c r="E26" s="87" t="s">
        <v>1481</v>
      </c>
      <c r="F26" s="87" t="s">
        <v>1482</v>
      </c>
      <c r="G26" s="146">
        <v>0.45</v>
      </c>
      <c r="H26" s="87"/>
    </row>
    <row r="27" spans="1:8" x14ac:dyDescent="0.35">
      <c r="A27" s="1"/>
      <c r="B27" s="87" t="s">
        <v>50</v>
      </c>
      <c r="C27" s="6" t="s">
        <v>557</v>
      </c>
      <c r="D27" s="6" t="s">
        <v>1502</v>
      </c>
      <c r="E27" s="87" t="s">
        <v>1481</v>
      </c>
      <c r="F27" s="87" t="s">
        <v>1482</v>
      </c>
      <c r="G27" s="146">
        <v>0.34</v>
      </c>
      <c r="H27" s="87"/>
    </row>
    <row r="28" spans="1:8" x14ac:dyDescent="0.35">
      <c r="A28" s="1"/>
      <c r="B28" s="87" t="s">
        <v>50</v>
      </c>
      <c r="C28" s="6" t="s">
        <v>557</v>
      </c>
      <c r="D28" s="6" t="s">
        <v>1503</v>
      </c>
      <c r="E28" s="87" t="s">
        <v>1481</v>
      </c>
      <c r="F28" s="87" t="s">
        <v>1482</v>
      </c>
      <c r="G28" s="146">
        <v>1.42</v>
      </c>
      <c r="H28" s="87"/>
    </row>
    <row r="29" spans="1:8" x14ac:dyDescent="0.35">
      <c r="A29" s="1"/>
      <c r="B29" s="87" t="s">
        <v>50</v>
      </c>
      <c r="C29" s="6" t="s">
        <v>128</v>
      </c>
      <c r="D29" s="6" t="s">
        <v>1504</v>
      </c>
      <c r="E29" s="87" t="s">
        <v>1481</v>
      </c>
      <c r="F29" s="87" t="s">
        <v>1482</v>
      </c>
      <c r="G29" s="146">
        <v>12.948</v>
      </c>
      <c r="H29" s="87"/>
    </row>
    <row r="30" spans="1:8" x14ac:dyDescent="0.35">
      <c r="A30" s="1"/>
      <c r="B30" s="87" t="s">
        <v>50</v>
      </c>
      <c r="C30" s="6" t="s">
        <v>128</v>
      </c>
      <c r="D30" s="6" t="s">
        <v>1505</v>
      </c>
      <c r="E30" s="87" t="s">
        <v>1481</v>
      </c>
      <c r="F30" s="87" t="s">
        <v>1482</v>
      </c>
      <c r="G30" s="146">
        <v>1.9370000000000001</v>
      </c>
      <c r="H30"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1506</v>
      </c>
      <c r="C5" s="1"/>
      <c r="D5" s="1"/>
      <c r="E5" s="1"/>
      <c r="F5" s="1"/>
      <c r="G5" s="1"/>
      <c r="H5" s="1"/>
    </row>
    <row r="6" spans="1:8" ht="28" x14ac:dyDescent="0.35">
      <c r="A6" s="1"/>
      <c r="B6" s="3" t="s">
        <v>46</v>
      </c>
      <c r="C6" s="3" t="s">
        <v>3</v>
      </c>
      <c r="D6" s="3" t="s">
        <v>1478</v>
      </c>
      <c r="E6" s="3" t="s">
        <v>7</v>
      </c>
      <c r="F6" s="3" t="s">
        <v>8</v>
      </c>
      <c r="G6" s="3" t="s">
        <v>1479</v>
      </c>
      <c r="H6" s="3" t="s">
        <v>1480</v>
      </c>
    </row>
    <row r="7" spans="1:8" x14ac:dyDescent="0.35">
      <c r="A7" s="1"/>
      <c r="B7" s="87" t="s">
        <v>50</v>
      </c>
      <c r="C7" s="6" t="s">
        <v>558</v>
      </c>
      <c r="D7" s="6" t="s">
        <v>1466</v>
      </c>
      <c r="E7" s="87" t="s">
        <v>1481</v>
      </c>
      <c r="F7" s="87" t="s">
        <v>1482</v>
      </c>
      <c r="G7" s="146">
        <v>0</v>
      </c>
      <c r="H7" s="87"/>
    </row>
    <row r="8" spans="1:8" x14ac:dyDescent="0.35">
      <c r="A8" s="1"/>
      <c r="B8" s="87" t="s">
        <v>50</v>
      </c>
      <c r="C8" s="6" t="s">
        <v>558</v>
      </c>
      <c r="D8" s="6" t="s">
        <v>1507</v>
      </c>
      <c r="E8" s="87" t="s">
        <v>1481</v>
      </c>
      <c r="F8" s="87" t="s">
        <v>1482</v>
      </c>
      <c r="G8" s="146">
        <v>6.63</v>
      </c>
      <c r="H8" s="87"/>
    </row>
    <row r="9" spans="1:8" x14ac:dyDescent="0.35">
      <c r="A9" s="1"/>
      <c r="B9" s="87" t="s">
        <v>50</v>
      </c>
      <c r="C9" s="6" t="s">
        <v>557</v>
      </c>
      <c r="D9" s="6" t="s">
        <v>1453</v>
      </c>
      <c r="E9" s="87" t="s">
        <v>1481</v>
      </c>
      <c r="F9" s="87" t="s">
        <v>1482</v>
      </c>
      <c r="G9" s="146">
        <v>52.893000000000001</v>
      </c>
      <c r="H9" s="87"/>
    </row>
    <row r="10" spans="1:8" ht="25" x14ac:dyDescent="0.35">
      <c r="A10" s="1"/>
      <c r="B10" s="87" t="s">
        <v>50</v>
      </c>
      <c r="C10" s="6" t="s">
        <v>255</v>
      </c>
      <c r="D10" s="6" t="s">
        <v>1472</v>
      </c>
      <c r="E10" s="87" t="s">
        <v>1481</v>
      </c>
      <c r="F10" s="87" t="s">
        <v>1482</v>
      </c>
      <c r="G10" s="146">
        <v>5.93</v>
      </c>
      <c r="H10" s="87" t="s">
        <v>1508</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2" t="s">
        <v>0</v>
      </c>
      <c r="C3" s="193"/>
      <c r="D3" s="193"/>
      <c r="E3" s="193"/>
      <c r="F3" s="193"/>
      <c r="G3" s="193"/>
      <c r="H3" s="1"/>
      <c r="I3" s="1"/>
      <c r="J3" s="1"/>
    </row>
    <row r="4" spans="1:10" ht="0" hidden="1" customHeight="1" x14ac:dyDescent="0.35">
      <c r="A4" s="1"/>
      <c r="B4" s="1"/>
      <c r="C4" s="1"/>
      <c r="D4" s="1"/>
      <c r="E4" s="1"/>
      <c r="F4" s="1"/>
      <c r="G4" s="1"/>
      <c r="H4" s="1"/>
      <c r="I4" s="1"/>
      <c r="J4" s="1"/>
    </row>
    <row r="5" spans="1:10" ht="23" x14ac:dyDescent="0.5">
      <c r="A5" s="1"/>
      <c r="B5" s="22" t="s">
        <v>1509</v>
      </c>
      <c r="C5" s="1"/>
      <c r="D5" s="1"/>
      <c r="E5" s="1"/>
      <c r="F5" s="1"/>
      <c r="G5" s="1"/>
      <c r="H5" s="1"/>
      <c r="I5" s="1"/>
      <c r="J5" s="1"/>
    </row>
    <row r="6" spans="1:10" ht="27" customHeight="1" x14ac:dyDescent="0.35">
      <c r="A6" s="1"/>
      <c r="B6" s="7" t="s">
        <v>46</v>
      </c>
      <c r="C6" s="7" t="s">
        <v>3</v>
      </c>
      <c r="D6" s="7" t="s">
        <v>56</v>
      </c>
      <c r="E6" s="7" t="s">
        <v>1510</v>
      </c>
      <c r="F6" s="7" t="s">
        <v>7</v>
      </c>
      <c r="G6" s="7" t="s">
        <v>1511</v>
      </c>
      <c r="H6" s="7" t="s">
        <v>1512</v>
      </c>
      <c r="I6" s="7" t="s">
        <v>1513</v>
      </c>
      <c r="J6" s="7" t="s">
        <v>1514</v>
      </c>
    </row>
    <row r="7" spans="1:10" x14ac:dyDescent="0.35">
      <c r="A7" s="1"/>
      <c r="B7" s="147" t="s">
        <v>50</v>
      </c>
      <c r="C7" s="4" t="s">
        <v>58</v>
      </c>
      <c r="D7" s="4" t="s">
        <v>1055</v>
      </c>
      <c r="E7" s="4" t="s">
        <v>1515</v>
      </c>
      <c r="F7" s="148">
        <v>623.63</v>
      </c>
      <c r="G7" s="148">
        <v>623.63</v>
      </c>
      <c r="H7" s="148">
        <v>0</v>
      </c>
      <c r="I7" s="4" t="s">
        <v>1516</v>
      </c>
      <c r="J7" s="5" t="s">
        <v>925</v>
      </c>
    </row>
    <row r="8" spans="1:10" x14ac:dyDescent="0.35">
      <c r="A8" s="1"/>
      <c r="B8" s="147" t="s">
        <v>50</v>
      </c>
      <c r="C8" s="4" t="s">
        <v>58</v>
      </c>
      <c r="D8" s="4" t="s">
        <v>1055</v>
      </c>
      <c r="E8" s="4" t="s">
        <v>1517</v>
      </c>
      <c r="F8" s="148">
        <v>356.21</v>
      </c>
      <c r="G8" s="148">
        <v>356.21</v>
      </c>
      <c r="H8" s="148">
        <v>0</v>
      </c>
      <c r="I8" s="4" t="s">
        <v>1516</v>
      </c>
      <c r="J8" s="5" t="s">
        <v>925</v>
      </c>
    </row>
    <row r="9" spans="1:10" x14ac:dyDescent="0.35">
      <c r="A9" s="1"/>
      <c r="B9" s="147" t="s">
        <v>50</v>
      </c>
      <c r="C9" s="4" t="s">
        <v>58</v>
      </c>
      <c r="D9" s="4" t="s">
        <v>1057</v>
      </c>
      <c r="E9" s="4" t="s">
        <v>1515</v>
      </c>
      <c r="F9" s="148">
        <v>368.56</v>
      </c>
      <c r="G9" s="148">
        <v>368.56</v>
      </c>
      <c r="H9" s="148">
        <v>0</v>
      </c>
      <c r="I9" s="4" t="s">
        <v>1516</v>
      </c>
      <c r="J9" s="5" t="s">
        <v>925</v>
      </c>
    </row>
    <row r="10" spans="1:10" x14ac:dyDescent="0.35">
      <c r="A10" s="1"/>
      <c r="B10" s="147" t="s">
        <v>50</v>
      </c>
      <c r="C10" s="4" t="s">
        <v>58</v>
      </c>
      <c r="D10" s="4" t="s">
        <v>1057</v>
      </c>
      <c r="E10" s="4" t="s">
        <v>1517</v>
      </c>
      <c r="F10" s="148">
        <v>33.81</v>
      </c>
      <c r="G10" s="148">
        <v>33.81</v>
      </c>
      <c r="H10" s="148">
        <v>0</v>
      </c>
      <c r="I10" s="4" t="s">
        <v>1516</v>
      </c>
      <c r="J10" s="5" t="s">
        <v>925</v>
      </c>
    </row>
    <row r="11" spans="1:10" x14ac:dyDescent="0.35">
      <c r="A11" s="1"/>
      <c r="B11" s="147" t="s">
        <v>50</v>
      </c>
      <c r="C11" s="4" t="s">
        <v>557</v>
      </c>
      <c r="D11" s="4" t="s">
        <v>1060</v>
      </c>
      <c r="E11" s="4" t="s">
        <v>1515</v>
      </c>
      <c r="F11" s="148">
        <v>492.81</v>
      </c>
      <c r="G11" s="148">
        <v>492.81</v>
      </c>
      <c r="H11" s="148">
        <v>0</v>
      </c>
      <c r="I11" s="4" t="s">
        <v>1516</v>
      </c>
      <c r="J11" s="5" t="s">
        <v>925</v>
      </c>
    </row>
    <row r="12" spans="1:10" x14ac:dyDescent="0.35">
      <c r="A12" s="1"/>
      <c r="B12" s="147" t="s">
        <v>50</v>
      </c>
      <c r="C12" s="4" t="s">
        <v>67</v>
      </c>
      <c r="D12" s="4" t="s">
        <v>1066</v>
      </c>
      <c r="E12" s="4" t="s">
        <v>1515</v>
      </c>
      <c r="F12" s="148">
        <v>7968.83</v>
      </c>
      <c r="G12" s="148">
        <v>7968.83</v>
      </c>
      <c r="H12" s="148">
        <v>0</v>
      </c>
      <c r="I12" s="4" t="s">
        <v>1516</v>
      </c>
      <c r="J12" s="5" t="s">
        <v>925</v>
      </c>
    </row>
    <row r="13" spans="1:10" x14ac:dyDescent="0.35">
      <c r="A13" s="1"/>
      <c r="B13" s="147" t="s">
        <v>50</v>
      </c>
      <c r="C13" s="4" t="s">
        <v>74</v>
      </c>
      <c r="D13" s="4" t="s">
        <v>1518</v>
      </c>
      <c r="E13" s="4" t="s">
        <v>1519</v>
      </c>
      <c r="F13" s="148">
        <v>0</v>
      </c>
      <c r="G13" s="148">
        <v>0</v>
      </c>
      <c r="H13" s="148">
        <v>0</v>
      </c>
      <c r="I13" s="4" t="s">
        <v>1520</v>
      </c>
      <c r="J13" s="5" t="s">
        <v>925</v>
      </c>
    </row>
    <row r="14" spans="1:10" x14ac:dyDescent="0.35">
      <c r="A14" s="1"/>
      <c r="B14" s="147" t="s">
        <v>50</v>
      </c>
      <c r="C14" s="4" t="s">
        <v>74</v>
      </c>
      <c r="D14" s="4" t="s">
        <v>1518</v>
      </c>
      <c r="E14" s="4" t="s">
        <v>1515</v>
      </c>
      <c r="F14" s="148">
        <v>0</v>
      </c>
      <c r="G14" s="148">
        <v>0</v>
      </c>
      <c r="H14" s="148">
        <v>0</v>
      </c>
      <c r="I14" s="4" t="s">
        <v>1516</v>
      </c>
      <c r="J14" s="5" t="s">
        <v>925</v>
      </c>
    </row>
    <row r="15" spans="1:10" x14ac:dyDescent="0.35">
      <c r="A15" s="1"/>
      <c r="B15" s="147" t="s">
        <v>50</v>
      </c>
      <c r="C15" s="4" t="s">
        <v>74</v>
      </c>
      <c r="D15" s="4" t="s">
        <v>1081</v>
      </c>
      <c r="E15" s="4" t="s">
        <v>1515</v>
      </c>
      <c r="F15" s="148">
        <v>59700.800000000003</v>
      </c>
      <c r="G15" s="148">
        <v>59700.800000000003</v>
      </c>
      <c r="H15" s="148">
        <v>0</v>
      </c>
      <c r="I15" s="4" t="s">
        <v>1516</v>
      </c>
      <c r="J15" s="5" t="s">
        <v>925</v>
      </c>
    </row>
    <row r="16" spans="1:10" x14ac:dyDescent="0.35">
      <c r="A16" s="1"/>
      <c r="B16" s="147" t="s">
        <v>50</v>
      </c>
      <c r="C16" s="4" t="s">
        <v>74</v>
      </c>
      <c r="D16" s="4" t="s">
        <v>1084</v>
      </c>
      <c r="E16" s="4" t="s">
        <v>1515</v>
      </c>
      <c r="F16" s="148">
        <v>30998.67</v>
      </c>
      <c r="G16" s="148">
        <v>30998.67</v>
      </c>
      <c r="H16" s="148">
        <v>0</v>
      </c>
      <c r="I16" s="4" t="s">
        <v>1516</v>
      </c>
      <c r="J16" s="5" t="s">
        <v>925</v>
      </c>
    </row>
    <row r="17" spans="1:10" x14ac:dyDescent="0.35">
      <c r="A17" s="1"/>
      <c r="B17" s="147" t="s">
        <v>50</v>
      </c>
      <c r="C17" s="4" t="s">
        <v>88</v>
      </c>
      <c r="D17" s="4" t="s">
        <v>89</v>
      </c>
      <c r="E17" s="4" t="s">
        <v>1515</v>
      </c>
      <c r="F17" s="148">
        <v>490.04</v>
      </c>
      <c r="G17" s="148">
        <v>490.04</v>
      </c>
      <c r="H17" s="148">
        <v>0</v>
      </c>
      <c r="I17" s="4" t="s">
        <v>1516</v>
      </c>
      <c r="J17" s="5" t="s">
        <v>925</v>
      </c>
    </row>
    <row r="18" spans="1:10" x14ac:dyDescent="0.35">
      <c r="A18" s="1"/>
      <c r="B18" s="147" t="s">
        <v>50</v>
      </c>
      <c r="C18" s="4" t="s">
        <v>316</v>
      </c>
      <c r="D18" s="4" t="s">
        <v>1097</v>
      </c>
      <c r="E18" s="4" t="s">
        <v>1515</v>
      </c>
      <c r="F18" s="148">
        <v>563.61</v>
      </c>
      <c r="G18" s="148">
        <v>563.61</v>
      </c>
      <c r="H18" s="148">
        <v>0</v>
      </c>
      <c r="I18" s="4" t="s">
        <v>1516</v>
      </c>
      <c r="J18" s="5" t="s">
        <v>925</v>
      </c>
    </row>
    <row r="19" spans="1:10" x14ac:dyDescent="0.35">
      <c r="A19" s="1"/>
      <c r="B19" s="147" t="s">
        <v>50</v>
      </c>
      <c r="C19" s="4" t="s">
        <v>316</v>
      </c>
      <c r="D19" s="4" t="s">
        <v>1098</v>
      </c>
      <c r="E19" s="4" t="s">
        <v>1515</v>
      </c>
      <c r="F19" s="148">
        <v>764.91</v>
      </c>
      <c r="G19" s="148">
        <v>764.50869999999998</v>
      </c>
      <c r="H19" s="148">
        <v>0</v>
      </c>
      <c r="I19" s="4" t="s">
        <v>1516</v>
      </c>
      <c r="J19" s="5" t="s">
        <v>925</v>
      </c>
    </row>
    <row r="20" spans="1:10" x14ac:dyDescent="0.35">
      <c r="A20" s="1"/>
      <c r="B20" s="147" t="s">
        <v>50</v>
      </c>
      <c r="C20" s="4" t="s">
        <v>364</v>
      </c>
      <c r="D20" s="4" t="s">
        <v>1102</v>
      </c>
      <c r="E20" s="4" t="s">
        <v>1515</v>
      </c>
      <c r="F20" s="148">
        <v>804.15</v>
      </c>
      <c r="G20" s="148">
        <v>804.61800000000005</v>
      </c>
      <c r="H20" s="148">
        <v>0</v>
      </c>
      <c r="I20" s="4" t="s">
        <v>1516</v>
      </c>
      <c r="J20" s="5" t="s">
        <v>1521</v>
      </c>
    </row>
    <row r="21" spans="1:10" x14ac:dyDescent="0.35">
      <c r="A21" s="1"/>
      <c r="B21" s="147" t="s">
        <v>50</v>
      </c>
      <c r="C21" s="4" t="s">
        <v>112</v>
      </c>
      <c r="D21" s="4" t="s">
        <v>1109</v>
      </c>
      <c r="E21" s="4" t="s">
        <v>1515</v>
      </c>
      <c r="F21" s="148">
        <v>2180.73</v>
      </c>
      <c r="G21" s="148">
        <v>2180.73</v>
      </c>
      <c r="H21" s="148">
        <v>0</v>
      </c>
      <c r="I21" s="4" t="s">
        <v>1516</v>
      </c>
      <c r="J21" s="5" t="s">
        <v>925</v>
      </c>
    </row>
    <row r="22" spans="1:10" x14ac:dyDescent="0.35">
      <c r="A22" s="1"/>
      <c r="B22" s="147" t="s">
        <v>50</v>
      </c>
      <c r="C22" s="4" t="s">
        <v>112</v>
      </c>
      <c r="D22" s="4" t="s">
        <v>119</v>
      </c>
      <c r="E22" s="4" t="s">
        <v>1515</v>
      </c>
      <c r="F22" s="148">
        <v>2499.61</v>
      </c>
      <c r="G22" s="148">
        <v>2499.61</v>
      </c>
      <c r="H22" s="148">
        <v>0</v>
      </c>
      <c r="I22" s="4" t="s">
        <v>1516</v>
      </c>
      <c r="J22" s="5" t="s">
        <v>925</v>
      </c>
    </row>
    <row r="23" spans="1:10" x14ac:dyDescent="0.35">
      <c r="A23" s="1"/>
      <c r="B23" s="147" t="s">
        <v>50</v>
      </c>
      <c r="C23" s="4" t="s">
        <v>560</v>
      </c>
      <c r="D23" s="4" t="s">
        <v>1121</v>
      </c>
      <c r="E23" s="4" t="s">
        <v>1515</v>
      </c>
      <c r="F23" s="148">
        <v>6420.5</v>
      </c>
      <c r="G23" s="148">
        <v>6420.5</v>
      </c>
      <c r="H23" s="148">
        <v>0</v>
      </c>
      <c r="I23" s="4" t="s">
        <v>1516</v>
      </c>
      <c r="J23" s="5" t="s">
        <v>1522</v>
      </c>
    </row>
    <row r="24" spans="1:10" x14ac:dyDescent="0.35">
      <c r="A24" s="1"/>
      <c r="B24" s="147" t="s">
        <v>50</v>
      </c>
      <c r="C24" s="4" t="s">
        <v>125</v>
      </c>
      <c r="D24" s="4" t="s">
        <v>126</v>
      </c>
      <c r="E24" s="4" t="s">
        <v>1515</v>
      </c>
      <c r="F24" s="148">
        <v>57870</v>
      </c>
      <c r="G24" s="148">
        <v>57870</v>
      </c>
      <c r="H24" s="148">
        <v>0</v>
      </c>
      <c r="I24" s="4" t="s">
        <v>1516</v>
      </c>
      <c r="J24" s="5" t="s">
        <v>925</v>
      </c>
    </row>
    <row r="25" spans="1:10" x14ac:dyDescent="0.35">
      <c r="A25" s="1"/>
      <c r="B25" s="147" t="s">
        <v>50</v>
      </c>
      <c r="C25" s="4" t="s">
        <v>604</v>
      </c>
      <c r="D25" s="4" t="s">
        <v>1012</v>
      </c>
      <c r="E25" s="4" t="s">
        <v>1515</v>
      </c>
      <c r="F25" s="148">
        <v>339.5</v>
      </c>
      <c r="G25" s="148">
        <v>339.5</v>
      </c>
      <c r="H25" s="148">
        <v>0</v>
      </c>
      <c r="I25" s="4" t="s">
        <v>1516</v>
      </c>
      <c r="J25" s="5" t="s">
        <v>925</v>
      </c>
    </row>
    <row r="26" spans="1:10" x14ac:dyDescent="0.35">
      <c r="A26" s="1"/>
      <c r="B26" s="147" t="s">
        <v>50</v>
      </c>
      <c r="C26" s="4" t="s">
        <v>466</v>
      </c>
      <c r="D26" s="4" t="s">
        <v>1126</v>
      </c>
      <c r="E26" s="4" t="s">
        <v>1515</v>
      </c>
      <c r="F26" s="148">
        <v>16.3</v>
      </c>
      <c r="G26" s="148">
        <v>16.3</v>
      </c>
      <c r="H26" s="148">
        <v>0</v>
      </c>
      <c r="I26" s="4" t="s">
        <v>1516</v>
      </c>
      <c r="J26" s="5" t="s">
        <v>925</v>
      </c>
    </row>
    <row r="27" spans="1:10" x14ac:dyDescent="0.35">
      <c r="A27" s="1"/>
      <c r="B27" s="147" t="s">
        <v>50</v>
      </c>
      <c r="C27" s="4" t="s">
        <v>466</v>
      </c>
      <c r="D27" s="4" t="s">
        <v>1126</v>
      </c>
      <c r="E27" s="4" t="s">
        <v>1517</v>
      </c>
      <c r="F27" s="148">
        <v>550.34</v>
      </c>
      <c r="G27" s="148">
        <v>550.34</v>
      </c>
      <c r="H27" s="148">
        <v>0</v>
      </c>
      <c r="I27" s="4" t="s">
        <v>1516</v>
      </c>
      <c r="J27" s="5" t="s">
        <v>925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2" t="s">
        <v>0</v>
      </c>
      <c r="C3" s="193"/>
      <c r="D3" s="193"/>
      <c r="E3" s="193"/>
      <c r="F3" s="193"/>
      <c r="G3" s="193"/>
    </row>
    <row r="4" spans="1:7" ht="0" hidden="1" customHeight="1" x14ac:dyDescent="0.35">
      <c r="A4" s="1"/>
      <c r="B4" s="1"/>
      <c r="C4" s="1"/>
      <c r="D4" s="1"/>
      <c r="E4" s="1"/>
      <c r="F4" s="1"/>
      <c r="G4" s="1"/>
    </row>
    <row r="5" spans="1:7" ht="23" x14ac:dyDescent="0.5">
      <c r="A5" s="1"/>
      <c r="B5" s="22" t="s">
        <v>1523</v>
      </c>
      <c r="C5" s="1"/>
      <c r="D5" s="1"/>
      <c r="E5" s="1"/>
      <c r="F5" s="1"/>
      <c r="G5" s="1"/>
    </row>
    <row r="6" spans="1:7" ht="27" customHeight="1" x14ac:dyDescent="0.35">
      <c r="A6" s="1"/>
      <c r="B6" s="196" t="s">
        <v>1524</v>
      </c>
      <c r="C6" s="196"/>
      <c r="D6" s="196"/>
      <c r="E6" s="196"/>
      <c r="F6" s="196"/>
      <c r="G6" s="196"/>
    </row>
    <row r="7" spans="1:7" ht="27" customHeight="1" x14ac:dyDescent="0.35">
      <c r="A7" s="1"/>
      <c r="B7" s="3" t="s">
        <v>3</v>
      </c>
      <c r="C7" s="3" t="s">
        <v>56</v>
      </c>
      <c r="D7" s="3" t="s">
        <v>1525</v>
      </c>
      <c r="E7" s="3" t="s">
        <v>1510</v>
      </c>
      <c r="F7" s="3" t="s">
        <v>1044</v>
      </c>
      <c r="G7" s="3" t="s">
        <v>1526</v>
      </c>
    </row>
    <row r="8" spans="1:7" x14ac:dyDescent="0.35">
      <c r="A8" s="1"/>
      <c r="B8" s="87" t="s">
        <v>154</v>
      </c>
      <c r="C8" s="87" t="s">
        <v>993</v>
      </c>
      <c r="D8" s="87" t="s">
        <v>1527</v>
      </c>
      <c r="E8" s="87" t="s">
        <v>1528</v>
      </c>
      <c r="F8" s="87" t="s">
        <v>1520</v>
      </c>
      <c r="G8" s="149">
        <v>0</v>
      </c>
    </row>
    <row r="9" spans="1:7" x14ac:dyDescent="0.35">
      <c r="A9" s="1"/>
      <c r="B9" s="87" t="s">
        <v>165</v>
      </c>
      <c r="C9" s="87" t="s">
        <v>1047</v>
      </c>
      <c r="D9" s="87" t="s">
        <v>1047</v>
      </c>
      <c r="E9" s="87" t="s">
        <v>1528</v>
      </c>
      <c r="F9" s="87" t="s">
        <v>1520</v>
      </c>
      <c r="G9" s="149">
        <v>0</v>
      </c>
    </row>
    <row r="10" spans="1:7" x14ac:dyDescent="0.35">
      <c r="A10" s="1"/>
      <c r="B10" s="87" t="s">
        <v>170</v>
      </c>
      <c r="C10" s="87" t="s">
        <v>1049</v>
      </c>
      <c r="D10" s="87" t="s">
        <v>246</v>
      </c>
      <c r="E10" s="87" t="s">
        <v>1528</v>
      </c>
      <c r="F10" s="87" t="s">
        <v>1520</v>
      </c>
      <c r="G10" s="149">
        <v>0</v>
      </c>
    </row>
    <row r="11" spans="1:7" x14ac:dyDescent="0.35">
      <c r="A11" s="1"/>
      <c r="B11" s="87" t="s">
        <v>602</v>
      </c>
      <c r="C11" s="87" t="s">
        <v>997</v>
      </c>
      <c r="D11" s="87" t="s">
        <v>1529</v>
      </c>
      <c r="E11" s="87" t="s">
        <v>1528</v>
      </c>
      <c r="F11" s="87" t="s">
        <v>1520</v>
      </c>
      <c r="G11" s="149">
        <v>857.73</v>
      </c>
    </row>
    <row r="12" spans="1:7" x14ac:dyDescent="0.35">
      <c r="A12" s="1"/>
      <c r="B12" s="87" t="s">
        <v>602</v>
      </c>
      <c r="C12" s="87" t="s">
        <v>997</v>
      </c>
      <c r="D12" s="87" t="s">
        <v>1530</v>
      </c>
      <c r="E12" s="87" t="s">
        <v>1528</v>
      </c>
      <c r="F12" s="87" t="s">
        <v>1520</v>
      </c>
      <c r="G12" s="149">
        <v>108.17</v>
      </c>
    </row>
    <row r="13" spans="1:7" x14ac:dyDescent="0.35">
      <c r="A13" s="1"/>
      <c r="B13" s="87" t="s">
        <v>58</v>
      </c>
      <c r="C13" s="87" t="s">
        <v>1055</v>
      </c>
      <c r="D13" s="87" t="s">
        <v>1531</v>
      </c>
      <c r="E13" s="87" t="s">
        <v>1515</v>
      </c>
      <c r="F13" s="87" t="s">
        <v>1516</v>
      </c>
      <c r="G13" s="149">
        <v>0</v>
      </c>
    </row>
    <row r="14" spans="1:7" x14ac:dyDescent="0.35">
      <c r="A14" s="1"/>
      <c r="B14" s="87" t="s">
        <v>58</v>
      </c>
      <c r="C14" s="87" t="s">
        <v>1055</v>
      </c>
      <c r="D14" s="87" t="s">
        <v>1531</v>
      </c>
      <c r="E14" s="87" t="s">
        <v>1517</v>
      </c>
      <c r="F14" s="87" t="s">
        <v>1516</v>
      </c>
      <c r="G14" s="149">
        <v>0</v>
      </c>
    </row>
    <row r="15" spans="1:7" x14ac:dyDescent="0.35">
      <c r="A15" s="1"/>
      <c r="B15" s="87" t="s">
        <v>58</v>
      </c>
      <c r="C15" s="87" t="s">
        <v>1055</v>
      </c>
      <c r="D15" s="87" t="s">
        <v>1532</v>
      </c>
      <c r="E15" s="87" t="s">
        <v>1515</v>
      </c>
      <c r="F15" s="87" t="s">
        <v>1516</v>
      </c>
      <c r="G15" s="149">
        <v>0</v>
      </c>
    </row>
    <row r="16" spans="1:7" x14ac:dyDescent="0.35">
      <c r="A16" s="1"/>
      <c r="B16" s="87" t="s">
        <v>58</v>
      </c>
      <c r="C16" s="87" t="s">
        <v>1055</v>
      </c>
      <c r="D16" s="87" t="s">
        <v>1532</v>
      </c>
      <c r="E16" s="87" t="s">
        <v>1517</v>
      </c>
      <c r="F16" s="87" t="s">
        <v>1516</v>
      </c>
      <c r="G16" s="149">
        <v>0</v>
      </c>
    </row>
    <row r="17" spans="1:7" x14ac:dyDescent="0.35">
      <c r="A17" s="1"/>
      <c r="B17" s="87" t="s">
        <v>58</v>
      </c>
      <c r="C17" s="87" t="s">
        <v>1055</v>
      </c>
      <c r="D17" s="87" t="s">
        <v>1533</v>
      </c>
      <c r="E17" s="87" t="s">
        <v>1515</v>
      </c>
      <c r="F17" s="87" t="s">
        <v>1516</v>
      </c>
      <c r="G17" s="149">
        <v>0</v>
      </c>
    </row>
    <row r="18" spans="1:7" x14ac:dyDescent="0.35">
      <c r="A18" s="1"/>
      <c r="B18" s="87" t="s">
        <v>58</v>
      </c>
      <c r="C18" s="87" t="s">
        <v>1057</v>
      </c>
      <c r="D18" s="87" t="s">
        <v>1534</v>
      </c>
      <c r="E18" s="87" t="s">
        <v>1515</v>
      </c>
      <c r="F18" s="87" t="s">
        <v>1516</v>
      </c>
      <c r="G18" s="149">
        <v>0</v>
      </c>
    </row>
    <row r="19" spans="1:7" x14ac:dyDescent="0.35">
      <c r="A19" s="1"/>
      <c r="B19" s="87" t="s">
        <v>58</v>
      </c>
      <c r="C19" s="87" t="s">
        <v>1057</v>
      </c>
      <c r="D19" s="87" t="s">
        <v>1534</v>
      </c>
      <c r="E19" s="87" t="s">
        <v>1517</v>
      </c>
      <c r="F19" s="87" t="s">
        <v>1516</v>
      </c>
      <c r="G19" s="149">
        <v>0</v>
      </c>
    </row>
    <row r="20" spans="1:7" x14ac:dyDescent="0.35">
      <c r="A20" s="1"/>
      <c r="B20" s="87" t="s">
        <v>58</v>
      </c>
      <c r="C20" s="87" t="s">
        <v>1057</v>
      </c>
      <c r="D20" s="87" t="s">
        <v>1535</v>
      </c>
      <c r="E20" s="87" t="s">
        <v>1515</v>
      </c>
      <c r="F20" s="87" t="s">
        <v>1516</v>
      </c>
      <c r="G20" s="149">
        <v>0</v>
      </c>
    </row>
    <row r="21" spans="1:7" x14ac:dyDescent="0.35">
      <c r="A21" s="1"/>
      <c r="B21" s="87" t="s">
        <v>58</v>
      </c>
      <c r="C21" s="87" t="s">
        <v>1057</v>
      </c>
      <c r="D21" s="87" t="s">
        <v>1535</v>
      </c>
      <c r="E21" s="87" t="s">
        <v>1517</v>
      </c>
      <c r="F21" s="87" t="s">
        <v>1516</v>
      </c>
      <c r="G21" s="149">
        <v>0</v>
      </c>
    </row>
    <row r="22" spans="1:7" x14ac:dyDescent="0.35">
      <c r="A22" s="1"/>
      <c r="B22" s="87" t="s">
        <v>58</v>
      </c>
      <c r="C22" s="87" t="s">
        <v>1057</v>
      </c>
      <c r="D22" s="87" t="s">
        <v>1536</v>
      </c>
      <c r="E22" s="87" t="s">
        <v>1515</v>
      </c>
      <c r="F22" s="87" t="s">
        <v>1516</v>
      </c>
      <c r="G22" s="149">
        <v>0</v>
      </c>
    </row>
    <row r="23" spans="1:7" x14ac:dyDescent="0.35">
      <c r="A23" s="1"/>
      <c r="B23" s="87" t="s">
        <v>58</v>
      </c>
      <c r="C23" s="87" t="s">
        <v>1057</v>
      </c>
      <c r="D23" s="87" t="s">
        <v>1536</v>
      </c>
      <c r="E23" s="87" t="s">
        <v>1517</v>
      </c>
      <c r="F23" s="87" t="s">
        <v>1516</v>
      </c>
      <c r="G23" s="149">
        <v>0</v>
      </c>
    </row>
    <row r="24" spans="1:7" x14ac:dyDescent="0.35">
      <c r="A24" s="1"/>
      <c r="B24" s="87" t="s">
        <v>251</v>
      </c>
      <c r="C24" s="87" t="s">
        <v>1058</v>
      </c>
      <c r="D24" s="87" t="s">
        <v>1537</v>
      </c>
      <c r="E24" s="87" t="s">
        <v>1538</v>
      </c>
      <c r="F24" s="87" t="s">
        <v>1516</v>
      </c>
      <c r="G24" s="149">
        <v>19466.618450000002</v>
      </c>
    </row>
    <row r="25" spans="1:7" x14ac:dyDescent="0.35">
      <c r="A25" s="1"/>
      <c r="B25" s="87" t="s">
        <v>251</v>
      </c>
      <c r="C25" s="87" t="s">
        <v>1058</v>
      </c>
      <c r="D25" s="87" t="s">
        <v>1539</v>
      </c>
      <c r="E25" s="87" t="s">
        <v>1538</v>
      </c>
      <c r="F25" s="87" t="s">
        <v>1516</v>
      </c>
      <c r="G25" s="149">
        <v>18326.616160000001</v>
      </c>
    </row>
    <row r="26" spans="1:7" x14ac:dyDescent="0.35">
      <c r="A26" s="1"/>
      <c r="B26" s="87" t="s">
        <v>251</v>
      </c>
      <c r="C26" s="87" t="s">
        <v>1058</v>
      </c>
      <c r="D26" s="87" t="s">
        <v>1540</v>
      </c>
      <c r="E26" s="87" t="s">
        <v>1538</v>
      </c>
      <c r="F26" s="87" t="s">
        <v>1516</v>
      </c>
      <c r="G26" s="149">
        <v>19332.514370000001</v>
      </c>
    </row>
    <row r="27" spans="1:7" x14ac:dyDescent="0.35">
      <c r="A27" s="1"/>
      <c r="B27" s="87" t="s">
        <v>251</v>
      </c>
      <c r="C27" s="87" t="s">
        <v>1058</v>
      </c>
      <c r="D27" s="87" t="s">
        <v>1541</v>
      </c>
      <c r="E27" s="87" t="s">
        <v>1538</v>
      </c>
      <c r="F27" s="87" t="s">
        <v>1516</v>
      </c>
      <c r="G27" s="149">
        <v>19144.651030000001</v>
      </c>
    </row>
    <row r="28" spans="1:7" x14ac:dyDescent="0.35">
      <c r="A28" s="1"/>
      <c r="B28" s="87" t="s">
        <v>557</v>
      </c>
      <c r="C28" s="87" t="s">
        <v>1060</v>
      </c>
      <c r="D28" s="87" t="s">
        <v>1061</v>
      </c>
      <c r="E28" s="87" t="s">
        <v>1515</v>
      </c>
      <c r="F28" s="87" t="s">
        <v>1516</v>
      </c>
      <c r="G28" s="149">
        <v>0</v>
      </c>
    </row>
    <row r="29" spans="1:7" x14ac:dyDescent="0.35">
      <c r="A29" s="1"/>
      <c r="B29" s="87" t="s">
        <v>557</v>
      </c>
      <c r="C29" s="87" t="s">
        <v>1060</v>
      </c>
      <c r="D29" s="87" t="s">
        <v>1062</v>
      </c>
      <c r="E29" s="87" t="s">
        <v>1515</v>
      </c>
      <c r="F29" s="87" t="s">
        <v>1516</v>
      </c>
      <c r="G29" s="149">
        <v>0</v>
      </c>
    </row>
    <row r="30" spans="1:7" x14ac:dyDescent="0.35">
      <c r="A30" s="1"/>
      <c r="B30" s="87" t="s">
        <v>67</v>
      </c>
      <c r="C30" s="87" t="s">
        <v>1064</v>
      </c>
      <c r="D30" s="87" t="s">
        <v>259</v>
      </c>
      <c r="E30" s="87" t="s">
        <v>1538</v>
      </c>
      <c r="F30" s="87" t="s">
        <v>1516</v>
      </c>
      <c r="G30" s="149">
        <v>0</v>
      </c>
    </row>
    <row r="31" spans="1:7" x14ac:dyDescent="0.35">
      <c r="A31" s="1"/>
      <c r="B31" s="87" t="s">
        <v>67</v>
      </c>
      <c r="C31" s="87" t="s">
        <v>1065</v>
      </c>
      <c r="D31" s="87" t="s">
        <v>1542</v>
      </c>
      <c r="E31" s="87" t="s">
        <v>1538</v>
      </c>
      <c r="F31" s="87" t="s">
        <v>1516</v>
      </c>
      <c r="G31" s="149">
        <v>0</v>
      </c>
    </row>
    <row r="32" spans="1:7" x14ac:dyDescent="0.35">
      <c r="A32" s="1"/>
      <c r="B32" s="87" t="s">
        <v>67</v>
      </c>
      <c r="C32" s="87" t="s">
        <v>1066</v>
      </c>
      <c r="D32" s="87" t="s">
        <v>1543</v>
      </c>
      <c r="E32" s="87" t="s">
        <v>1515</v>
      </c>
      <c r="F32" s="87" t="s">
        <v>1516</v>
      </c>
      <c r="G32" s="149">
        <v>0</v>
      </c>
    </row>
    <row r="33" spans="1:7" x14ac:dyDescent="0.35">
      <c r="A33" s="1"/>
      <c r="B33" s="87" t="s">
        <v>67</v>
      </c>
      <c r="C33" s="87" t="s">
        <v>1066</v>
      </c>
      <c r="D33" s="87" t="s">
        <v>1543</v>
      </c>
      <c r="E33" s="87" t="s">
        <v>1538</v>
      </c>
      <c r="F33" s="87" t="s">
        <v>1516</v>
      </c>
      <c r="G33" s="149">
        <v>0</v>
      </c>
    </row>
    <row r="34" spans="1:7" x14ac:dyDescent="0.35">
      <c r="A34" s="1"/>
      <c r="B34" s="87" t="s">
        <v>74</v>
      </c>
      <c r="C34" s="87" t="s">
        <v>83</v>
      </c>
      <c r="D34" s="87" t="s">
        <v>1544</v>
      </c>
      <c r="E34" s="87" t="s">
        <v>1538</v>
      </c>
      <c r="F34" s="87" t="s">
        <v>1516</v>
      </c>
      <c r="G34" s="149">
        <v>716834</v>
      </c>
    </row>
    <row r="35" spans="1:7" x14ac:dyDescent="0.35">
      <c r="A35" s="1"/>
      <c r="B35" s="87" t="s">
        <v>74</v>
      </c>
      <c r="C35" s="87" t="s">
        <v>83</v>
      </c>
      <c r="D35" s="87" t="s">
        <v>1545</v>
      </c>
      <c r="E35" s="87" t="s">
        <v>1538</v>
      </c>
      <c r="F35" s="87" t="s">
        <v>1516</v>
      </c>
      <c r="G35" s="149">
        <v>760683</v>
      </c>
    </row>
    <row r="36" spans="1:7" x14ac:dyDescent="0.35">
      <c r="A36" s="1"/>
      <c r="B36" s="87" t="s">
        <v>74</v>
      </c>
      <c r="C36" s="87" t="s">
        <v>83</v>
      </c>
      <c r="D36" s="87" t="s">
        <v>1546</v>
      </c>
      <c r="E36" s="87" t="s">
        <v>1538</v>
      </c>
      <c r="F36" s="87" t="s">
        <v>1516</v>
      </c>
      <c r="G36" s="149">
        <v>1971062</v>
      </c>
    </row>
    <row r="37" spans="1:7" x14ac:dyDescent="0.35">
      <c r="A37" s="1"/>
      <c r="B37" s="87" t="s">
        <v>74</v>
      </c>
      <c r="C37" s="87" t="s">
        <v>86</v>
      </c>
      <c r="D37" s="87" t="s">
        <v>1547</v>
      </c>
      <c r="E37" s="87" t="s">
        <v>1538</v>
      </c>
      <c r="F37" s="87" t="s">
        <v>1516</v>
      </c>
      <c r="G37" s="149">
        <v>363904</v>
      </c>
    </row>
    <row r="38" spans="1:7" x14ac:dyDescent="0.35">
      <c r="A38" s="1"/>
      <c r="B38" s="87" t="s">
        <v>74</v>
      </c>
      <c r="C38" s="87" t="s">
        <v>1518</v>
      </c>
      <c r="D38" s="87" t="s">
        <v>1548</v>
      </c>
      <c r="E38" s="87" t="s">
        <v>1519</v>
      </c>
      <c r="F38" s="87" t="s">
        <v>1520</v>
      </c>
      <c r="G38" s="149">
        <v>0</v>
      </c>
    </row>
    <row r="39" spans="1:7" x14ac:dyDescent="0.35">
      <c r="A39" s="1"/>
      <c r="B39" s="87" t="s">
        <v>74</v>
      </c>
      <c r="C39" s="87" t="s">
        <v>1518</v>
      </c>
      <c r="D39" s="87" t="s">
        <v>1548</v>
      </c>
      <c r="E39" s="87" t="s">
        <v>1515</v>
      </c>
      <c r="F39" s="87" t="s">
        <v>1516</v>
      </c>
      <c r="G39" s="149">
        <v>0</v>
      </c>
    </row>
    <row r="40" spans="1:7" x14ac:dyDescent="0.35">
      <c r="A40" s="1"/>
      <c r="B40" s="87" t="s">
        <v>74</v>
      </c>
      <c r="C40" s="87" t="s">
        <v>1081</v>
      </c>
      <c r="D40" s="87" t="s">
        <v>1549</v>
      </c>
      <c r="E40" s="87" t="s">
        <v>1515</v>
      </c>
      <c r="F40" s="87" t="s">
        <v>1516</v>
      </c>
      <c r="G40" s="149">
        <v>0</v>
      </c>
    </row>
    <row r="41" spans="1:7" x14ac:dyDescent="0.35">
      <c r="A41" s="1"/>
      <c r="B41" s="87" t="s">
        <v>74</v>
      </c>
      <c r="C41" s="87" t="s">
        <v>1081</v>
      </c>
      <c r="D41" s="87" t="s">
        <v>1550</v>
      </c>
      <c r="E41" s="87" t="s">
        <v>1515</v>
      </c>
      <c r="F41" s="87" t="s">
        <v>1516</v>
      </c>
      <c r="G41" s="149">
        <v>0</v>
      </c>
    </row>
    <row r="42" spans="1:7" x14ac:dyDescent="0.35">
      <c r="A42" s="1"/>
      <c r="B42" s="87" t="s">
        <v>74</v>
      </c>
      <c r="C42" s="87" t="s">
        <v>1081</v>
      </c>
      <c r="D42" s="87" t="s">
        <v>1551</v>
      </c>
      <c r="E42" s="87" t="s">
        <v>1515</v>
      </c>
      <c r="F42" s="87" t="s">
        <v>1516</v>
      </c>
      <c r="G42" s="149">
        <v>0</v>
      </c>
    </row>
    <row r="43" spans="1:7" x14ac:dyDescent="0.35">
      <c r="A43" s="1"/>
      <c r="B43" s="87" t="s">
        <v>74</v>
      </c>
      <c r="C43" s="87" t="s">
        <v>1084</v>
      </c>
      <c r="D43" s="87" t="s">
        <v>1552</v>
      </c>
      <c r="E43" s="87" t="s">
        <v>1515</v>
      </c>
      <c r="F43" s="87" t="s">
        <v>1516</v>
      </c>
      <c r="G43" s="149">
        <v>0</v>
      </c>
    </row>
    <row r="44" spans="1:7" x14ac:dyDescent="0.35">
      <c r="A44" s="1"/>
      <c r="B44" s="87" t="s">
        <v>74</v>
      </c>
      <c r="C44" s="87" t="s">
        <v>1084</v>
      </c>
      <c r="D44" s="87" t="s">
        <v>1553</v>
      </c>
      <c r="E44" s="87" t="s">
        <v>1515</v>
      </c>
      <c r="F44" s="87" t="s">
        <v>1516</v>
      </c>
      <c r="G44" s="149">
        <v>0</v>
      </c>
    </row>
    <row r="45" spans="1:7" x14ac:dyDescent="0.35">
      <c r="A45" s="1"/>
      <c r="B45" s="87" t="s">
        <v>74</v>
      </c>
      <c r="C45" s="87" t="s">
        <v>1084</v>
      </c>
      <c r="D45" s="87" t="s">
        <v>1554</v>
      </c>
      <c r="E45" s="87" t="s">
        <v>1515</v>
      </c>
      <c r="F45" s="87" t="s">
        <v>1516</v>
      </c>
      <c r="G45" s="149">
        <v>0</v>
      </c>
    </row>
    <row r="46" spans="1:7" x14ac:dyDescent="0.35">
      <c r="A46" s="1"/>
      <c r="B46" s="87" t="s">
        <v>88</v>
      </c>
      <c r="C46" s="87" t="s">
        <v>89</v>
      </c>
      <c r="D46" s="87" t="s">
        <v>1555</v>
      </c>
      <c r="E46" s="87" t="s">
        <v>1515</v>
      </c>
      <c r="F46" s="87" t="s">
        <v>1516</v>
      </c>
      <c r="G46" s="149">
        <v>0</v>
      </c>
    </row>
    <row r="47" spans="1:7" x14ac:dyDescent="0.35">
      <c r="A47" s="1"/>
      <c r="B47" s="87" t="s">
        <v>88</v>
      </c>
      <c r="C47" s="87" t="s">
        <v>89</v>
      </c>
      <c r="D47" s="87" t="s">
        <v>1555</v>
      </c>
      <c r="E47" s="87" t="s">
        <v>1538</v>
      </c>
      <c r="F47" s="87" t="s">
        <v>1516</v>
      </c>
      <c r="G47" s="149">
        <v>1160738.58</v>
      </c>
    </row>
    <row r="48" spans="1:7" x14ac:dyDescent="0.35">
      <c r="A48" s="1"/>
      <c r="B48" s="87" t="s">
        <v>88</v>
      </c>
      <c r="C48" s="87" t="s">
        <v>89</v>
      </c>
      <c r="D48" s="87" t="s">
        <v>1556</v>
      </c>
      <c r="E48" s="87" t="s">
        <v>1515</v>
      </c>
      <c r="F48" s="87" t="s">
        <v>1516</v>
      </c>
      <c r="G48" s="149">
        <v>0</v>
      </c>
    </row>
    <row r="49" spans="1:7" x14ac:dyDescent="0.35">
      <c r="A49" s="1"/>
      <c r="B49" s="87" t="s">
        <v>88</v>
      </c>
      <c r="C49" s="87" t="s">
        <v>89</v>
      </c>
      <c r="D49" s="87" t="s">
        <v>1556</v>
      </c>
      <c r="E49" s="87" t="s">
        <v>1538</v>
      </c>
      <c r="F49" s="87" t="s">
        <v>1516</v>
      </c>
      <c r="G49" s="149">
        <v>1160503.67</v>
      </c>
    </row>
    <row r="50" spans="1:7" x14ac:dyDescent="0.35">
      <c r="A50" s="1"/>
      <c r="B50" s="87" t="s">
        <v>603</v>
      </c>
      <c r="C50" s="87" t="s">
        <v>1089</v>
      </c>
      <c r="D50" s="87" t="s">
        <v>1557</v>
      </c>
      <c r="E50" s="87" t="s">
        <v>1558</v>
      </c>
      <c r="F50" s="87" t="s">
        <v>1516</v>
      </c>
      <c r="G50" s="149">
        <v>0</v>
      </c>
    </row>
    <row r="51" spans="1:7" x14ac:dyDescent="0.35">
      <c r="A51" s="1"/>
      <c r="B51" s="87" t="s">
        <v>603</v>
      </c>
      <c r="C51" s="87" t="s">
        <v>1089</v>
      </c>
      <c r="D51" s="87" t="s">
        <v>1557</v>
      </c>
      <c r="E51" s="87" t="s">
        <v>1559</v>
      </c>
      <c r="F51" s="87" t="s">
        <v>1516</v>
      </c>
      <c r="G51" s="149">
        <v>318927.07</v>
      </c>
    </row>
    <row r="52" spans="1:7" x14ac:dyDescent="0.35">
      <c r="A52" s="1"/>
      <c r="B52" s="87" t="s">
        <v>603</v>
      </c>
      <c r="C52" s="87" t="s">
        <v>1089</v>
      </c>
      <c r="D52" s="87" t="s">
        <v>1557</v>
      </c>
      <c r="E52" s="87" t="s">
        <v>1560</v>
      </c>
      <c r="F52" s="87" t="s">
        <v>1516</v>
      </c>
      <c r="G52" s="149">
        <v>393.04</v>
      </c>
    </row>
    <row r="53" spans="1:7" x14ac:dyDescent="0.35">
      <c r="A53" s="1"/>
      <c r="B53" s="87" t="s">
        <v>603</v>
      </c>
      <c r="C53" s="87" t="s">
        <v>1089</v>
      </c>
      <c r="D53" s="87" t="s">
        <v>1561</v>
      </c>
      <c r="E53" s="87" t="s">
        <v>1558</v>
      </c>
      <c r="F53" s="87" t="s">
        <v>1516</v>
      </c>
      <c r="G53" s="149">
        <v>0</v>
      </c>
    </row>
    <row r="54" spans="1:7" x14ac:dyDescent="0.35">
      <c r="A54" s="1"/>
      <c r="B54" s="87" t="s">
        <v>603</v>
      </c>
      <c r="C54" s="87" t="s">
        <v>1089</v>
      </c>
      <c r="D54" s="87" t="s">
        <v>1561</v>
      </c>
      <c r="E54" s="87" t="s">
        <v>1559</v>
      </c>
      <c r="F54" s="87" t="s">
        <v>1516</v>
      </c>
      <c r="G54" s="149">
        <v>116122.93</v>
      </c>
    </row>
    <row r="55" spans="1:7" x14ac:dyDescent="0.35">
      <c r="A55" s="1"/>
      <c r="B55" s="87" t="s">
        <v>603</v>
      </c>
      <c r="C55" s="87" t="s">
        <v>1089</v>
      </c>
      <c r="D55" s="87" t="s">
        <v>1561</v>
      </c>
      <c r="E55" s="87" t="s">
        <v>1560</v>
      </c>
      <c r="F55" s="87" t="s">
        <v>1516</v>
      </c>
      <c r="G55" s="149">
        <v>143.11000000000001</v>
      </c>
    </row>
    <row r="56" spans="1:7" x14ac:dyDescent="0.35">
      <c r="A56" s="1"/>
      <c r="B56" s="87" t="s">
        <v>316</v>
      </c>
      <c r="C56" s="87" t="s">
        <v>1097</v>
      </c>
      <c r="D56" s="87" t="s">
        <v>1097</v>
      </c>
      <c r="E56" s="87" t="s">
        <v>1515</v>
      </c>
      <c r="F56" s="87" t="s">
        <v>1516</v>
      </c>
      <c r="G56" s="149">
        <v>0</v>
      </c>
    </row>
    <row r="57" spans="1:7" x14ac:dyDescent="0.35">
      <c r="A57" s="1"/>
      <c r="B57" s="87" t="s">
        <v>316</v>
      </c>
      <c r="C57" s="87" t="s">
        <v>1098</v>
      </c>
      <c r="D57" s="87" t="s">
        <v>1098</v>
      </c>
      <c r="E57" s="87" t="s">
        <v>1515</v>
      </c>
      <c r="F57" s="87" t="s">
        <v>1516</v>
      </c>
      <c r="G57" s="149">
        <v>0.40129999999999999</v>
      </c>
    </row>
    <row r="58" spans="1:7" x14ac:dyDescent="0.35">
      <c r="A58" s="1"/>
      <c r="B58" s="87" t="s">
        <v>92</v>
      </c>
      <c r="C58" s="87" t="s">
        <v>95</v>
      </c>
      <c r="D58" s="87" t="s">
        <v>1562</v>
      </c>
      <c r="E58" s="87" t="s">
        <v>1538</v>
      </c>
      <c r="F58" s="87" t="s">
        <v>1516</v>
      </c>
      <c r="G58" s="149">
        <v>361065.08</v>
      </c>
    </row>
    <row r="59" spans="1:7" x14ac:dyDescent="0.35">
      <c r="A59" s="1"/>
      <c r="B59" s="87" t="s">
        <v>92</v>
      </c>
      <c r="C59" s="87" t="s">
        <v>95</v>
      </c>
      <c r="D59" s="87" t="s">
        <v>1563</v>
      </c>
      <c r="E59" s="87" t="s">
        <v>1538</v>
      </c>
      <c r="F59" s="87" t="s">
        <v>1516</v>
      </c>
      <c r="G59" s="149">
        <v>1336589.83</v>
      </c>
    </row>
    <row r="60" spans="1:7" x14ac:dyDescent="0.35">
      <c r="A60" s="1"/>
      <c r="B60" s="87" t="s">
        <v>92</v>
      </c>
      <c r="C60" s="87" t="s">
        <v>95</v>
      </c>
      <c r="D60" s="87" t="s">
        <v>1564</v>
      </c>
      <c r="E60" s="87" t="s">
        <v>1538</v>
      </c>
      <c r="F60" s="87" t="s">
        <v>1516</v>
      </c>
      <c r="G60" s="149">
        <v>1354111.11</v>
      </c>
    </row>
    <row r="61" spans="1:7" x14ac:dyDescent="0.35">
      <c r="A61" s="1"/>
      <c r="B61" s="87" t="s">
        <v>92</v>
      </c>
      <c r="C61" s="87" t="s">
        <v>101</v>
      </c>
      <c r="D61" s="87" t="s">
        <v>1565</v>
      </c>
      <c r="E61" s="87" t="s">
        <v>1538</v>
      </c>
      <c r="F61" s="87" t="s">
        <v>1516</v>
      </c>
      <c r="G61" s="149">
        <v>0</v>
      </c>
    </row>
    <row r="62" spans="1:7" x14ac:dyDescent="0.35">
      <c r="A62" s="1"/>
      <c r="B62" s="87" t="s">
        <v>364</v>
      </c>
      <c r="C62" s="87" t="s">
        <v>1102</v>
      </c>
      <c r="D62" s="87" t="s">
        <v>1566</v>
      </c>
      <c r="E62" s="87" t="s">
        <v>1515</v>
      </c>
      <c r="F62" s="87" t="s">
        <v>1516</v>
      </c>
      <c r="G62" s="149">
        <v>0</v>
      </c>
    </row>
    <row r="63" spans="1:7" x14ac:dyDescent="0.35">
      <c r="A63" s="1"/>
      <c r="B63" s="87" t="s">
        <v>112</v>
      </c>
      <c r="C63" s="87" t="s">
        <v>1109</v>
      </c>
      <c r="D63" s="87" t="s">
        <v>1567</v>
      </c>
      <c r="E63" s="87" t="s">
        <v>1515</v>
      </c>
      <c r="F63" s="87" t="s">
        <v>1516</v>
      </c>
      <c r="G63" s="149">
        <v>0</v>
      </c>
    </row>
    <row r="64" spans="1:7" x14ac:dyDescent="0.35">
      <c r="A64" s="1"/>
      <c r="B64" s="87" t="s">
        <v>112</v>
      </c>
      <c r="C64" s="87" t="s">
        <v>1109</v>
      </c>
      <c r="D64" s="87" t="s">
        <v>1567</v>
      </c>
      <c r="E64" s="87" t="s">
        <v>1538</v>
      </c>
      <c r="F64" s="87" t="s">
        <v>1516</v>
      </c>
      <c r="G64" s="149">
        <v>0</v>
      </c>
    </row>
    <row r="65" spans="1:7" x14ac:dyDescent="0.35">
      <c r="A65" s="1"/>
      <c r="B65" s="87" t="s">
        <v>112</v>
      </c>
      <c r="C65" s="87" t="s">
        <v>1109</v>
      </c>
      <c r="D65" s="87" t="s">
        <v>1110</v>
      </c>
      <c r="E65" s="87" t="s">
        <v>1515</v>
      </c>
      <c r="F65" s="87" t="s">
        <v>1516</v>
      </c>
      <c r="G65" s="149">
        <v>0</v>
      </c>
    </row>
    <row r="66" spans="1:7" x14ac:dyDescent="0.35">
      <c r="A66" s="1"/>
      <c r="B66" s="87" t="s">
        <v>112</v>
      </c>
      <c r="C66" s="87" t="s">
        <v>1109</v>
      </c>
      <c r="D66" s="87" t="s">
        <v>1110</v>
      </c>
      <c r="E66" s="87" t="s">
        <v>1538</v>
      </c>
      <c r="F66" s="87" t="s">
        <v>1516</v>
      </c>
      <c r="G66" s="149">
        <v>0</v>
      </c>
    </row>
    <row r="67" spans="1:7" x14ac:dyDescent="0.35">
      <c r="A67" s="1"/>
      <c r="B67" s="87" t="s">
        <v>112</v>
      </c>
      <c r="C67" s="87" t="s">
        <v>1109</v>
      </c>
      <c r="D67" s="87" t="s">
        <v>117</v>
      </c>
      <c r="E67" s="87" t="s">
        <v>1515</v>
      </c>
      <c r="F67" s="87" t="s">
        <v>1516</v>
      </c>
      <c r="G67" s="149">
        <v>0</v>
      </c>
    </row>
    <row r="68" spans="1:7" x14ac:dyDescent="0.35">
      <c r="A68" s="1"/>
      <c r="B68" s="87" t="s">
        <v>112</v>
      </c>
      <c r="C68" s="87" t="s">
        <v>1109</v>
      </c>
      <c r="D68" s="87" t="s">
        <v>117</v>
      </c>
      <c r="E68" s="87" t="s">
        <v>1538</v>
      </c>
      <c r="F68" s="87" t="s">
        <v>1516</v>
      </c>
      <c r="G68" s="149">
        <v>0</v>
      </c>
    </row>
    <row r="69" spans="1:7" x14ac:dyDescent="0.35">
      <c r="A69" s="1"/>
      <c r="B69" s="87" t="s">
        <v>112</v>
      </c>
      <c r="C69" s="87" t="s">
        <v>1111</v>
      </c>
      <c r="D69" s="87" t="s">
        <v>1568</v>
      </c>
      <c r="E69" s="87" t="s">
        <v>1538</v>
      </c>
      <c r="F69" s="87" t="s">
        <v>1516</v>
      </c>
      <c r="G69" s="149">
        <v>454579</v>
      </c>
    </row>
    <row r="70" spans="1:7" x14ac:dyDescent="0.35">
      <c r="A70" s="1"/>
      <c r="B70" s="87" t="s">
        <v>112</v>
      </c>
      <c r="C70" s="87" t="s">
        <v>119</v>
      </c>
      <c r="D70" s="87" t="s">
        <v>119</v>
      </c>
      <c r="E70" s="87" t="s">
        <v>1538</v>
      </c>
      <c r="F70" s="87" t="s">
        <v>1516</v>
      </c>
      <c r="G70" s="149">
        <v>1923217</v>
      </c>
    </row>
    <row r="71" spans="1:7" x14ac:dyDescent="0.35">
      <c r="A71" s="1"/>
      <c r="B71" s="87" t="s">
        <v>112</v>
      </c>
      <c r="C71" s="87" t="s">
        <v>119</v>
      </c>
      <c r="D71" s="87" t="s">
        <v>1569</v>
      </c>
      <c r="E71" s="87" t="s">
        <v>1515</v>
      </c>
      <c r="F71" s="87" t="s">
        <v>1516</v>
      </c>
      <c r="G71" s="149">
        <v>0</v>
      </c>
    </row>
    <row r="72" spans="1:7" x14ac:dyDescent="0.35">
      <c r="A72" s="1"/>
      <c r="B72" s="87" t="s">
        <v>112</v>
      </c>
      <c r="C72" s="87" t="s">
        <v>119</v>
      </c>
      <c r="D72" s="87" t="s">
        <v>1570</v>
      </c>
      <c r="E72" s="87" t="s">
        <v>1515</v>
      </c>
      <c r="F72" s="87" t="s">
        <v>1516</v>
      </c>
      <c r="G72" s="149">
        <v>0</v>
      </c>
    </row>
    <row r="73" spans="1:7" x14ac:dyDescent="0.35">
      <c r="A73" s="1"/>
      <c r="B73" s="87" t="s">
        <v>587</v>
      </c>
      <c r="C73" s="87" t="s">
        <v>1008</v>
      </c>
      <c r="D73" s="87" t="s">
        <v>1571</v>
      </c>
      <c r="E73" s="87" t="s">
        <v>1572</v>
      </c>
      <c r="F73" s="87" t="s">
        <v>1516</v>
      </c>
      <c r="G73" s="149">
        <v>23348.51</v>
      </c>
    </row>
    <row r="74" spans="1:7" x14ac:dyDescent="0.35">
      <c r="A74" s="1"/>
      <c r="B74" s="87" t="s">
        <v>587</v>
      </c>
      <c r="C74" s="87" t="s">
        <v>1008</v>
      </c>
      <c r="D74" s="87" t="s">
        <v>1573</v>
      </c>
      <c r="E74" s="87" t="s">
        <v>1572</v>
      </c>
      <c r="F74" s="87" t="s">
        <v>1516</v>
      </c>
      <c r="G74" s="149">
        <v>23348.51</v>
      </c>
    </row>
    <row r="75" spans="1:7" x14ac:dyDescent="0.35">
      <c r="A75" s="1"/>
      <c r="B75" s="87" t="s">
        <v>587</v>
      </c>
      <c r="C75" s="87" t="s">
        <v>1008</v>
      </c>
      <c r="D75" s="87" t="s">
        <v>1574</v>
      </c>
      <c r="E75" s="87" t="s">
        <v>1572</v>
      </c>
      <c r="F75" s="87" t="s">
        <v>1516</v>
      </c>
      <c r="G75" s="149">
        <v>23348.51</v>
      </c>
    </row>
    <row r="76" spans="1:7" x14ac:dyDescent="0.35">
      <c r="A76" s="1"/>
      <c r="B76" s="87" t="s">
        <v>587</v>
      </c>
      <c r="C76" s="87" t="s">
        <v>1118</v>
      </c>
      <c r="D76" s="87" t="s">
        <v>1575</v>
      </c>
      <c r="E76" s="87" t="s">
        <v>1572</v>
      </c>
      <c r="F76" s="87" t="s">
        <v>1516</v>
      </c>
      <c r="G76" s="149">
        <v>21791.94</v>
      </c>
    </row>
    <row r="77" spans="1:7" x14ac:dyDescent="0.35">
      <c r="A77" s="1"/>
      <c r="B77" s="87" t="s">
        <v>587</v>
      </c>
      <c r="C77" s="87" t="s">
        <v>1118</v>
      </c>
      <c r="D77" s="87" t="s">
        <v>1576</v>
      </c>
      <c r="E77" s="87" t="s">
        <v>1572</v>
      </c>
      <c r="F77" s="87" t="s">
        <v>1516</v>
      </c>
      <c r="G77" s="149">
        <v>24126.79</v>
      </c>
    </row>
    <row r="78" spans="1:7" x14ac:dyDescent="0.35">
      <c r="A78" s="1"/>
      <c r="B78" s="87" t="s">
        <v>587</v>
      </c>
      <c r="C78" s="87" t="s">
        <v>1119</v>
      </c>
      <c r="D78" s="87" t="s">
        <v>1577</v>
      </c>
      <c r="E78" s="87" t="s">
        <v>1572</v>
      </c>
      <c r="F78" s="87" t="s">
        <v>1516</v>
      </c>
      <c r="G78" s="149">
        <v>10247.4</v>
      </c>
    </row>
    <row r="79" spans="1:7" x14ac:dyDescent="0.35">
      <c r="A79" s="1"/>
      <c r="B79" s="87" t="s">
        <v>587</v>
      </c>
      <c r="C79" s="87" t="s">
        <v>1119</v>
      </c>
      <c r="D79" s="87" t="s">
        <v>1578</v>
      </c>
      <c r="E79" s="87" t="s">
        <v>1572</v>
      </c>
      <c r="F79" s="87" t="s">
        <v>1516</v>
      </c>
      <c r="G79" s="149">
        <v>17122.240000000002</v>
      </c>
    </row>
    <row r="80" spans="1:7" x14ac:dyDescent="0.35">
      <c r="A80" s="1"/>
      <c r="B80" s="87" t="s">
        <v>587</v>
      </c>
      <c r="C80" s="87" t="s">
        <v>1120</v>
      </c>
      <c r="D80" s="87" t="s">
        <v>1244</v>
      </c>
      <c r="E80" s="87" t="s">
        <v>1572</v>
      </c>
      <c r="F80" s="87" t="s">
        <v>1516</v>
      </c>
      <c r="G80" s="149">
        <v>12343.82</v>
      </c>
    </row>
    <row r="81" spans="1:7" x14ac:dyDescent="0.35">
      <c r="A81" s="1"/>
      <c r="B81" s="87" t="s">
        <v>587</v>
      </c>
      <c r="C81" s="87" t="s">
        <v>1120</v>
      </c>
      <c r="D81" s="87" t="s">
        <v>391</v>
      </c>
      <c r="E81" s="87" t="s">
        <v>1572</v>
      </c>
      <c r="F81" s="87" t="s">
        <v>1516</v>
      </c>
      <c r="G81" s="149">
        <v>0</v>
      </c>
    </row>
    <row r="82" spans="1:7" ht="25" x14ac:dyDescent="0.35">
      <c r="A82" s="1"/>
      <c r="B82" s="87" t="s">
        <v>560</v>
      </c>
      <c r="C82" s="87" t="s">
        <v>1121</v>
      </c>
      <c r="D82" s="87" t="s">
        <v>643</v>
      </c>
      <c r="E82" s="87" t="s">
        <v>1515</v>
      </c>
      <c r="F82" s="87" t="s">
        <v>1516</v>
      </c>
      <c r="G82" s="149">
        <v>0</v>
      </c>
    </row>
    <row r="83" spans="1:7" ht="25" x14ac:dyDescent="0.35">
      <c r="A83" s="1"/>
      <c r="B83" s="87" t="s">
        <v>560</v>
      </c>
      <c r="C83" s="87" t="s">
        <v>1121</v>
      </c>
      <c r="D83" s="87" t="s">
        <v>644</v>
      </c>
      <c r="E83" s="87" t="s">
        <v>1515</v>
      </c>
      <c r="F83" s="87" t="s">
        <v>1516</v>
      </c>
      <c r="G83" s="149">
        <v>0</v>
      </c>
    </row>
    <row r="84" spans="1:7" x14ac:dyDescent="0.35">
      <c r="A84" s="1"/>
      <c r="B84" s="87" t="s">
        <v>125</v>
      </c>
      <c r="C84" s="87" t="s">
        <v>126</v>
      </c>
      <c r="D84" s="87" t="s">
        <v>1579</v>
      </c>
      <c r="E84" s="87" t="s">
        <v>1515</v>
      </c>
      <c r="F84" s="87" t="s">
        <v>1516</v>
      </c>
      <c r="G84" s="149">
        <v>0</v>
      </c>
    </row>
    <row r="85" spans="1:7" x14ac:dyDescent="0.35">
      <c r="A85" s="1"/>
      <c r="B85" s="87" t="s">
        <v>125</v>
      </c>
      <c r="C85" s="87" t="s">
        <v>126</v>
      </c>
      <c r="D85" s="87" t="s">
        <v>1580</v>
      </c>
      <c r="E85" s="87" t="s">
        <v>1515</v>
      </c>
      <c r="F85" s="87" t="s">
        <v>1516</v>
      </c>
      <c r="G85" s="149">
        <v>0</v>
      </c>
    </row>
    <row r="86" spans="1:7" x14ac:dyDescent="0.35">
      <c r="A86" s="1"/>
      <c r="B86" s="87" t="s">
        <v>125</v>
      </c>
      <c r="C86" s="87" t="s">
        <v>126</v>
      </c>
      <c r="D86" s="87" t="s">
        <v>1581</v>
      </c>
      <c r="E86" s="87" t="s">
        <v>1515</v>
      </c>
      <c r="F86" s="87" t="s">
        <v>1516</v>
      </c>
      <c r="G86" s="149">
        <v>0</v>
      </c>
    </row>
    <row r="87" spans="1:7" x14ac:dyDescent="0.35">
      <c r="A87" s="1"/>
      <c r="B87" s="87" t="s">
        <v>125</v>
      </c>
      <c r="C87" s="87" t="s">
        <v>126</v>
      </c>
      <c r="D87" s="87" t="s">
        <v>1582</v>
      </c>
      <c r="E87" s="87" t="s">
        <v>1515</v>
      </c>
      <c r="F87" s="87" t="s">
        <v>1516</v>
      </c>
      <c r="G87" s="149">
        <v>0</v>
      </c>
    </row>
    <row r="88" spans="1:7" x14ac:dyDescent="0.35">
      <c r="A88" s="1"/>
      <c r="B88" s="87" t="s">
        <v>604</v>
      </c>
      <c r="C88" s="87" t="s">
        <v>1012</v>
      </c>
      <c r="D88" s="87" t="s">
        <v>1583</v>
      </c>
      <c r="E88" s="87" t="s">
        <v>1515</v>
      </c>
      <c r="F88" s="87" t="s">
        <v>1516</v>
      </c>
      <c r="G88" s="149">
        <v>0</v>
      </c>
    </row>
    <row r="89" spans="1:7" x14ac:dyDescent="0.35">
      <c r="A89" s="1"/>
      <c r="B89" s="87" t="s">
        <v>604</v>
      </c>
      <c r="C89" s="87" t="s">
        <v>1012</v>
      </c>
      <c r="D89" s="87" t="s">
        <v>1583</v>
      </c>
      <c r="E89" s="87" t="s">
        <v>1538</v>
      </c>
      <c r="F89" s="87" t="s">
        <v>1516</v>
      </c>
      <c r="G89" s="149">
        <v>202676.24</v>
      </c>
    </row>
    <row r="90" spans="1:7" x14ac:dyDescent="0.35">
      <c r="A90" s="1"/>
      <c r="B90" s="87" t="s">
        <v>466</v>
      </c>
      <c r="C90" s="87" t="s">
        <v>1126</v>
      </c>
      <c r="D90" s="87" t="s">
        <v>1127</v>
      </c>
      <c r="E90" s="87" t="s">
        <v>1515</v>
      </c>
      <c r="F90" s="87" t="s">
        <v>1516</v>
      </c>
      <c r="G90" s="149">
        <v>0</v>
      </c>
    </row>
    <row r="91" spans="1:7" x14ac:dyDescent="0.35">
      <c r="A91" s="1"/>
      <c r="B91" s="87" t="s">
        <v>466</v>
      </c>
      <c r="C91" s="87" t="s">
        <v>1126</v>
      </c>
      <c r="D91" s="87" t="s">
        <v>1584</v>
      </c>
      <c r="E91" s="87" t="s">
        <v>1515</v>
      </c>
      <c r="F91" s="87" t="s">
        <v>1516</v>
      </c>
      <c r="G91" s="149">
        <v>0</v>
      </c>
    </row>
    <row r="92" spans="1:7" x14ac:dyDescent="0.35">
      <c r="A92" s="1"/>
      <c r="B92" s="87" t="s">
        <v>466</v>
      </c>
      <c r="C92" s="87" t="s">
        <v>1126</v>
      </c>
      <c r="D92" s="87" t="s">
        <v>1584</v>
      </c>
      <c r="E92" s="87" t="s">
        <v>1517</v>
      </c>
      <c r="F92" s="87" t="s">
        <v>1516</v>
      </c>
      <c r="G92" s="149">
        <v>0</v>
      </c>
    </row>
    <row r="93" spans="1:7" x14ac:dyDescent="0.35">
      <c r="A93" s="1"/>
      <c r="B93" s="87" t="s">
        <v>466</v>
      </c>
      <c r="C93" s="87" t="s">
        <v>1126</v>
      </c>
      <c r="D93" s="87" t="s">
        <v>1585</v>
      </c>
      <c r="E93" s="87" t="s">
        <v>1515</v>
      </c>
      <c r="F93" s="87" t="s">
        <v>1516</v>
      </c>
      <c r="G93" s="149">
        <v>0</v>
      </c>
    </row>
    <row r="94" spans="1:7" x14ac:dyDescent="0.35">
      <c r="A94" s="1"/>
      <c r="B94" s="87" t="s">
        <v>466</v>
      </c>
      <c r="C94" s="87" t="s">
        <v>1126</v>
      </c>
      <c r="D94" s="87" t="s">
        <v>1585</v>
      </c>
      <c r="E94" s="87" t="s">
        <v>1517</v>
      </c>
      <c r="F94" s="87" t="s">
        <v>1516</v>
      </c>
      <c r="G94" s="149">
        <v>0</v>
      </c>
    </row>
    <row r="95" spans="1:7" x14ac:dyDescent="0.35">
      <c r="A95" s="1"/>
      <c r="B95" s="87" t="s">
        <v>466</v>
      </c>
      <c r="C95" s="87" t="s">
        <v>1126</v>
      </c>
      <c r="D95" s="87" t="s">
        <v>1586</v>
      </c>
      <c r="E95" s="87" t="s">
        <v>1515</v>
      </c>
      <c r="F95" s="87" t="s">
        <v>1516</v>
      </c>
      <c r="G95" s="149">
        <v>0</v>
      </c>
    </row>
    <row r="96" spans="1:7" x14ac:dyDescent="0.35">
      <c r="A96" s="1"/>
      <c r="B96" s="87" t="s">
        <v>466</v>
      </c>
      <c r="C96" s="87" t="s">
        <v>1126</v>
      </c>
      <c r="D96" s="87" t="s">
        <v>1586</v>
      </c>
      <c r="E96" s="87" t="s">
        <v>1517</v>
      </c>
      <c r="F96" s="87" t="s">
        <v>1516</v>
      </c>
      <c r="G96" s="149">
        <v>0</v>
      </c>
    </row>
    <row r="97" spans="1:7" x14ac:dyDescent="0.35">
      <c r="A97" s="1"/>
      <c r="B97" s="87" t="s">
        <v>39</v>
      </c>
      <c r="C97" s="87" t="s">
        <v>1132</v>
      </c>
      <c r="D97" s="87" t="s">
        <v>697</v>
      </c>
      <c r="E97" s="87" t="s">
        <v>1538</v>
      </c>
      <c r="F97" s="87" t="s">
        <v>1516</v>
      </c>
      <c r="G97" s="149">
        <v>34858</v>
      </c>
    </row>
    <row r="98" spans="1:7" x14ac:dyDescent="0.35">
      <c r="A98" s="1"/>
      <c r="B98" s="87" t="s">
        <v>137</v>
      </c>
      <c r="C98" s="87" t="s">
        <v>1133</v>
      </c>
      <c r="D98" s="87" t="s">
        <v>1587</v>
      </c>
      <c r="E98" s="87" t="s">
        <v>1538</v>
      </c>
      <c r="F98" s="87" t="s">
        <v>1516</v>
      </c>
      <c r="G98" s="149">
        <v>0</v>
      </c>
    </row>
    <row r="99" spans="1:7" x14ac:dyDescent="0.35">
      <c r="A99" s="1"/>
      <c r="B99" s="87" t="s">
        <v>137</v>
      </c>
      <c r="C99" s="87" t="s">
        <v>1133</v>
      </c>
      <c r="D99" s="87" t="s">
        <v>1588</v>
      </c>
      <c r="E99" s="87" t="s">
        <v>1538</v>
      </c>
      <c r="F99" s="87" t="s">
        <v>1516</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2" t="s">
        <v>0</v>
      </c>
      <c r="C3" s="193"/>
      <c r="D3" s="193"/>
      <c r="E3" s="193"/>
      <c r="F3" s="193"/>
      <c r="G3" s="193"/>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6" t="s">
        <v>546</v>
      </c>
      <c r="C6" s="196" t="s">
        <v>1589</v>
      </c>
      <c r="D6" s="196"/>
      <c r="E6" s="196"/>
      <c r="F6" s="196"/>
      <c r="G6" s="196"/>
      <c r="H6" s="196"/>
      <c r="I6" s="196"/>
      <c r="J6" s="196"/>
      <c r="K6" s="196"/>
      <c r="L6" s="196"/>
      <c r="M6" s="196"/>
      <c r="N6" s="196"/>
      <c r="O6" s="196"/>
      <c r="P6" s="196"/>
      <c r="Q6" s="196"/>
    </row>
    <row r="7" spans="1:17" ht="40" customHeight="1" x14ac:dyDescent="0.35">
      <c r="A7" s="1"/>
      <c r="B7" s="196"/>
      <c r="C7" s="3" t="s">
        <v>251</v>
      </c>
      <c r="D7" s="3" t="s">
        <v>67</v>
      </c>
      <c r="E7" s="3" t="s">
        <v>74</v>
      </c>
      <c r="F7" s="3" t="s">
        <v>74</v>
      </c>
      <c r="G7" s="3" t="s">
        <v>88</v>
      </c>
      <c r="H7" s="3" t="s">
        <v>603</v>
      </c>
      <c r="I7" s="3" t="s">
        <v>92</v>
      </c>
      <c r="J7" s="3" t="s">
        <v>92</v>
      </c>
      <c r="K7" s="3" t="s">
        <v>112</v>
      </c>
      <c r="L7" s="3" t="s">
        <v>112</v>
      </c>
      <c r="M7" s="3" t="s">
        <v>112</v>
      </c>
      <c r="N7" s="3" t="s">
        <v>112</v>
      </c>
      <c r="O7" s="3" t="s">
        <v>604</v>
      </c>
      <c r="P7" s="3" t="s">
        <v>39</v>
      </c>
      <c r="Q7" s="3" t="s">
        <v>137</v>
      </c>
    </row>
    <row r="8" spans="1:17" ht="40" customHeight="1" x14ac:dyDescent="0.35">
      <c r="A8" s="1"/>
      <c r="B8" s="196"/>
      <c r="C8" s="3" t="s">
        <v>56</v>
      </c>
      <c r="D8" s="3" t="s">
        <v>72</v>
      </c>
      <c r="E8" s="3" t="s">
        <v>1590</v>
      </c>
      <c r="F8" s="3" t="s">
        <v>1591</v>
      </c>
      <c r="G8" s="3" t="s">
        <v>1592</v>
      </c>
      <c r="H8" s="3" t="s">
        <v>1593</v>
      </c>
      <c r="I8" s="3" t="s">
        <v>95</v>
      </c>
      <c r="J8" s="3" t="s">
        <v>101</v>
      </c>
      <c r="K8" s="3" t="s">
        <v>1594</v>
      </c>
      <c r="L8" s="3" t="s">
        <v>1595</v>
      </c>
      <c r="M8" s="3" t="s">
        <v>114</v>
      </c>
      <c r="N8" s="3" t="s">
        <v>1596</v>
      </c>
      <c r="O8" s="3" t="s">
        <v>42</v>
      </c>
      <c r="P8" s="3" t="s">
        <v>42</v>
      </c>
      <c r="Q8" s="3" t="s">
        <v>1597</v>
      </c>
    </row>
    <row r="9" spans="1:17" x14ac:dyDescent="0.35">
      <c r="A9" s="1"/>
      <c r="B9" s="150" t="s">
        <v>157</v>
      </c>
      <c r="C9" s="148">
        <v>873.2</v>
      </c>
      <c r="D9" s="148">
        <v>0</v>
      </c>
      <c r="E9" s="148">
        <v>87.15</v>
      </c>
      <c r="F9" s="148">
        <v>87.15</v>
      </c>
      <c r="G9" s="148">
        <v>4469.7</v>
      </c>
      <c r="H9" s="148">
        <v>519.75</v>
      </c>
      <c r="I9" s="148">
        <v>9056</v>
      </c>
      <c r="J9" s="148">
        <v>22692</v>
      </c>
      <c r="K9" s="148">
        <v>4119.1549999999997</v>
      </c>
      <c r="L9" s="148">
        <v>4420.6450000000004</v>
      </c>
      <c r="M9" s="148">
        <v>4412.5309999999999</v>
      </c>
      <c r="N9" s="148">
        <v>4422.308</v>
      </c>
      <c r="O9" s="148">
        <v>2750</v>
      </c>
      <c r="P9" s="148">
        <v>6812.82</v>
      </c>
      <c r="Q9" s="148">
        <v>7007.5</v>
      </c>
    </row>
    <row r="10" spans="1:17" x14ac:dyDescent="0.35">
      <c r="A10" s="1"/>
      <c r="B10" s="150" t="s">
        <v>1598</v>
      </c>
      <c r="C10" s="148">
        <v>873.5</v>
      </c>
      <c r="D10" s="148">
        <v>0</v>
      </c>
      <c r="E10" s="148">
        <v>89.18</v>
      </c>
      <c r="F10" s="148">
        <v>89.18</v>
      </c>
      <c r="G10" s="148">
        <v>4470.6000000000004</v>
      </c>
      <c r="H10" s="148">
        <v>512.89</v>
      </c>
      <c r="I10" s="148">
        <v>9188</v>
      </c>
      <c r="J10" s="148">
        <v>22746</v>
      </c>
      <c r="K10" s="148">
        <v>4256.598</v>
      </c>
      <c r="L10" s="148">
        <v>4490.7209999999995</v>
      </c>
      <c r="M10" s="148">
        <v>4483.2489999999998</v>
      </c>
      <c r="N10" s="148">
        <v>4492.7370000000001</v>
      </c>
      <c r="O10" s="148">
        <v>2750</v>
      </c>
      <c r="P10" s="148">
        <v>6804.57</v>
      </c>
      <c r="Q10" s="148">
        <v>7005.81</v>
      </c>
    </row>
    <row r="11" spans="1:17" x14ac:dyDescent="0.35">
      <c r="A11" s="1"/>
      <c r="B11" s="150" t="s">
        <v>1599</v>
      </c>
      <c r="C11" s="148">
        <v>872.9</v>
      </c>
      <c r="D11" s="148">
        <v>0</v>
      </c>
      <c r="E11" s="148">
        <v>91.33</v>
      </c>
      <c r="F11" s="148">
        <v>91.33</v>
      </c>
      <c r="G11" s="148">
        <v>4478.5</v>
      </c>
      <c r="H11" s="148">
        <v>510.93</v>
      </c>
      <c r="I11" s="148">
        <v>9335</v>
      </c>
      <c r="J11" s="148">
        <v>22837</v>
      </c>
      <c r="K11" s="148">
        <v>4325.143</v>
      </c>
      <c r="L11" s="148">
        <v>4526.4459999999999</v>
      </c>
      <c r="M11" s="148">
        <v>4519.2569999999996</v>
      </c>
      <c r="N11" s="148">
        <v>4528.6580000000004</v>
      </c>
      <c r="O11" s="148">
        <v>2750</v>
      </c>
      <c r="P11" s="148">
        <v>6799.07</v>
      </c>
      <c r="Q11" s="148">
        <v>7003.98</v>
      </c>
    </row>
    <row r="12" spans="1:17" x14ac:dyDescent="0.35">
      <c r="A12" s="1"/>
      <c r="B12" s="150" t="s">
        <v>1600</v>
      </c>
      <c r="C12" s="148">
        <v>873.6</v>
      </c>
      <c r="D12" s="148">
        <v>0</v>
      </c>
      <c r="E12" s="148">
        <v>93.2</v>
      </c>
      <c r="F12" s="148">
        <v>93.2</v>
      </c>
      <c r="G12" s="148">
        <v>4476</v>
      </c>
      <c r="H12" s="148">
        <v>511.91</v>
      </c>
      <c r="I12" s="148">
        <v>9481</v>
      </c>
      <c r="J12" s="148">
        <v>22832</v>
      </c>
      <c r="K12" s="148">
        <v>4231.7479999999996</v>
      </c>
      <c r="L12" s="148">
        <v>4517.4170000000004</v>
      </c>
      <c r="M12" s="148">
        <v>4509.6329999999998</v>
      </c>
      <c r="N12" s="148">
        <v>4519.3540000000003</v>
      </c>
      <c r="O12" s="148">
        <v>2750</v>
      </c>
      <c r="P12" s="148">
        <v>6806.53</v>
      </c>
      <c r="Q12" s="148">
        <v>7002.1</v>
      </c>
    </row>
    <row r="13" spans="1:17" x14ac:dyDescent="0.35">
      <c r="A13" s="1"/>
      <c r="B13" s="150" t="s">
        <v>1601</v>
      </c>
      <c r="C13" s="148">
        <v>873.8</v>
      </c>
      <c r="D13" s="148">
        <v>0</v>
      </c>
      <c r="E13" s="148">
        <v>94.66</v>
      </c>
      <c r="F13" s="148">
        <v>94.66</v>
      </c>
      <c r="G13" s="148">
        <v>4485.3999999999996</v>
      </c>
      <c r="H13" s="148">
        <v>511.91</v>
      </c>
      <c r="I13" s="148">
        <v>9613</v>
      </c>
      <c r="J13" s="148">
        <v>22722</v>
      </c>
      <c r="K13" s="148">
        <v>4207.9570000000003</v>
      </c>
      <c r="L13" s="148">
        <v>4505.0510000000004</v>
      </c>
      <c r="M13" s="148">
        <v>4497.7380000000003</v>
      </c>
      <c r="N13" s="148">
        <v>4507.3410000000003</v>
      </c>
      <c r="O13" s="148">
        <v>2750</v>
      </c>
      <c r="P13" s="148">
        <v>6812.03</v>
      </c>
      <c r="Q13" s="148">
        <v>7000.41</v>
      </c>
    </row>
    <row r="14" spans="1:17" x14ac:dyDescent="0.35">
      <c r="A14" s="1"/>
      <c r="B14" s="150" t="s">
        <v>1602</v>
      </c>
      <c r="C14" s="148">
        <v>873.2</v>
      </c>
      <c r="D14" s="148">
        <v>0</v>
      </c>
      <c r="E14" s="148">
        <v>95.32</v>
      </c>
      <c r="F14" s="148">
        <v>95.32</v>
      </c>
      <c r="G14" s="148">
        <v>4482.6000000000004</v>
      </c>
      <c r="H14" s="148">
        <v>510.93</v>
      </c>
      <c r="I14" s="148">
        <v>9693</v>
      </c>
      <c r="J14" s="148">
        <v>22744</v>
      </c>
      <c r="K14" s="148">
        <v>4119.8620000000001</v>
      </c>
      <c r="L14" s="148">
        <v>4467.951</v>
      </c>
      <c r="M14" s="148">
        <v>4460.5410000000002</v>
      </c>
      <c r="N14" s="148">
        <v>4470.0060000000003</v>
      </c>
      <c r="O14" s="148">
        <v>2750</v>
      </c>
      <c r="P14" s="148">
        <v>6809.67</v>
      </c>
      <c r="Q14" s="148">
        <v>6998.86</v>
      </c>
    </row>
    <row r="15" spans="1:17" x14ac:dyDescent="0.35">
      <c r="A15" s="1"/>
      <c r="B15" s="150" t="s">
        <v>307</v>
      </c>
      <c r="C15" s="148">
        <v>872.8</v>
      </c>
      <c r="D15" s="148">
        <v>0</v>
      </c>
      <c r="E15" s="148">
        <v>94.91</v>
      </c>
      <c r="F15" s="148">
        <v>94.91</v>
      </c>
      <c r="G15" s="148">
        <v>4483.6000000000004</v>
      </c>
      <c r="H15" s="148">
        <v>512.89</v>
      </c>
      <c r="I15" s="148">
        <v>9719</v>
      </c>
      <c r="J15" s="148">
        <v>22916</v>
      </c>
      <c r="K15" s="148">
        <v>3971.9360000000001</v>
      </c>
      <c r="L15" s="148">
        <v>4379.62</v>
      </c>
      <c r="M15" s="148">
        <v>4372.4139999999998</v>
      </c>
      <c r="N15" s="148">
        <v>4381.4399999999996</v>
      </c>
      <c r="O15" s="148">
        <v>2750</v>
      </c>
      <c r="P15" s="148">
        <v>6810.07</v>
      </c>
      <c r="Q15" s="148">
        <v>6997.78</v>
      </c>
    </row>
    <row r="16" spans="1:17" x14ac:dyDescent="0.35">
      <c r="A16" s="1"/>
      <c r="B16" s="150" t="s">
        <v>1603</v>
      </c>
      <c r="C16" s="148">
        <v>870.9</v>
      </c>
      <c r="D16" s="148">
        <v>0</v>
      </c>
      <c r="E16" s="148">
        <v>93.26</v>
      </c>
      <c r="F16" s="148">
        <v>93.26</v>
      </c>
      <c r="G16" s="148">
        <v>4467.8</v>
      </c>
      <c r="H16" s="148">
        <v>510.93</v>
      </c>
      <c r="I16" s="148">
        <v>9730</v>
      </c>
      <c r="J16" s="148">
        <v>22743</v>
      </c>
      <c r="K16" s="148">
        <v>3820.7130000000002</v>
      </c>
      <c r="L16" s="148">
        <v>4291.8779999999997</v>
      </c>
      <c r="M16" s="148">
        <v>4283.6369999999997</v>
      </c>
      <c r="N16" s="148">
        <v>4292.991</v>
      </c>
      <c r="O16" s="148">
        <v>2750</v>
      </c>
      <c r="P16" s="148">
        <v>6804.96</v>
      </c>
      <c r="Q16" s="148">
        <v>6996.17</v>
      </c>
    </row>
    <row r="17" spans="1:17" x14ac:dyDescent="0.35">
      <c r="A17" s="1"/>
      <c r="B17" s="150" t="s">
        <v>269</v>
      </c>
      <c r="C17" s="148">
        <v>870.5</v>
      </c>
      <c r="D17" s="148">
        <v>0</v>
      </c>
      <c r="E17" s="148">
        <v>91.51</v>
      </c>
      <c r="F17" s="148">
        <v>91.51</v>
      </c>
      <c r="G17" s="148">
        <v>4467.8</v>
      </c>
      <c r="H17" s="148">
        <v>507.98</v>
      </c>
      <c r="I17" s="148">
        <v>9704</v>
      </c>
      <c r="J17" s="148">
        <v>22907</v>
      </c>
      <c r="K17" s="148">
        <v>3785.2629999999999</v>
      </c>
      <c r="L17" s="148">
        <v>4272.2489999999998</v>
      </c>
      <c r="M17" s="148">
        <v>4265.1469999999999</v>
      </c>
      <c r="N17" s="148">
        <v>4274.0290000000005</v>
      </c>
      <c r="O17" s="148">
        <v>2750</v>
      </c>
      <c r="P17" s="148">
        <v>6804.18</v>
      </c>
      <c r="Q17" s="148">
        <v>6995.13</v>
      </c>
    </row>
    <row r="18" spans="1:17" x14ac:dyDescent="0.35">
      <c r="A18" s="1"/>
      <c r="B18" s="150" t="s">
        <v>300</v>
      </c>
      <c r="C18" s="148">
        <v>870</v>
      </c>
      <c r="D18" s="148">
        <v>0</v>
      </c>
      <c r="E18" s="148">
        <v>90.02</v>
      </c>
      <c r="F18" s="148">
        <v>90.02</v>
      </c>
      <c r="G18" s="148">
        <v>4467.8</v>
      </c>
      <c r="H18" s="148">
        <v>507.98</v>
      </c>
      <c r="I18" s="148">
        <v>9669</v>
      </c>
      <c r="J18" s="148">
        <v>22694</v>
      </c>
      <c r="K18" s="148">
        <v>3747.34</v>
      </c>
      <c r="L18" s="148">
        <v>4241.8239999999996</v>
      </c>
      <c r="M18" s="148">
        <v>4235.1940000000004</v>
      </c>
      <c r="N18" s="148">
        <v>4243.29</v>
      </c>
      <c r="O18" s="148">
        <v>2750</v>
      </c>
      <c r="P18" s="148">
        <v>6812.42</v>
      </c>
      <c r="Q18" s="148">
        <v>6994.33</v>
      </c>
    </row>
    <row r="19" spans="1:17" x14ac:dyDescent="0.35">
      <c r="A19" s="1"/>
      <c r="B19" s="150" t="s">
        <v>1604</v>
      </c>
      <c r="C19" s="148">
        <v>795.1</v>
      </c>
      <c r="D19" s="148">
        <v>0</v>
      </c>
      <c r="E19" s="148">
        <v>88.52</v>
      </c>
      <c r="F19" s="148">
        <v>88.52</v>
      </c>
      <c r="G19" s="148">
        <v>4467.8</v>
      </c>
      <c r="H19" s="148">
        <v>508.97</v>
      </c>
      <c r="I19" s="148">
        <v>9577</v>
      </c>
      <c r="J19" s="148">
        <v>22704</v>
      </c>
      <c r="K19" s="148">
        <v>3687.3919999999998</v>
      </c>
      <c r="L19" s="148">
        <v>4204.5280000000002</v>
      </c>
      <c r="M19" s="148">
        <v>4197.6719999999996</v>
      </c>
      <c r="N19" s="148">
        <v>4205.8370000000004</v>
      </c>
      <c r="O19" s="148">
        <v>2750</v>
      </c>
      <c r="P19" s="148">
        <v>6800.25</v>
      </c>
      <c r="Q19" s="148">
        <v>6993.82</v>
      </c>
    </row>
    <row r="20" spans="1:17" x14ac:dyDescent="0.35">
      <c r="A20" s="1"/>
      <c r="B20" s="150" t="s">
        <v>320</v>
      </c>
      <c r="C20" s="148">
        <v>795.7</v>
      </c>
      <c r="D20" s="148">
        <v>0</v>
      </c>
      <c r="E20" s="148">
        <v>86.58</v>
      </c>
      <c r="F20" s="148">
        <v>86.58</v>
      </c>
      <c r="G20" s="148">
        <v>4467.8</v>
      </c>
      <c r="H20" s="148">
        <v>507.98</v>
      </c>
      <c r="I20" s="148">
        <v>9471</v>
      </c>
      <c r="J20" s="148">
        <v>22897</v>
      </c>
      <c r="K20" s="148">
        <v>3667.2530000000002</v>
      </c>
      <c r="L20" s="148">
        <v>4190.5919999999996</v>
      </c>
      <c r="M20" s="148">
        <v>4184.2640000000001</v>
      </c>
      <c r="N20" s="148">
        <v>4192.1750000000002</v>
      </c>
      <c r="O20" s="148">
        <v>2750</v>
      </c>
      <c r="P20" s="148">
        <v>6805.75</v>
      </c>
      <c r="Q20" s="148">
        <v>6991.88</v>
      </c>
    </row>
    <row r="21" spans="1:17" x14ac:dyDescent="0.35">
      <c r="A21" s="1"/>
      <c r="B21" s="150" t="s">
        <v>528</v>
      </c>
      <c r="C21" s="148">
        <v>795.5</v>
      </c>
      <c r="D21" s="148">
        <v>0</v>
      </c>
      <c r="E21" s="148">
        <v>84.73</v>
      </c>
      <c r="F21" s="148">
        <v>84.73</v>
      </c>
      <c r="G21" s="148">
        <v>4467.8</v>
      </c>
      <c r="H21" s="148">
        <v>510.93</v>
      </c>
      <c r="I21" s="148">
        <v>9366</v>
      </c>
      <c r="J21" s="148">
        <v>22739</v>
      </c>
      <c r="K21" s="148">
        <v>3591.288</v>
      </c>
      <c r="L21" s="148">
        <v>4159.3810000000003</v>
      </c>
      <c r="M21" s="148">
        <v>4153.2299999999996</v>
      </c>
      <c r="N21" s="148">
        <v>4160.6120000000001</v>
      </c>
      <c r="O21" s="148">
        <v>2750</v>
      </c>
      <c r="P21" s="148">
        <v>6819.1</v>
      </c>
      <c r="Q21" s="148">
        <v>6991.57</v>
      </c>
    </row>
    <row r="22" spans="1:17" x14ac:dyDescent="0.35">
      <c r="A22" s="1"/>
      <c r="B22" s="150" t="s">
        <v>1605</v>
      </c>
      <c r="C22" s="148">
        <v>795.2</v>
      </c>
      <c r="D22" s="148">
        <v>0</v>
      </c>
      <c r="E22" s="148">
        <v>83.26</v>
      </c>
      <c r="F22" s="148">
        <v>83.26</v>
      </c>
      <c r="G22" s="148">
        <v>4474.7</v>
      </c>
      <c r="H22" s="148">
        <v>509.95</v>
      </c>
      <c r="I22" s="148">
        <v>9266</v>
      </c>
      <c r="J22" s="148">
        <v>22690</v>
      </c>
      <c r="K22" s="148">
        <v>3634.2759999999998</v>
      </c>
      <c r="L22" s="148">
        <v>4186.8620000000001</v>
      </c>
      <c r="M22" s="148">
        <v>4181.4520000000002</v>
      </c>
      <c r="N22" s="148">
        <v>4188.5249999999996</v>
      </c>
      <c r="O22" s="148">
        <v>2750</v>
      </c>
      <c r="P22" s="148">
        <v>6812.42</v>
      </c>
      <c r="Q22" s="148">
        <v>6990.53</v>
      </c>
    </row>
    <row r="23" spans="1:17" x14ac:dyDescent="0.35">
      <c r="A23" s="1"/>
      <c r="B23" s="150" t="s">
        <v>308</v>
      </c>
      <c r="C23" s="148">
        <v>795.2</v>
      </c>
      <c r="D23" s="148">
        <v>0</v>
      </c>
      <c r="E23" s="148">
        <v>83.04</v>
      </c>
      <c r="F23" s="148">
        <v>83.04</v>
      </c>
      <c r="G23" s="148">
        <v>4474.7</v>
      </c>
      <c r="H23" s="148">
        <v>507.98</v>
      </c>
      <c r="I23" s="148">
        <v>9189</v>
      </c>
      <c r="J23" s="148">
        <v>22719</v>
      </c>
      <c r="K23" s="148">
        <v>3708.4740000000002</v>
      </c>
      <c r="L23" s="148">
        <v>4220.0360000000001</v>
      </c>
      <c r="M23" s="148">
        <v>4217.893</v>
      </c>
      <c r="N23" s="148">
        <v>4222.915</v>
      </c>
      <c r="O23" s="148">
        <v>2750</v>
      </c>
      <c r="P23" s="148">
        <v>6820.27</v>
      </c>
      <c r="Q23" s="148">
        <v>6988.6</v>
      </c>
    </row>
    <row r="24" spans="1:17" x14ac:dyDescent="0.35">
      <c r="A24" s="1"/>
      <c r="B24" s="150" t="s">
        <v>1606</v>
      </c>
      <c r="C24" s="148">
        <v>795.7</v>
      </c>
      <c r="D24" s="148">
        <v>0</v>
      </c>
      <c r="E24" s="148">
        <v>83.25</v>
      </c>
      <c r="F24" s="148">
        <v>83.25</v>
      </c>
      <c r="G24" s="148">
        <v>4474.7</v>
      </c>
      <c r="H24" s="148">
        <v>509.95</v>
      </c>
      <c r="I24" s="148">
        <v>9183</v>
      </c>
      <c r="J24" s="148">
        <v>22755</v>
      </c>
      <c r="K24" s="148">
        <v>3734.9740000000002</v>
      </c>
      <c r="L24" s="148">
        <v>4210.6130000000003</v>
      </c>
      <c r="M24" s="148">
        <v>4210.8639999999996</v>
      </c>
      <c r="N24" s="148">
        <v>4212.7860000000001</v>
      </c>
      <c r="O24" s="148">
        <v>2750</v>
      </c>
      <c r="P24" s="148">
        <v>6795.15</v>
      </c>
      <c r="Q24" s="148">
        <v>6987.71</v>
      </c>
    </row>
    <row r="25" spans="1:17" x14ac:dyDescent="0.35">
      <c r="A25" s="1"/>
      <c r="B25" s="150" t="s">
        <v>1607</v>
      </c>
      <c r="C25" s="148">
        <v>796.6</v>
      </c>
      <c r="D25" s="148">
        <v>0</v>
      </c>
      <c r="E25" s="148">
        <v>83.65</v>
      </c>
      <c r="F25" s="148">
        <v>83.65</v>
      </c>
      <c r="G25" s="148">
        <v>4467.8</v>
      </c>
      <c r="H25" s="148">
        <v>508.97</v>
      </c>
      <c r="I25" s="148">
        <v>9177</v>
      </c>
      <c r="J25" s="148">
        <v>22787</v>
      </c>
      <c r="K25" s="148">
        <v>3643.933</v>
      </c>
      <c r="L25" s="148">
        <v>4123.2640000000001</v>
      </c>
      <c r="M25" s="148">
        <v>4120.4660000000003</v>
      </c>
      <c r="N25" s="148">
        <v>4121.51</v>
      </c>
      <c r="O25" s="148">
        <v>2750</v>
      </c>
      <c r="P25" s="148">
        <v>6801.04</v>
      </c>
      <c r="Q25" s="148">
        <v>6985.73</v>
      </c>
    </row>
    <row r="26" spans="1:17" x14ac:dyDescent="0.35">
      <c r="A26" s="1"/>
      <c r="B26" s="150" t="s">
        <v>401</v>
      </c>
      <c r="C26" s="148">
        <v>796</v>
      </c>
      <c r="D26" s="148">
        <v>0</v>
      </c>
      <c r="E26" s="148">
        <v>84.24</v>
      </c>
      <c r="F26" s="148">
        <v>84.24</v>
      </c>
      <c r="G26" s="148">
        <v>4467.8</v>
      </c>
      <c r="H26" s="148">
        <v>510.93</v>
      </c>
      <c r="I26" s="148">
        <v>9171</v>
      </c>
      <c r="J26" s="148">
        <v>22853</v>
      </c>
      <c r="K26" s="148">
        <v>3671.2570000000001</v>
      </c>
      <c r="L26" s="148">
        <v>4129.5450000000001</v>
      </c>
      <c r="M26" s="148">
        <v>4124.7910000000002</v>
      </c>
      <c r="N26" s="148">
        <v>4127.6350000000002</v>
      </c>
      <c r="O26" s="148">
        <v>2750</v>
      </c>
      <c r="P26" s="148">
        <v>6822.24</v>
      </c>
      <c r="Q26" s="148">
        <v>6983.76</v>
      </c>
    </row>
    <row r="27" spans="1:17" x14ac:dyDescent="0.35">
      <c r="A27" s="1"/>
      <c r="B27" s="150" t="s">
        <v>1608</v>
      </c>
      <c r="C27" s="148">
        <v>797.1</v>
      </c>
      <c r="D27" s="148">
        <v>0</v>
      </c>
      <c r="E27" s="148">
        <v>84.29</v>
      </c>
      <c r="F27" s="148">
        <v>84.29</v>
      </c>
      <c r="G27" s="148">
        <v>4467.8</v>
      </c>
      <c r="H27" s="148">
        <v>508.97</v>
      </c>
      <c r="I27" s="148">
        <v>9165</v>
      </c>
      <c r="J27" s="148">
        <v>22819</v>
      </c>
      <c r="K27" s="148">
        <v>3654.7689999999998</v>
      </c>
      <c r="L27" s="148">
        <v>4121.6930000000002</v>
      </c>
      <c r="M27" s="148">
        <v>4115.4920000000002</v>
      </c>
      <c r="N27" s="148">
        <v>4119.7439999999997</v>
      </c>
      <c r="O27" s="148">
        <v>2750</v>
      </c>
      <c r="P27" s="148">
        <v>6808.5</v>
      </c>
      <c r="Q27" s="148">
        <v>6981.27</v>
      </c>
    </row>
    <row r="28" spans="1:17" x14ac:dyDescent="0.35">
      <c r="A28" s="1"/>
      <c r="B28" s="150" t="s">
        <v>1609</v>
      </c>
      <c r="C28" s="148">
        <v>797.3</v>
      </c>
      <c r="D28" s="148">
        <v>0</v>
      </c>
      <c r="E28" s="148">
        <v>83.34</v>
      </c>
      <c r="F28" s="148">
        <v>83.34</v>
      </c>
      <c r="G28" s="148">
        <v>4468.6000000000004</v>
      </c>
      <c r="H28" s="148">
        <v>509.95</v>
      </c>
      <c r="I28" s="148">
        <v>9162</v>
      </c>
      <c r="J28" s="148">
        <v>22791</v>
      </c>
      <c r="K28" s="148">
        <v>3598.7080000000001</v>
      </c>
      <c r="L28" s="148">
        <v>4100.4939999999997</v>
      </c>
      <c r="M28" s="148">
        <v>4093.9740000000002</v>
      </c>
      <c r="N28" s="148">
        <v>4098.0739999999996</v>
      </c>
      <c r="O28" s="148">
        <v>2750</v>
      </c>
      <c r="P28" s="148">
        <v>6808.5</v>
      </c>
      <c r="Q28" s="148">
        <v>6979.69</v>
      </c>
    </row>
    <row r="29" spans="1:17" x14ac:dyDescent="0.35">
      <c r="A29" s="1"/>
      <c r="B29" s="150" t="s">
        <v>1610</v>
      </c>
      <c r="C29" s="148">
        <v>797.3</v>
      </c>
      <c r="D29" s="148">
        <v>0</v>
      </c>
      <c r="E29" s="148">
        <v>82.13</v>
      </c>
      <c r="F29" s="148">
        <v>82.13</v>
      </c>
      <c r="G29" s="148">
        <v>4471.1000000000004</v>
      </c>
      <c r="H29" s="148">
        <v>510.93</v>
      </c>
      <c r="I29" s="148">
        <v>9188</v>
      </c>
      <c r="J29" s="148">
        <v>22849</v>
      </c>
      <c r="K29" s="148">
        <v>3536.9940000000001</v>
      </c>
      <c r="L29" s="148">
        <v>4072.817</v>
      </c>
      <c r="M29" s="148">
        <v>4065.9679999999998</v>
      </c>
      <c r="N29" s="148">
        <v>4070.0430000000001</v>
      </c>
      <c r="O29" s="148">
        <v>2750</v>
      </c>
      <c r="P29" s="148">
        <v>6799.47</v>
      </c>
      <c r="Q29" s="148">
        <v>6978.12</v>
      </c>
    </row>
    <row r="30" spans="1:17" x14ac:dyDescent="0.35">
      <c r="A30" s="1"/>
      <c r="B30" s="150" t="s">
        <v>1611</v>
      </c>
      <c r="C30" s="148">
        <v>797.4</v>
      </c>
      <c r="D30" s="148">
        <v>0</v>
      </c>
      <c r="E30" s="148">
        <v>80.95</v>
      </c>
      <c r="F30" s="148">
        <v>80.95</v>
      </c>
      <c r="G30" s="148">
        <v>4466.5</v>
      </c>
      <c r="H30" s="148">
        <v>510.93</v>
      </c>
      <c r="I30" s="148">
        <v>9192</v>
      </c>
      <c r="J30" s="148">
        <v>22879</v>
      </c>
      <c r="K30" s="148">
        <v>3468.8020000000001</v>
      </c>
      <c r="L30" s="148">
        <v>4046.9059999999999</v>
      </c>
      <c r="M30" s="148">
        <v>4040.1239999999998</v>
      </c>
      <c r="N30" s="148">
        <v>4044.3679999999999</v>
      </c>
      <c r="O30" s="148">
        <v>2750</v>
      </c>
      <c r="P30" s="148">
        <v>6797.11</v>
      </c>
      <c r="Q30" s="148">
        <v>6976.4</v>
      </c>
    </row>
    <row r="31" spans="1:17" x14ac:dyDescent="0.35">
      <c r="A31" s="1"/>
      <c r="B31" s="150" t="s">
        <v>1612</v>
      </c>
      <c r="C31" s="148">
        <v>797.4</v>
      </c>
      <c r="D31" s="148">
        <v>0</v>
      </c>
      <c r="E31" s="148">
        <v>80.05</v>
      </c>
      <c r="F31" s="148">
        <v>80.05</v>
      </c>
      <c r="G31" s="148">
        <v>4471.1000000000004</v>
      </c>
      <c r="H31" s="148">
        <v>509.95</v>
      </c>
      <c r="I31" s="148">
        <v>9179</v>
      </c>
      <c r="J31" s="148">
        <v>22821</v>
      </c>
      <c r="K31" s="148">
        <v>3553.3649999999998</v>
      </c>
      <c r="L31" s="148">
        <v>4116.982</v>
      </c>
      <c r="M31" s="148">
        <v>4109.6530000000002</v>
      </c>
      <c r="N31" s="148">
        <v>4114.2079999999996</v>
      </c>
      <c r="O31" s="148">
        <v>2760</v>
      </c>
      <c r="P31" s="148">
        <v>6783.76</v>
      </c>
      <c r="Q31" s="148">
        <v>6974.74</v>
      </c>
    </row>
    <row r="32" spans="1:17" x14ac:dyDescent="0.35">
      <c r="A32" s="1"/>
      <c r="B32" s="150" t="s">
        <v>500</v>
      </c>
      <c r="C32" s="148">
        <v>797.4</v>
      </c>
      <c r="D32" s="148">
        <v>0</v>
      </c>
      <c r="E32" s="148">
        <v>79.650000000000006</v>
      </c>
      <c r="F32" s="148">
        <v>79.650000000000006</v>
      </c>
      <c r="G32" s="148">
        <v>4472.1000000000004</v>
      </c>
      <c r="H32" s="148">
        <v>509.95</v>
      </c>
      <c r="I32" s="148">
        <v>9298</v>
      </c>
      <c r="J32" s="148">
        <v>22803</v>
      </c>
      <c r="K32" s="148">
        <v>3688.924</v>
      </c>
      <c r="L32" s="148">
        <v>4190.7879999999996</v>
      </c>
      <c r="M32" s="148">
        <v>4183.723</v>
      </c>
      <c r="N32" s="148">
        <v>4188.1710000000003</v>
      </c>
      <c r="O32" s="148">
        <v>2760</v>
      </c>
      <c r="P32" s="148">
        <v>6802.61</v>
      </c>
      <c r="Q32" s="148">
        <v>6973.17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7265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2" t="s">
        <v>0</v>
      </c>
      <c r="C3" s="193"/>
      <c r="D3" s="193"/>
      <c r="E3" s="193"/>
      <c r="F3" s="193"/>
      <c r="G3" s="193"/>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196" t="s">
        <v>546</v>
      </c>
      <c r="C6" s="196" t="s">
        <v>1613</v>
      </c>
      <c r="D6" s="196"/>
      <c r="E6" s="196"/>
      <c r="F6" s="196"/>
      <c r="G6" s="196"/>
      <c r="H6" s="196"/>
      <c r="I6" s="196"/>
      <c r="J6" s="196"/>
      <c r="K6" s="196"/>
      <c r="L6" s="196"/>
      <c r="M6" s="196"/>
      <c r="N6" s="196"/>
      <c r="O6" s="196"/>
      <c r="P6" s="196"/>
      <c r="Q6" s="196"/>
      <c r="R6" s="196"/>
    </row>
    <row r="7" spans="1:18" ht="40" customHeight="1" x14ac:dyDescent="0.35">
      <c r="A7" s="1"/>
      <c r="B7" s="196"/>
      <c r="C7" s="3" t="s">
        <v>251</v>
      </c>
      <c r="D7" s="3" t="s">
        <v>67</v>
      </c>
      <c r="E7" s="3" t="s">
        <v>67</v>
      </c>
      <c r="F7" s="3" t="s">
        <v>74</v>
      </c>
      <c r="G7" s="3" t="s">
        <v>74</v>
      </c>
      <c r="H7" s="3" t="s">
        <v>74</v>
      </c>
      <c r="I7" s="3" t="s">
        <v>74</v>
      </c>
      <c r="J7" s="3" t="s">
        <v>88</v>
      </c>
      <c r="K7" s="3" t="s">
        <v>603</v>
      </c>
      <c r="L7" s="3" t="s">
        <v>92</v>
      </c>
      <c r="M7" s="3" t="s">
        <v>92</v>
      </c>
      <c r="N7" s="3" t="s">
        <v>112</v>
      </c>
      <c r="O7" s="3" t="s">
        <v>112</v>
      </c>
      <c r="P7" s="3" t="s">
        <v>604</v>
      </c>
      <c r="Q7" s="3" t="s">
        <v>39</v>
      </c>
      <c r="R7" s="3" t="s">
        <v>137</v>
      </c>
    </row>
    <row r="8" spans="1:18" ht="40" customHeight="1" x14ac:dyDescent="0.35">
      <c r="A8" s="1"/>
      <c r="B8" s="196"/>
      <c r="C8" s="3" t="s">
        <v>1058</v>
      </c>
      <c r="D8" s="3" t="s">
        <v>1065</v>
      </c>
      <c r="E8" s="3" t="s">
        <v>1066</v>
      </c>
      <c r="F8" s="3" t="s">
        <v>83</v>
      </c>
      <c r="G8" s="3" t="s">
        <v>86</v>
      </c>
      <c r="H8" s="3" t="s">
        <v>1518</v>
      </c>
      <c r="I8" s="3" t="s">
        <v>1084</v>
      </c>
      <c r="J8" s="3" t="s">
        <v>89</v>
      </c>
      <c r="K8" s="3" t="s">
        <v>1089</v>
      </c>
      <c r="L8" s="3" t="s">
        <v>95</v>
      </c>
      <c r="M8" s="3" t="s">
        <v>101</v>
      </c>
      <c r="N8" s="3" t="s">
        <v>1109</v>
      </c>
      <c r="O8" s="3" t="s">
        <v>119</v>
      </c>
      <c r="P8" s="3" t="s">
        <v>1012</v>
      </c>
      <c r="Q8" s="3" t="s">
        <v>1132</v>
      </c>
      <c r="R8" s="3" t="s">
        <v>1133</v>
      </c>
    </row>
    <row r="9" spans="1:18" x14ac:dyDescent="0.35">
      <c r="A9" s="1"/>
      <c r="B9" s="150" t="s">
        <v>157</v>
      </c>
      <c r="C9" s="148">
        <v>15.9</v>
      </c>
      <c r="D9" s="148">
        <v>24.71</v>
      </c>
      <c r="E9" s="148">
        <v>24.71</v>
      </c>
      <c r="F9" s="148">
        <v>19</v>
      </c>
      <c r="G9" s="148">
        <v>19</v>
      </c>
      <c r="H9" s="148">
        <v>21.32</v>
      </c>
      <c r="I9" s="148">
        <v>21.32</v>
      </c>
      <c r="J9" s="148">
        <v>17.100000000000001</v>
      </c>
      <c r="K9" s="148">
        <v>30.5</v>
      </c>
      <c r="L9" s="148">
        <v>17.7</v>
      </c>
      <c r="M9" s="148">
        <v>17.5</v>
      </c>
      <c r="N9" s="148">
        <v>21.46</v>
      </c>
      <c r="O9" s="148">
        <v>17.75</v>
      </c>
      <c r="P9" s="148">
        <v>17.3</v>
      </c>
      <c r="Q9" s="148">
        <v>17.559999999999999</v>
      </c>
      <c r="R9" s="148">
        <v>23.36</v>
      </c>
    </row>
    <row r="10" spans="1:18" x14ac:dyDescent="0.35">
      <c r="A10" s="1"/>
      <c r="B10" s="150" t="s">
        <v>1598</v>
      </c>
      <c r="C10" s="148">
        <v>15.4</v>
      </c>
      <c r="D10" s="148">
        <v>24.51</v>
      </c>
      <c r="E10" s="148">
        <v>24.51</v>
      </c>
      <c r="F10" s="148">
        <v>19</v>
      </c>
      <c r="G10" s="148">
        <v>19</v>
      </c>
      <c r="H10" s="148">
        <v>21.16</v>
      </c>
      <c r="I10" s="148">
        <v>21.16</v>
      </c>
      <c r="J10" s="148">
        <v>17</v>
      </c>
      <c r="K10" s="148">
        <v>30.42</v>
      </c>
      <c r="L10" s="148">
        <v>17.399999999999999</v>
      </c>
      <c r="M10" s="148">
        <v>18.100000000000001</v>
      </c>
      <c r="N10" s="148">
        <v>21.4</v>
      </c>
      <c r="O10" s="148">
        <v>17.850000000000001</v>
      </c>
      <c r="P10" s="148">
        <v>17.2</v>
      </c>
      <c r="Q10" s="148">
        <v>17.55</v>
      </c>
      <c r="R10" s="148">
        <v>23.33</v>
      </c>
    </row>
    <row r="11" spans="1:18" x14ac:dyDescent="0.35">
      <c r="A11" s="1"/>
      <c r="B11" s="150" t="s">
        <v>1599</v>
      </c>
      <c r="C11" s="148">
        <v>15.9</v>
      </c>
      <c r="D11" s="148">
        <v>24.28</v>
      </c>
      <c r="E11" s="148">
        <v>24.28</v>
      </c>
      <c r="F11" s="148">
        <v>18.7</v>
      </c>
      <c r="G11" s="148">
        <v>18.7</v>
      </c>
      <c r="H11" s="148">
        <v>21.14</v>
      </c>
      <c r="I11" s="148">
        <v>21.14</v>
      </c>
      <c r="J11" s="148">
        <v>16.8</v>
      </c>
      <c r="K11" s="148">
        <v>30.79</v>
      </c>
      <c r="L11" s="148">
        <v>17.100000000000001</v>
      </c>
      <c r="M11" s="148">
        <v>17.899999999999999</v>
      </c>
      <c r="N11" s="148">
        <v>21.4</v>
      </c>
      <c r="O11" s="148">
        <v>17.5</v>
      </c>
      <c r="P11" s="148">
        <v>16.600000000000001</v>
      </c>
      <c r="Q11" s="148">
        <v>17.5</v>
      </c>
      <c r="R11" s="148">
        <v>23.08</v>
      </c>
    </row>
    <row r="12" spans="1:18" x14ac:dyDescent="0.35">
      <c r="A12" s="1"/>
      <c r="B12" s="150" t="s">
        <v>1600</v>
      </c>
      <c r="C12" s="148">
        <v>14.8</v>
      </c>
      <c r="D12" s="148">
        <v>24.11</v>
      </c>
      <c r="E12" s="148">
        <v>24.11</v>
      </c>
      <c r="F12" s="148">
        <v>18.5</v>
      </c>
      <c r="G12" s="148">
        <v>18.5</v>
      </c>
      <c r="H12" s="148">
        <v>21.03</v>
      </c>
      <c r="I12" s="148">
        <v>21.03</v>
      </c>
      <c r="J12" s="148">
        <v>16.7</v>
      </c>
      <c r="K12" s="148">
        <v>30.39</v>
      </c>
      <c r="L12" s="148">
        <v>17.2</v>
      </c>
      <c r="M12" s="148">
        <v>18.2</v>
      </c>
      <c r="N12" s="148">
        <v>21.37</v>
      </c>
      <c r="O12" s="148">
        <v>17.074999999999999</v>
      </c>
      <c r="P12" s="148">
        <v>16.600000000000001</v>
      </c>
      <c r="Q12" s="148">
        <v>17.41</v>
      </c>
      <c r="R12" s="148">
        <v>22.66</v>
      </c>
    </row>
    <row r="13" spans="1:18" x14ac:dyDescent="0.35">
      <c r="A13" s="1"/>
      <c r="B13" s="150" t="s">
        <v>1601</v>
      </c>
      <c r="C13" s="148">
        <v>15</v>
      </c>
      <c r="D13" s="148">
        <v>23.99</v>
      </c>
      <c r="E13" s="148">
        <v>23.99</v>
      </c>
      <c r="F13" s="148">
        <v>18.399999999999999</v>
      </c>
      <c r="G13" s="148">
        <v>18.399999999999999</v>
      </c>
      <c r="H13" s="148">
        <v>20.94</v>
      </c>
      <c r="I13" s="148">
        <v>20.94</v>
      </c>
      <c r="J13" s="148">
        <v>16.600000000000001</v>
      </c>
      <c r="K13" s="148">
        <v>30.78</v>
      </c>
      <c r="L13" s="148">
        <v>17.2</v>
      </c>
      <c r="M13" s="148">
        <v>18.100000000000001</v>
      </c>
      <c r="N13" s="148">
        <v>21.37</v>
      </c>
      <c r="O13" s="148">
        <v>16.975000000000001</v>
      </c>
      <c r="P13" s="148">
        <v>16.7</v>
      </c>
      <c r="Q13" s="148">
        <v>17.329999999999998</v>
      </c>
      <c r="R13" s="148">
        <v>22.29</v>
      </c>
    </row>
    <row r="14" spans="1:18" x14ac:dyDescent="0.35">
      <c r="A14" s="1"/>
      <c r="B14" s="150" t="s">
        <v>1602</v>
      </c>
      <c r="C14" s="148">
        <v>15</v>
      </c>
      <c r="D14" s="148">
        <v>24.02</v>
      </c>
      <c r="E14" s="148">
        <v>24.02</v>
      </c>
      <c r="F14" s="148">
        <v>18.399999999999999</v>
      </c>
      <c r="G14" s="148">
        <v>18.399999999999999</v>
      </c>
      <c r="H14" s="148">
        <v>20.86</v>
      </c>
      <c r="I14" s="148">
        <v>20.86</v>
      </c>
      <c r="J14" s="148">
        <v>16.600000000000001</v>
      </c>
      <c r="K14" s="148">
        <v>30.96</v>
      </c>
      <c r="L14" s="148">
        <v>16.8</v>
      </c>
      <c r="M14" s="148">
        <v>18.2</v>
      </c>
      <c r="N14" s="148">
        <v>21.37</v>
      </c>
      <c r="O14" s="148">
        <v>16.538</v>
      </c>
      <c r="P14" s="148">
        <v>16.7</v>
      </c>
      <c r="Q14" s="148">
        <v>17.27</v>
      </c>
      <c r="R14" s="148">
        <v>22.01</v>
      </c>
    </row>
    <row r="15" spans="1:18" x14ac:dyDescent="0.35">
      <c r="A15" s="1"/>
      <c r="B15" s="150" t="s">
        <v>307</v>
      </c>
      <c r="C15" s="148">
        <v>15.1</v>
      </c>
      <c r="D15" s="148">
        <v>24.01</v>
      </c>
      <c r="E15" s="148">
        <v>24.01</v>
      </c>
      <c r="F15" s="148">
        <v>18.2</v>
      </c>
      <c r="G15" s="148">
        <v>18.2</v>
      </c>
      <c r="H15" s="148">
        <v>20.77</v>
      </c>
      <c r="I15" s="148">
        <v>20.77</v>
      </c>
      <c r="J15" s="148">
        <v>16.600000000000001</v>
      </c>
      <c r="K15" s="148">
        <v>31</v>
      </c>
      <c r="L15" s="148">
        <v>16.3</v>
      </c>
      <c r="M15" s="148">
        <v>18.7</v>
      </c>
      <c r="N15" s="148">
        <v>21.36</v>
      </c>
      <c r="O15" s="148">
        <v>16.375</v>
      </c>
      <c r="P15" s="148">
        <v>16.600000000000001</v>
      </c>
      <c r="Q15" s="148">
        <v>17.21</v>
      </c>
      <c r="R15" s="148">
        <v>22.25</v>
      </c>
    </row>
    <row r="16" spans="1:18" x14ac:dyDescent="0.35">
      <c r="A16" s="1"/>
      <c r="B16" s="150" t="s">
        <v>1603</v>
      </c>
      <c r="C16" s="148">
        <v>14.9</v>
      </c>
      <c r="D16" s="148">
        <v>24</v>
      </c>
      <c r="E16" s="148">
        <v>24</v>
      </c>
      <c r="F16" s="148">
        <v>18</v>
      </c>
      <c r="G16" s="148">
        <v>18</v>
      </c>
      <c r="H16" s="148">
        <v>20.53</v>
      </c>
      <c r="I16" s="148">
        <v>20.53</v>
      </c>
      <c r="J16" s="148">
        <v>16.600000000000001</v>
      </c>
      <c r="K16" s="148">
        <v>31.46</v>
      </c>
      <c r="L16" s="148">
        <v>16.2</v>
      </c>
      <c r="M16" s="148">
        <v>18.5</v>
      </c>
      <c r="N16" s="148">
        <v>21.33</v>
      </c>
      <c r="O16" s="148">
        <v>16.3</v>
      </c>
      <c r="P16" s="148">
        <v>16.3</v>
      </c>
      <c r="Q16" s="148">
        <v>17.23</v>
      </c>
      <c r="R16" s="148">
        <v>22.69</v>
      </c>
    </row>
    <row r="17" spans="1:18" x14ac:dyDescent="0.35">
      <c r="A17" s="1"/>
      <c r="B17" s="150" t="s">
        <v>269</v>
      </c>
      <c r="C17" s="148">
        <v>15.3</v>
      </c>
      <c r="D17" s="148">
        <v>24.08</v>
      </c>
      <c r="E17" s="148">
        <v>24.08</v>
      </c>
      <c r="F17" s="148">
        <v>17.8</v>
      </c>
      <c r="G17" s="148">
        <v>17.8</v>
      </c>
      <c r="H17" s="148">
        <v>20.78</v>
      </c>
      <c r="I17" s="148">
        <v>20.78</v>
      </c>
      <c r="J17" s="148">
        <v>16.5</v>
      </c>
      <c r="K17" s="148">
        <v>32.47</v>
      </c>
      <c r="L17" s="148">
        <v>16.100000000000001</v>
      </c>
      <c r="M17" s="148">
        <v>18.600000000000001</v>
      </c>
      <c r="N17" s="148">
        <v>21.35</v>
      </c>
      <c r="O17" s="148">
        <v>16.524999999999999</v>
      </c>
      <c r="P17" s="148">
        <v>16.600000000000001</v>
      </c>
      <c r="Q17" s="148">
        <v>17.22</v>
      </c>
      <c r="R17" s="148">
        <v>24</v>
      </c>
    </row>
    <row r="18" spans="1:18" x14ac:dyDescent="0.35">
      <c r="A18" s="1"/>
      <c r="B18" s="150" t="s">
        <v>300</v>
      </c>
      <c r="C18" s="148">
        <v>16</v>
      </c>
      <c r="D18" s="148">
        <v>24.56</v>
      </c>
      <c r="E18" s="148">
        <v>24.56</v>
      </c>
      <c r="F18" s="148">
        <v>18.100000000000001</v>
      </c>
      <c r="G18" s="148">
        <v>18.100000000000001</v>
      </c>
      <c r="H18" s="148">
        <v>21.44</v>
      </c>
      <c r="I18" s="148">
        <v>21.44</v>
      </c>
      <c r="J18" s="148">
        <v>16.399999999999999</v>
      </c>
      <c r="K18" s="148">
        <v>34.04</v>
      </c>
      <c r="L18" s="148">
        <v>16.399999999999999</v>
      </c>
      <c r="M18" s="148">
        <v>18.8</v>
      </c>
      <c r="N18" s="148">
        <v>21.38</v>
      </c>
      <c r="O18" s="148">
        <v>16.675000000000001</v>
      </c>
      <c r="P18" s="148">
        <v>16</v>
      </c>
      <c r="Q18" s="148">
        <v>17.23</v>
      </c>
      <c r="R18" s="148">
        <v>25.61</v>
      </c>
    </row>
    <row r="19" spans="1:18" x14ac:dyDescent="0.35">
      <c r="A19" s="1"/>
      <c r="B19" s="150" t="s">
        <v>1604</v>
      </c>
      <c r="C19" s="148">
        <v>17</v>
      </c>
      <c r="D19" s="148">
        <v>25.12</v>
      </c>
      <c r="E19" s="148">
        <v>25.12</v>
      </c>
      <c r="F19" s="148">
        <v>18.899999999999999</v>
      </c>
      <c r="G19" s="148">
        <v>18.899999999999999</v>
      </c>
      <c r="H19" s="148">
        <v>22.1</v>
      </c>
      <c r="I19" s="148">
        <v>22.1</v>
      </c>
      <c r="J19" s="148">
        <v>17.100000000000001</v>
      </c>
      <c r="K19" s="148">
        <v>35.409999999999997</v>
      </c>
      <c r="L19" s="148">
        <v>16.5</v>
      </c>
      <c r="M19" s="148">
        <v>19.100000000000001</v>
      </c>
      <c r="N19" s="148">
        <v>21.49</v>
      </c>
      <c r="O19" s="148">
        <v>16.937000000000001</v>
      </c>
      <c r="P19" s="148">
        <v>17.3</v>
      </c>
      <c r="Q19" s="148">
        <v>17.23</v>
      </c>
      <c r="R19" s="148">
        <v>28.6</v>
      </c>
    </row>
    <row r="20" spans="1:18" x14ac:dyDescent="0.35">
      <c r="A20" s="1"/>
      <c r="B20" s="150" t="s">
        <v>320</v>
      </c>
      <c r="C20" s="148">
        <v>19.2</v>
      </c>
      <c r="D20" s="148">
        <v>25.67</v>
      </c>
      <c r="E20" s="148">
        <v>25.67</v>
      </c>
      <c r="F20" s="148">
        <v>19.600000000000001</v>
      </c>
      <c r="G20" s="148">
        <v>19.600000000000001</v>
      </c>
      <c r="H20" s="148">
        <v>22.76</v>
      </c>
      <c r="I20" s="148">
        <v>22.76</v>
      </c>
      <c r="J20" s="148">
        <v>17.5</v>
      </c>
      <c r="K20" s="148">
        <v>36.83</v>
      </c>
      <c r="L20" s="148">
        <v>16.5</v>
      </c>
      <c r="M20" s="148">
        <v>19.2</v>
      </c>
      <c r="N20" s="148">
        <v>21.74</v>
      </c>
      <c r="O20" s="148">
        <v>17.125</v>
      </c>
      <c r="P20" s="148">
        <v>17.5</v>
      </c>
      <c r="Q20" s="148">
        <v>17.21</v>
      </c>
      <c r="R20" s="148">
        <v>30.27</v>
      </c>
    </row>
    <row r="21" spans="1:18" x14ac:dyDescent="0.35">
      <c r="A21" s="1"/>
      <c r="B21" s="150" t="s">
        <v>528</v>
      </c>
      <c r="C21" s="148">
        <v>20.6</v>
      </c>
      <c r="D21" s="148">
        <v>26.4</v>
      </c>
      <c r="E21" s="148">
        <v>26.4</v>
      </c>
      <c r="F21" s="148">
        <v>21.4</v>
      </c>
      <c r="G21" s="148">
        <v>21.4</v>
      </c>
      <c r="H21" s="148">
        <v>23.52</v>
      </c>
      <c r="I21" s="148">
        <v>23.52</v>
      </c>
      <c r="J21" s="148">
        <v>17.8</v>
      </c>
      <c r="K21" s="148">
        <v>38.03</v>
      </c>
      <c r="L21" s="148">
        <v>16.8</v>
      </c>
      <c r="M21" s="148">
        <v>19.7</v>
      </c>
      <c r="N21" s="148">
        <v>22.08</v>
      </c>
      <c r="O21" s="148">
        <v>17.649999999999999</v>
      </c>
      <c r="P21" s="148">
        <v>18.399999999999999</v>
      </c>
      <c r="Q21" s="148">
        <v>17.2</v>
      </c>
      <c r="R21" s="148">
        <v>30.75</v>
      </c>
    </row>
    <row r="22" spans="1:18" x14ac:dyDescent="0.35">
      <c r="A22" s="1"/>
      <c r="B22" s="150" t="s">
        <v>1605</v>
      </c>
      <c r="C22" s="148">
        <v>20.7</v>
      </c>
      <c r="D22" s="148">
        <v>27.06</v>
      </c>
      <c r="E22" s="148">
        <v>27.06</v>
      </c>
      <c r="F22" s="148">
        <v>21.8</v>
      </c>
      <c r="G22" s="148">
        <v>21.8</v>
      </c>
      <c r="H22" s="148">
        <v>24.01</v>
      </c>
      <c r="I22" s="148">
        <v>24.01</v>
      </c>
      <c r="J22" s="148">
        <v>17.8</v>
      </c>
      <c r="K22" s="148">
        <v>36.96</v>
      </c>
      <c r="L22" s="148">
        <v>17.3</v>
      </c>
      <c r="M22" s="148">
        <v>20.100000000000001</v>
      </c>
      <c r="N22" s="148">
        <v>22.37</v>
      </c>
      <c r="O22" s="148">
        <v>17.98</v>
      </c>
      <c r="P22" s="148">
        <v>19.2</v>
      </c>
      <c r="Q22" s="148">
        <v>17.22</v>
      </c>
      <c r="R22" s="148">
        <v>30.99</v>
      </c>
    </row>
    <row r="23" spans="1:18" x14ac:dyDescent="0.35">
      <c r="A23" s="1"/>
      <c r="B23" s="150" t="s">
        <v>308</v>
      </c>
      <c r="C23" s="148">
        <v>21.5</v>
      </c>
      <c r="D23" s="148">
        <v>27.59</v>
      </c>
      <c r="E23" s="148">
        <v>27.59</v>
      </c>
      <c r="F23" s="148">
        <v>21.8</v>
      </c>
      <c r="G23" s="148">
        <v>21.8</v>
      </c>
      <c r="H23" s="148">
        <v>24.63</v>
      </c>
      <c r="I23" s="148">
        <v>24.63</v>
      </c>
      <c r="J23" s="148">
        <v>17.8</v>
      </c>
      <c r="K23" s="148">
        <v>35.82</v>
      </c>
      <c r="L23" s="148">
        <v>17.7</v>
      </c>
      <c r="M23" s="148">
        <v>20.2</v>
      </c>
      <c r="N23" s="148">
        <v>22.52</v>
      </c>
      <c r="O23" s="148">
        <v>18</v>
      </c>
      <c r="P23" s="148">
        <v>19.600000000000001</v>
      </c>
      <c r="Q23" s="148">
        <v>17.22</v>
      </c>
      <c r="R23" s="148">
        <v>31.05</v>
      </c>
    </row>
    <row r="24" spans="1:18" x14ac:dyDescent="0.35">
      <c r="A24" s="1"/>
      <c r="B24" s="150" t="s">
        <v>1606</v>
      </c>
      <c r="C24" s="148">
        <v>22.3</v>
      </c>
      <c r="D24" s="148">
        <v>28.05</v>
      </c>
      <c r="E24" s="148">
        <v>28.05</v>
      </c>
      <c r="F24" s="148">
        <v>21.2</v>
      </c>
      <c r="G24" s="148">
        <v>21.2</v>
      </c>
      <c r="H24" s="148">
        <v>24.74</v>
      </c>
      <c r="I24" s="148">
        <v>24.74</v>
      </c>
      <c r="J24" s="148">
        <v>17.600000000000001</v>
      </c>
      <c r="K24" s="148">
        <v>34.57</v>
      </c>
      <c r="L24" s="148">
        <v>17.899999999999999</v>
      </c>
      <c r="M24" s="148">
        <v>20.8</v>
      </c>
      <c r="N24" s="148">
        <v>22.68</v>
      </c>
      <c r="O24" s="148">
        <v>18.175000000000001</v>
      </c>
      <c r="P24" s="148">
        <v>19.899999999999999</v>
      </c>
      <c r="Q24" s="148">
        <v>17.3</v>
      </c>
      <c r="R24" s="148">
        <v>30.43</v>
      </c>
    </row>
    <row r="25" spans="1:18" x14ac:dyDescent="0.35">
      <c r="A25" s="1"/>
      <c r="B25" s="150" t="s">
        <v>1607</v>
      </c>
      <c r="C25" s="148">
        <v>21.5</v>
      </c>
      <c r="D25" s="148">
        <v>28.08</v>
      </c>
      <c r="E25" s="148">
        <v>28.08</v>
      </c>
      <c r="F25" s="148">
        <v>20.9</v>
      </c>
      <c r="G25" s="148">
        <v>20.9</v>
      </c>
      <c r="H25" s="148">
        <v>25.02</v>
      </c>
      <c r="I25" s="148">
        <v>25.02</v>
      </c>
      <c r="J25" s="148">
        <v>17.399999999999999</v>
      </c>
      <c r="K25" s="148">
        <v>33.79</v>
      </c>
      <c r="L25" s="148">
        <v>18.3</v>
      </c>
      <c r="M25" s="148">
        <v>20.8</v>
      </c>
      <c r="N25" s="148">
        <v>22.75</v>
      </c>
      <c r="O25" s="148">
        <v>18.074999999999999</v>
      </c>
      <c r="P25" s="148">
        <v>19.3</v>
      </c>
      <c r="Q25" s="148">
        <v>17.43</v>
      </c>
      <c r="R25" s="148">
        <v>29.85</v>
      </c>
    </row>
    <row r="26" spans="1:18" x14ac:dyDescent="0.35">
      <c r="A26" s="1"/>
      <c r="B26" s="150" t="s">
        <v>401</v>
      </c>
      <c r="C26" s="148">
        <v>19.8</v>
      </c>
      <c r="D26" s="148">
        <v>28.09</v>
      </c>
      <c r="E26" s="148">
        <v>28.09</v>
      </c>
      <c r="F26" s="148">
        <v>19.899999999999999</v>
      </c>
      <c r="G26" s="148">
        <v>19.899999999999999</v>
      </c>
      <c r="H26" s="148">
        <v>25.05</v>
      </c>
      <c r="I26" s="148">
        <v>25.05</v>
      </c>
      <c r="J26" s="148">
        <v>17.399999999999999</v>
      </c>
      <c r="K26" s="148">
        <v>32.93</v>
      </c>
      <c r="L26" s="148">
        <v>18.399999999999999</v>
      </c>
      <c r="M26" s="148">
        <v>20.9</v>
      </c>
      <c r="N26" s="148">
        <v>22.58</v>
      </c>
      <c r="O26" s="148">
        <v>17.899999999999999</v>
      </c>
      <c r="P26" s="148">
        <v>18.8</v>
      </c>
      <c r="Q26" s="148">
        <v>17.54</v>
      </c>
      <c r="R26" s="148">
        <v>28.74</v>
      </c>
    </row>
    <row r="27" spans="1:18" x14ac:dyDescent="0.35">
      <c r="A27" s="1"/>
      <c r="B27" s="150" t="s">
        <v>1608</v>
      </c>
      <c r="C27" s="148">
        <v>18.2</v>
      </c>
      <c r="D27" s="148">
        <v>27.81</v>
      </c>
      <c r="E27" s="148">
        <v>27.81</v>
      </c>
      <c r="F27" s="148">
        <v>19.2</v>
      </c>
      <c r="G27" s="148">
        <v>19.2</v>
      </c>
      <c r="H27" s="148">
        <v>24.92</v>
      </c>
      <c r="I27" s="148">
        <v>24.92</v>
      </c>
      <c r="J27" s="148">
        <v>17.399999999999999</v>
      </c>
      <c r="K27" s="148">
        <v>33.1</v>
      </c>
      <c r="L27" s="148">
        <v>18.5</v>
      </c>
      <c r="M27" s="148">
        <v>18.5</v>
      </c>
      <c r="N27" s="148">
        <v>22.33</v>
      </c>
      <c r="O27" s="148">
        <v>17.649000000000001</v>
      </c>
      <c r="P27" s="148">
        <v>18.5</v>
      </c>
      <c r="Q27" s="148">
        <v>17.61</v>
      </c>
      <c r="R27" s="148">
        <v>26.84</v>
      </c>
    </row>
    <row r="28" spans="1:18" x14ac:dyDescent="0.35">
      <c r="A28" s="1"/>
      <c r="B28" s="150" t="s">
        <v>1609</v>
      </c>
      <c r="C28" s="148">
        <v>19.5</v>
      </c>
      <c r="D28" s="148">
        <v>27.12</v>
      </c>
      <c r="E28" s="148">
        <v>27.12</v>
      </c>
      <c r="F28" s="148">
        <v>18.899999999999999</v>
      </c>
      <c r="G28" s="148">
        <v>18.899999999999999</v>
      </c>
      <c r="H28" s="148">
        <v>24.17</v>
      </c>
      <c r="I28" s="148">
        <v>24.17</v>
      </c>
      <c r="J28" s="148">
        <v>17.399999999999999</v>
      </c>
      <c r="K28" s="148">
        <v>31.91</v>
      </c>
      <c r="L28" s="148">
        <v>17.8</v>
      </c>
      <c r="M28" s="148">
        <v>18.2</v>
      </c>
      <c r="N28" s="148">
        <v>22.07</v>
      </c>
      <c r="O28" s="148">
        <v>17.574999999999999</v>
      </c>
      <c r="P28" s="148">
        <v>17.899999999999999</v>
      </c>
      <c r="Q28" s="148">
        <v>17.579999999999998</v>
      </c>
      <c r="R28" s="148">
        <v>25.76</v>
      </c>
    </row>
    <row r="29" spans="1:18" x14ac:dyDescent="0.35">
      <c r="A29" s="1"/>
      <c r="B29" s="150" t="s">
        <v>1610</v>
      </c>
      <c r="C29" s="148">
        <v>19.899999999999999</v>
      </c>
      <c r="D29" s="148">
        <v>26.47</v>
      </c>
      <c r="E29" s="148">
        <v>26.47</v>
      </c>
      <c r="F29" s="148">
        <v>18.2</v>
      </c>
      <c r="G29" s="148">
        <v>18.2</v>
      </c>
      <c r="H29" s="148">
        <v>23.41</v>
      </c>
      <c r="I29" s="148">
        <v>23.41</v>
      </c>
      <c r="J29" s="148">
        <v>17.399999999999999</v>
      </c>
      <c r="K29" s="148">
        <v>31.55</v>
      </c>
      <c r="L29" s="148">
        <v>17.5</v>
      </c>
      <c r="M29" s="148">
        <v>17.8</v>
      </c>
      <c r="N29" s="148">
        <v>21.73</v>
      </c>
      <c r="O29" s="148">
        <v>17.661999999999999</v>
      </c>
      <c r="P29" s="148">
        <v>17.3</v>
      </c>
      <c r="Q29" s="148">
        <v>17.59</v>
      </c>
      <c r="R29" s="148">
        <v>24.94</v>
      </c>
    </row>
    <row r="30" spans="1:18" x14ac:dyDescent="0.35">
      <c r="A30" s="1"/>
      <c r="B30" s="150" t="s">
        <v>1611</v>
      </c>
      <c r="C30" s="148">
        <v>18.100000000000001</v>
      </c>
      <c r="D30" s="148">
        <v>25.94</v>
      </c>
      <c r="E30" s="148">
        <v>25.94</v>
      </c>
      <c r="F30" s="148">
        <v>18.3</v>
      </c>
      <c r="G30" s="148">
        <v>18.3</v>
      </c>
      <c r="H30" s="148">
        <v>22.45</v>
      </c>
      <c r="I30" s="148">
        <v>22.45</v>
      </c>
      <c r="J30" s="148">
        <v>17.3</v>
      </c>
      <c r="K30" s="148">
        <v>31.43</v>
      </c>
      <c r="L30" s="148">
        <v>17.5</v>
      </c>
      <c r="M30" s="148">
        <v>18.5</v>
      </c>
      <c r="N30" s="148">
        <v>21.47</v>
      </c>
      <c r="O30" s="148">
        <v>17.524999999999999</v>
      </c>
      <c r="P30" s="148">
        <v>17.8</v>
      </c>
      <c r="Q30" s="148">
        <v>17.62</v>
      </c>
      <c r="R30" s="148">
        <v>24.4</v>
      </c>
    </row>
    <row r="31" spans="1:18" x14ac:dyDescent="0.35">
      <c r="A31" s="1"/>
      <c r="B31" s="150" t="s">
        <v>1612</v>
      </c>
      <c r="C31" s="148">
        <v>17</v>
      </c>
      <c r="D31" s="148">
        <v>25.47</v>
      </c>
      <c r="E31" s="148">
        <v>25.47</v>
      </c>
      <c r="F31" s="148">
        <v>18.5</v>
      </c>
      <c r="G31" s="148">
        <v>18.5</v>
      </c>
      <c r="H31" s="148">
        <v>21.49</v>
      </c>
      <c r="I31" s="148">
        <v>21.49</v>
      </c>
      <c r="J31" s="148">
        <v>17.100000000000001</v>
      </c>
      <c r="K31" s="148">
        <v>31.2</v>
      </c>
      <c r="L31" s="148">
        <v>17.399999999999999</v>
      </c>
      <c r="M31" s="148">
        <v>17.8</v>
      </c>
      <c r="N31" s="148">
        <v>21.23</v>
      </c>
      <c r="O31" s="148">
        <v>17.324999999999999</v>
      </c>
      <c r="P31" s="148">
        <v>17.8</v>
      </c>
      <c r="Q31" s="148">
        <v>17.88</v>
      </c>
      <c r="R31" s="148">
        <v>24.05</v>
      </c>
    </row>
    <row r="32" spans="1:18" x14ac:dyDescent="0.35">
      <c r="A32" s="1"/>
      <c r="B32" s="150" t="s">
        <v>500</v>
      </c>
      <c r="C32" s="148">
        <v>17.2</v>
      </c>
      <c r="D32" s="148">
        <v>25.14</v>
      </c>
      <c r="E32" s="148">
        <v>25.14</v>
      </c>
      <c r="F32" s="148">
        <v>18.3</v>
      </c>
      <c r="G32" s="148">
        <v>18.3</v>
      </c>
      <c r="H32" s="148">
        <v>20.52</v>
      </c>
      <c r="I32" s="148">
        <v>20.52</v>
      </c>
      <c r="J32" s="148">
        <v>17</v>
      </c>
      <c r="K32" s="148">
        <v>31.34</v>
      </c>
      <c r="L32" s="148">
        <v>17.3</v>
      </c>
      <c r="M32" s="148">
        <v>18.399999999999999</v>
      </c>
      <c r="N32" s="148">
        <v>21.03</v>
      </c>
      <c r="O32" s="148">
        <v>17.324999999999999</v>
      </c>
      <c r="P32" s="148">
        <v>17.600000000000001</v>
      </c>
      <c r="Q32" s="148">
        <v>18.28</v>
      </c>
      <c r="R32" s="148">
        <v>23.8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1614</v>
      </c>
      <c r="C5" s="1"/>
      <c r="D5" s="1"/>
      <c r="E5" s="1"/>
      <c r="F5" s="1"/>
      <c r="G5" s="1"/>
      <c r="H5" s="1"/>
    </row>
    <row r="6" spans="1:8" x14ac:dyDescent="0.35">
      <c r="A6" s="1"/>
      <c r="B6" s="1"/>
      <c r="C6" s="1"/>
      <c r="D6" s="1"/>
      <c r="E6" s="1"/>
      <c r="F6" s="1"/>
      <c r="G6" s="1"/>
      <c r="H6" s="1"/>
    </row>
    <row r="7" spans="1:8" ht="45" customHeight="1" x14ac:dyDescent="0.35">
      <c r="A7" s="1"/>
      <c r="B7" s="3" t="s">
        <v>46</v>
      </c>
      <c r="C7" s="3" t="s">
        <v>3</v>
      </c>
      <c r="D7" s="3" t="s">
        <v>1615</v>
      </c>
      <c r="E7" s="3" t="s">
        <v>1616</v>
      </c>
      <c r="F7" s="3" t="s">
        <v>1617</v>
      </c>
      <c r="G7" s="3" t="s">
        <v>8</v>
      </c>
      <c r="H7" s="3" t="s">
        <v>1514</v>
      </c>
    </row>
    <row r="8" spans="1:8" x14ac:dyDescent="0.35">
      <c r="A8" s="1"/>
      <c r="B8" s="4" t="s">
        <v>50</v>
      </c>
      <c r="C8" s="151" t="s">
        <v>251</v>
      </c>
      <c r="D8" s="151" t="s">
        <v>1618</v>
      </c>
      <c r="E8" s="148">
        <v>130</v>
      </c>
      <c r="F8" s="4" t="s">
        <v>307</v>
      </c>
      <c r="G8" s="4" t="s">
        <v>1619</v>
      </c>
      <c r="H8" s="152"/>
    </row>
    <row r="9" spans="1:8" x14ac:dyDescent="0.35">
      <c r="A9" s="1"/>
      <c r="B9" s="4" t="s">
        <v>50</v>
      </c>
      <c r="C9" s="151" t="s">
        <v>67</v>
      </c>
      <c r="D9" s="151" t="s">
        <v>1620</v>
      </c>
      <c r="E9" s="148">
        <v>339.8</v>
      </c>
      <c r="F9" s="4" t="s">
        <v>307</v>
      </c>
      <c r="G9" s="4" t="s">
        <v>1619</v>
      </c>
      <c r="H9" s="152"/>
    </row>
    <row r="10" spans="1:8" x14ac:dyDescent="0.35">
      <c r="A10" s="1"/>
      <c r="B10" s="4" t="s">
        <v>50</v>
      </c>
      <c r="C10" s="151" t="s">
        <v>74</v>
      </c>
      <c r="D10" s="151" t="s">
        <v>1621</v>
      </c>
      <c r="E10" s="148">
        <v>3942.3150000000001</v>
      </c>
      <c r="F10" s="4" t="s">
        <v>307</v>
      </c>
      <c r="G10" s="4" t="s">
        <v>1619</v>
      </c>
      <c r="H10" s="152"/>
    </row>
    <row r="11" spans="1:8" x14ac:dyDescent="0.35">
      <c r="A11" s="1"/>
      <c r="B11" s="4" t="s">
        <v>50</v>
      </c>
      <c r="C11" s="151" t="s">
        <v>88</v>
      </c>
      <c r="D11" s="151" t="s">
        <v>1622</v>
      </c>
      <c r="E11" s="148">
        <v>2380</v>
      </c>
      <c r="F11" s="4" t="s">
        <v>307</v>
      </c>
      <c r="G11" s="4" t="s">
        <v>1619</v>
      </c>
      <c r="H11" s="152"/>
    </row>
    <row r="12" spans="1:8" x14ac:dyDescent="0.35">
      <c r="A12" s="1"/>
      <c r="B12" s="4" t="s">
        <v>50</v>
      </c>
      <c r="C12" s="151" t="s">
        <v>92</v>
      </c>
      <c r="D12" s="151" t="s">
        <v>1623</v>
      </c>
      <c r="E12" s="148">
        <v>3737</v>
      </c>
      <c r="F12" s="4" t="s">
        <v>307</v>
      </c>
      <c r="G12" s="4" t="s">
        <v>1619</v>
      </c>
      <c r="H12" s="152"/>
    </row>
    <row r="13" spans="1:8" x14ac:dyDescent="0.35">
      <c r="A13" s="1"/>
      <c r="B13" s="4" t="s">
        <v>50</v>
      </c>
      <c r="C13" s="151" t="s">
        <v>92</v>
      </c>
      <c r="D13" s="151" t="s">
        <v>1624</v>
      </c>
      <c r="E13" s="148">
        <v>1337</v>
      </c>
      <c r="F13" s="4" t="s">
        <v>307</v>
      </c>
      <c r="G13" s="4" t="s">
        <v>1619</v>
      </c>
      <c r="H13" s="152"/>
    </row>
    <row r="14" spans="1:8" x14ac:dyDescent="0.35">
      <c r="A14" s="1"/>
      <c r="B14" s="4" t="s">
        <v>50</v>
      </c>
      <c r="C14" s="151" t="s">
        <v>112</v>
      </c>
      <c r="D14" s="151" t="s">
        <v>1625</v>
      </c>
      <c r="E14" s="148">
        <v>1990</v>
      </c>
      <c r="F14" s="4" t="s">
        <v>307</v>
      </c>
      <c r="G14" s="4" t="s">
        <v>1619</v>
      </c>
      <c r="H14" s="152"/>
    </row>
    <row r="15" spans="1:8" x14ac:dyDescent="0.35">
      <c r="A15" s="1"/>
      <c r="B15" s="4" t="s">
        <v>50</v>
      </c>
      <c r="C15" s="151" t="s">
        <v>604</v>
      </c>
      <c r="D15" s="151" t="s">
        <v>1626</v>
      </c>
      <c r="E15" s="148">
        <v>200</v>
      </c>
      <c r="F15" s="4" t="s">
        <v>307</v>
      </c>
      <c r="G15" s="4" t="s">
        <v>1619</v>
      </c>
      <c r="H15" s="152"/>
    </row>
    <row r="16" spans="1:8" x14ac:dyDescent="0.35">
      <c r="A16" s="1"/>
      <c r="B16" s="4" t="s">
        <v>50</v>
      </c>
      <c r="C16" s="151" t="s">
        <v>39</v>
      </c>
      <c r="D16" s="151" t="s">
        <v>1627</v>
      </c>
      <c r="E16" s="148">
        <v>1275</v>
      </c>
      <c r="F16" s="4" t="s">
        <v>307</v>
      </c>
      <c r="G16" s="4" t="s">
        <v>1619</v>
      </c>
      <c r="H16" s="152"/>
    </row>
    <row r="17" spans="1:8" x14ac:dyDescent="0.35">
      <c r="A17" s="1"/>
      <c r="B17" s="4" t="s">
        <v>50</v>
      </c>
      <c r="C17" s="151" t="s">
        <v>137</v>
      </c>
      <c r="D17" s="151" t="s">
        <v>1628</v>
      </c>
      <c r="E17" s="148">
        <v>707.92</v>
      </c>
      <c r="F17" s="4" t="s">
        <v>307</v>
      </c>
      <c r="G17" s="4" t="s">
        <v>1619</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26" t="s">
        <v>1629</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row>
    <row r="5" spans="1:40" ht="22" hidden="1" customHeight="1" x14ac:dyDescent="0.35">
      <c r="A5" s="196" t="s">
        <v>46</v>
      </c>
      <c r="B5" s="196" t="s">
        <v>546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196"/>
      <c r="B6" s="196"/>
      <c r="C6" s="225" t="s">
        <v>154</v>
      </c>
      <c r="D6" s="225" t="s">
        <v>165</v>
      </c>
      <c r="E6" s="225" t="s">
        <v>170</v>
      </c>
      <c r="F6" s="225" t="s">
        <v>602</v>
      </c>
      <c r="G6" s="225" t="s">
        <v>570</v>
      </c>
      <c r="H6" s="225" t="s">
        <v>595</v>
      </c>
      <c r="I6" s="225"/>
      <c r="J6" s="225" t="s">
        <v>571</v>
      </c>
      <c r="K6" s="225" t="s">
        <v>74</v>
      </c>
      <c r="L6" s="225"/>
      <c r="M6" s="225"/>
      <c r="N6" s="225"/>
      <c r="O6" s="225"/>
      <c r="P6" s="225" t="s">
        <v>572</v>
      </c>
      <c r="Q6" s="225" t="s">
        <v>598</v>
      </c>
      <c r="R6" s="225" t="s">
        <v>573</v>
      </c>
      <c r="S6" s="225" t="s">
        <v>334</v>
      </c>
      <c r="T6" s="225" t="s">
        <v>574</v>
      </c>
      <c r="U6" s="225" t="s">
        <v>599</v>
      </c>
      <c r="V6" s="225" t="s">
        <v>583</v>
      </c>
      <c r="W6" s="225" t="s">
        <v>112</v>
      </c>
      <c r="X6" s="225"/>
      <c r="Y6" s="225"/>
      <c r="Z6" s="225"/>
      <c r="AA6" s="225" t="s">
        <v>584</v>
      </c>
      <c r="AB6" s="225" t="s">
        <v>585</v>
      </c>
      <c r="AC6" s="225" t="s">
        <v>586</v>
      </c>
      <c r="AD6" s="225" t="s">
        <v>587</v>
      </c>
      <c r="AE6" s="225"/>
      <c r="AF6" s="225"/>
      <c r="AG6" s="225"/>
      <c r="AH6" s="225"/>
      <c r="AI6" s="225"/>
      <c r="AJ6" s="225"/>
      <c r="AK6" s="225"/>
      <c r="AL6" s="225"/>
      <c r="AM6" s="225" t="s">
        <v>600</v>
      </c>
      <c r="AN6" s="225" t="s">
        <v>588</v>
      </c>
    </row>
    <row r="7" spans="1:40" ht="57" customHeight="1" x14ac:dyDescent="0.35">
      <c r="A7" s="196"/>
      <c r="B7" s="196"/>
      <c r="C7" s="9" t="s">
        <v>1630</v>
      </c>
      <c r="D7" s="9" t="s">
        <v>1631</v>
      </c>
      <c r="E7" s="9" t="s">
        <v>1632</v>
      </c>
      <c r="F7" s="9" t="s">
        <v>1633</v>
      </c>
      <c r="G7" s="9" t="s">
        <v>1634</v>
      </c>
      <c r="H7" s="9" t="s">
        <v>1635</v>
      </c>
      <c r="I7" s="9" t="s">
        <v>1636</v>
      </c>
      <c r="J7" s="9" t="s">
        <v>1637</v>
      </c>
      <c r="K7" s="9" t="s">
        <v>1638</v>
      </c>
      <c r="L7" s="9" t="s">
        <v>1639</v>
      </c>
      <c r="M7" s="9" t="s">
        <v>1640</v>
      </c>
      <c r="N7" s="9" t="s">
        <v>1641</v>
      </c>
      <c r="O7" s="9" t="s">
        <v>1642</v>
      </c>
      <c r="P7" s="9" t="s">
        <v>1643</v>
      </c>
      <c r="Q7" s="9" t="s">
        <v>1644</v>
      </c>
      <c r="R7" s="9" t="s">
        <v>1645</v>
      </c>
      <c r="S7" s="9" t="s">
        <v>1646</v>
      </c>
      <c r="T7" s="9" t="s">
        <v>1647</v>
      </c>
      <c r="U7" s="9" t="s">
        <v>1648</v>
      </c>
      <c r="V7" s="9" t="s">
        <v>1649</v>
      </c>
      <c r="W7" s="9" t="s">
        <v>1650</v>
      </c>
      <c r="X7" s="9" t="s">
        <v>1651</v>
      </c>
      <c r="Y7" s="9" t="s">
        <v>1652</v>
      </c>
      <c r="Z7" s="9" t="s">
        <v>1653</v>
      </c>
      <c r="AA7" s="9" t="s">
        <v>1654</v>
      </c>
      <c r="AB7" s="9" t="s">
        <v>1655</v>
      </c>
      <c r="AC7" s="9" t="s">
        <v>1656</v>
      </c>
      <c r="AD7" s="9" t="s">
        <v>1657</v>
      </c>
      <c r="AE7" s="9" t="s">
        <v>1658</v>
      </c>
      <c r="AF7" s="9" t="s">
        <v>1659</v>
      </c>
      <c r="AG7" s="9" t="s">
        <v>1660</v>
      </c>
      <c r="AH7" s="9" t="s">
        <v>1661</v>
      </c>
      <c r="AI7" s="9" t="s">
        <v>1662</v>
      </c>
      <c r="AJ7" s="9" t="s">
        <v>1663</v>
      </c>
      <c r="AK7" s="9" t="s">
        <v>1664</v>
      </c>
      <c r="AL7" s="9" t="s">
        <v>1665</v>
      </c>
      <c r="AM7" s="9" t="s">
        <v>1666</v>
      </c>
      <c r="AN7" s="9" t="s">
        <v>1667</v>
      </c>
    </row>
    <row r="8" spans="1:40" ht="24" customHeight="1" x14ac:dyDescent="0.35">
      <c r="A8" s="13" t="s">
        <v>50</v>
      </c>
      <c r="B8" s="13" t="s">
        <v>772</v>
      </c>
      <c r="C8" s="153">
        <v>0</v>
      </c>
      <c r="D8" s="153">
        <v>0</v>
      </c>
      <c r="E8" s="153">
        <v>0</v>
      </c>
      <c r="F8" s="153">
        <v>22.7</v>
      </c>
      <c r="G8" s="153"/>
      <c r="H8" s="153">
        <v>6.02</v>
      </c>
      <c r="I8" s="153">
        <v>6.01</v>
      </c>
      <c r="J8" s="153">
        <v>6.6859999999999999</v>
      </c>
      <c r="K8" s="153">
        <v>3.5</v>
      </c>
      <c r="L8" s="153">
        <v>3.5</v>
      </c>
      <c r="M8" s="153">
        <v>3.5</v>
      </c>
      <c r="N8" s="153">
        <v>3.5</v>
      </c>
      <c r="O8" s="153"/>
      <c r="P8" s="153"/>
      <c r="Q8" s="153">
        <v>8</v>
      </c>
      <c r="R8" s="153">
        <v>9</v>
      </c>
      <c r="S8" s="153"/>
      <c r="T8" s="153"/>
      <c r="U8" s="153"/>
      <c r="V8" s="153"/>
      <c r="W8" s="153">
        <v>0.98185</v>
      </c>
      <c r="X8" s="153">
        <v>1.77014</v>
      </c>
      <c r="Y8" s="153"/>
      <c r="Z8" s="153"/>
      <c r="AA8" s="153"/>
      <c r="AB8" s="153">
        <v>8.7620000000000005</v>
      </c>
      <c r="AC8" s="153">
        <v>6.79</v>
      </c>
      <c r="AD8" s="153">
        <v>486.42721</v>
      </c>
      <c r="AE8" s="153">
        <v>486.42721</v>
      </c>
      <c r="AF8" s="153">
        <v>486.42721</v>
      </c>
      <c r="AG8" s="153">
        <v>453.99873000000002</v>
      </c>
      <c r="AH8" s="153">
        <v>502.64145000000002</v>
      </c>
      <c r="AI8" s="153">
        <v>249.96426</v>
      </c>
      <c r="AJ8" s="153">
        <v>0</v>
      </c>
      <c r="AK8" s="153">
        <v>356.71328999999997</v>
      </c>
      <c r="AL8" s="153">
        <v>356.71328999999997</v>
      </c>
      <c r="AM8" s="153"/>
      <c r="AN8" s="153"/>
    </row>
    <row r="9" spans="1:40" ht="24" customHeight="1" x14ac:dyDescent="0.35">
      <c r="A9" s="16" t="s">
        <v>50</v>
      </c>
      <c r="B9" s="16" t="s">
        <v>773</v>
      </c>
      <c r="C9" s="154">
        <v>0</v>
      </c>
      <c r="D9" s="154">
        <v>0</v>
      </c>
      <c r="E9" s="154">
        <v>0</v>
      </c>
      <c r="F9" s="154">
        <v>22.7</v>
      </c>
      <c r="G9" s="154"/>
      <c r="H9" s="154">
        <v>6.33</v>
      </c>
      <c r="I9" s="154">
        <v>6.51</v>
      </c>
      <c r="J9" s="154">
        <v>7.3730000000000002</v>
      </c>
      <c r="K9" s="154">
        <v>2.4</v>
      </c>
      <c r="L9" s="154">
        <v>2.4</v>
      </c>
      <c r="M9" s="154">
        <v>2.4</v>
      </c>
      <c r="N9" s="154">
        <v>2.4</v>
      </c>
      <c r="O9" s="154"/>
      <c r="P9" s="154"/>
      <c r="Q9" s="154">
        <v>8</v>
      </c>
      <c r="R9" s="154">
        <v>9</v>
      </c>
      <c r="S9" s="154"/>
      <c r="T9" s="154"/>
      <c r="U9" s="154"/>
      <c r="V9" s="154"/>
      <c r="W9" s="154">
        <v>1.6753199999999999</v>
      </c>
      <c r="X9" s="154">
        <v>1.5189699999999999</v>
      </c>
      <c r="Y9" s="154"/>
      <c r="Z9" s="154"/>
      <c r="AA9" s="154"/>
      <c r="AB9" s="154">
        <v>7.6539999999999999</v>
      </c>
      <c r="AC9" s="154">
        <v>5.62</v>
      </c>
      <c r="AD9" s="154">
        <v>486.42721</v>
      </c>
      <c r="AE9" s="154">
        <v>486.42721</v>
      </c>
      <c r="AF9" s="154">
        <v>486.42721</v>
      </c>
      <c r="AG9" s="154">
        <v>453.99873000000002</v>
      </c>
      <c r="AH9" s="154">
        <v>502.64145000000002</v>
      </c>
      <c r="AI9" s="154">
        <v>257.31614999999999</v>
      </c>
      <c r="AJ9" s="154">
        <v>0</v>
      </c>
      <c r="AK9" s="154">
        <v>356.71328999999997</v>
      </c>
      <c r="AL9" s="154">
        <v>356.71328999999997</v>
      </c>
      <c r="AM9" s="154"/>
      <c r="AN9" s="154"/>
    </row>
    <row r="10" spans="1:40" ht="24" customHeight="1" x14ac:dyDescent="0.35">
      <c r="A10" s="16" t="s">
        <v>50</v>
      </c>
      <c r="B10" s="16" t="s">
        <v>774</v>
      </c>
      <c r="C10" s="154">
        <v>0</v>
      </c>
      <c r="D10" s="154">
        <v>0</v>
      </c>
      <c r="E10" s="154">
        <v>0</v>
      </c>
      <c r="F10" s="154">
        <v>22.7</v>
      </c>
      <c r="G10" s="154"/>
      <c r="H10" s="154">
        <v>6.81</v>
      </c>
      <c r="I10" s="154">
        <v>6.22</v>
      </c>
      <c r="J10" s="154">
        <v>7.61</v>
      </c>
      <c r="K10" s="154">
        <v>1.2</v>
      </c>
      <c r="L10" s="154">
        <v>1.2</v>
      </c>
      <c r="M10" s="154">
        <v>1.2</v>
      </c>
      <c r="N10" s="154">
        <v>1.2</v>
      </c>
      <c r="O10" s="154"/>
      <c r="P10" s="154"/>
      <c r="Q10" s="154">
        <v>7</v>
      </c>
      <c r="R10" s="154">
        <v>8</v>
      </c>
      <c r="S10" s="154"/>
      <c r="T10" s="154"/>
      <c r="U10" s="154"/>
      <c r="V10" s="154"/>
      <c r="W10" s="154">
        <v>1.5744</v>
      </c>
      <c r="X10" s="154">
        <v>2.2458399999999998</v>
      </c>
      <c r="Y10" s="154"/>
      <c r="Z10" s="154"/>
      <c r="AA10" s="154"/>
      <c r="AB10" s="154">
        <v>7.3719999999999999</v>
      </c>
      <c r="AC10" s="154">
        <v>5.58</v>
      </c>
      <c r="AD10" s="154">
        <v>486.42721</v>
      </c>
      <c r="AE10" s="154">
        <v>486.42721</v>
      </c>
      <c r="AF10" s="154">
        <v>486.42721</v>
      </c>
      <c r="AG10" s="154">
        <v>453.99873000000002</v>
      </c>
      <c r="AH10" s="154">
        <v>502.64145000000002</v>
      </c>
      <c r="AI10" s="154">
        <v>257.31614999999999</v>
      </c>
      <c r="AJ10" s="154">
        <v>0</v>
      </c>
      <c r="AK10" s="154">
        <v>356.71328999999997</v>
      </c>
      <c r="AL10" s="154">
        <v>356.71328999999997</v>
      </c>
      <c r="AM10" s="154"/>
      <c r="AN10" s="154"/>
    </row>
    <row r="11" spans="1:40" ht="24" customHeight="1" x14ac:dyDescent="0.35">
      <c r="A11" s="16" t="s">
        <v>50</v>
      </c>
      <c r="B11" s="16" t="s">
        <v>775</v>
      </c>
      <c r="C11" s="154">
        <v>0</v>
      </c>
      <c r="D11" s="154">
        <v>0</v>
      </c>
      <c r="E11" s="154">
        <v>0</v>
      </c>
      <c r="F11" s="154">
        <v>22.7</v>
      </c>
      <c r="G11" s="154"/>
      <c r="H11" s="154">
        <v>5.63</v>
      </c>
      <c r="I11" s="154">
        <v>6.39</v>
      </c>
      <c r="J11" s="154">
        <v>6.7329999999999997</v>
      </c>
      <c r="K11" s="154">
        <v>1.1000000000000001</v>
      </c>
      <c r="L11" s="154">
        <v>1.1000000000000001</v>
      </c>
      <c r="M11" s="154">
        <v>1.1000000000000001</v>
      </c>
      <c r="N11" s="154">
        <v>1.1000000000000001</v>
      </c>
      <c r="O11" s="154"/>
      <c r="P11" s="154"/>
      <c r="Q11" s="154">
        <v>7</v>
      </c>
      <c r="R11" s="154">
        <v>9</v>
      </c>
      <c r="S11" s="154"/>
      <c r="T11" s="154"/>
      <c r="U11" s="154"/>
      <c r="V11" s="154"/>
      <c r="W11" s="154">
        <v>1.35446</v>
      </c>
      <c r="X11" s="154">
        <v>2.3379799999999999</v>
      </c>
      <c r="Y11" s="154"/>
      <c r="Z11" s="154"/>
      <c r="AA11" s="154"/>
      <c r="AB11" s="154">
        <v>6.819</v>
      </c>
      <c r="AC11" s="154">
        <v>4.62</v>
      </c>
      <c r="AD11" s="154">
        <v>486.42721</v>
      </c>
      <c r="AE11" s="154">
        <v>486.42721</v>
      </c>
      <c r="AF11" s="154">
        <v>486.42721</v>
      </c>
      <c r="AG11" s="154">
        <v>453.99873000000002</v>
      </c>
      <c r="AH11" s="154">
        <v>502.64145000000002</v>
      </c>
      <c r="AI11" s="154">
        <v>257.31614999999999</v>
      </c>
      <c r="AJ11" s="154">
        <v>0</v>
      </c>
      <c r="AK11" s="154">
        <v>356.71328999999997</v>
      </c>
      <c r="AL11" s="154">
        <v>356.71328999999997</v>
      </c>
      <c r="AM11" s="154"/>
      <c r="AN11" s="154"/>
    </row>
    <row r="12" spans="1:40" ht="24" customHeight="1" x14ac:dyDescent="0.35">
      <c r="A12" s="16" t="s">
        <v>50</v>
      </c>
      <c r="B12" s="16" t="s">
        <v>776</v>
      </c>
      <c r="C12" s="154">
        <v>0</v>
      </c>
      <c r="D12" s="154">
        <v>0</v>
      </c>
      <c r="E12" s="154">
        <v>0</v>
      </c>
      <c r="F12" s="154">
        <v>22.7</v>
      </c>
      <c r="G12" s="154"/>
      <c r="H12" s="154">
        <v>5.7</v>
      </c>
      <c r="I12" s="154">
        <v>7.11</v>
      </c>
      <c r="J12" s="154">
        <v>5.649</v>
      </c>
      <c r="K12" s="154">
        <v>1.1000000000000001</v>
      </c>
      <c r="L12" s="154">
        <v>1.1000000000000001</v>
      </c>
      <c r="M12" s="154">
        <v>1.1000000000000001</v>
      </c>
      <c r="N12" s="154">
        <v>1.1000000000000001</v>
      </c>
      <c r="O12" s="154"/>
      <c r="P12" s="154"/>
      <c r="Q12" s="154">
        <v>7</v>
      </c>
      <c r="R12" s="154">
        <v>8</v>
      </c>
      <c r="S12" s="154"/>
      <c r="T12" s="154"/>
      <c r="U12" s="154"/>
      <c r="V12" s="154"/>
      <c r="W12" s="154">
        <v>0.57784000000000002</v>
      </c>
      <c r="X12" s="154">
        <v>1.4235199999999999</v>
      </c>
      <c r="Y12" s="154"/>
      <c r="Z12" s="154"/>
      <c r="AA12" s="154"/>
      <c r="AB12" s="154">
        <v>6.1580000000000004</v>
      </c>
      <c r="AC12" s="154">
        <v>4.2</v>
      </c>
      <c r="AD12" s="154">
        <v>486.42721</v>
      </c>
      <c r="AE12" s="154">
        <v>486.42721</v>
      </c>
      <c r="AF12" s="154">
        <v>486.42721</v>
      </c>
      <c r="AG12" s="154">
        <v>453.99873000000002</v>
      </c>
      <c r="AH12" s="154">
        <v>502.64145000000002</v>
      </c>
      <c r="AI12" s="154">
        <v>257.31614999999999</v>
      </c>
      <c r="AJ12" s="154">
        <v>0</v>
      </c>
      <c r="AK12" s="154">
        <v>356.71328999999997</v>
      </c>
      <c r="AL12" s="154">
        <v>356.71328999999997</v>
      </c>
      <c r="AM12" s="154"/>
      <c r="AN12" s="154"/>
    </row>
    <row r="13" spans="1:40" ht="24" customHeight="1" x14ac:dyDescent="0.35">
      <c r="A13" s="16" t="s">
        <v>50</v>
      </c>
      <c r="B13" s="16" t="s">
        <v>777</v>
      </c>
      <c r="C13" s="154">
        <v>0</v>
      </c>
      <c r="D13" s="154">
        <v>0</v>
      </c>
      <c r="E13" s="154">
        <v>0</v>
      </c>
      <c r="F13" s="154">
        <v>22.7</v>
      </c>
      <c r="G13" s="154"/>
      <c r="H13" s="154">
        <v>5.41</v>
      </c>
      <c r="I13" s="154">
        <v>7.21</v>
      </c>
      <c r="J13" s="154">
        <v>6.3079999999999998</v>
      </c>
      <c r="K13" s="154">
        <v>0.7</v>
      </c>
      <c r="L13" s="154">
        <v>0.7</v>
      </c>
      <c r="M13" s="154">
        <v>0.7</v>
      </c>
      <c r="N13" s="154">
        <v>0.7</v>
      </c>
      <c r="O13" s="154"/>
      <c r="P13" s="154"/>
      <c r="Q13" s="154">
        <v>8</v>
      </c>
      <c r="R13" s="154">
        <v>9</v>
      </c>
      <c r="S13" s="154"/>
      <c r="T13" s="154"/>
      <c r="U13" s="154"/>
      <c r="V13" s="154"/>
      <c r="W13" s="154">
        <v>1.0944400000000001</v>
      </c>
      <c r="X13" s="154">
        <v>1.2163900000000001</v>
      </c>
      <c r="Y13" s="154"/>
      <c r="Z13" s="154"/>
      <c r="AA13" s="154"/>
      <c r="AB13" s="154">
        <v>7.4619999999999997</v>
      </c>
      <c r="AC13" s="154">
        <v>4.76</v>
      </c>
      <c r="AD13" s="154">
        <v>486.42721</v>
      </c>
      <c r="AE13" s="154">
        <v>486.42721</v>
      </c>
      <c r="AF13" s="154">
        <v>486.42721</v>
      </c>
      <c r="AG13" s="154">
        <v>453.99873000000002</v>
      </c>
      <c r="AH13" s="154">
        <v>502.64145000000002</v>
      </c>
      <c r="AI13" s="154">
        <v>257.31614999999999</v>
      </c>
      <c r="AJ13" s="154">
        <v>0</v>
      </c>
      <c r="AK13" s="154">
        <v>356.71328999999997</v>
      </c>
      <c r="AL13" s="154">
        <v>356.71328999999997</v>
      </c>
      <c r="AM13" s="154"/>
      <c r="AN13" s="154"/>
    </row>
    <row r="14" spans="1:40" ht="24" customHeight="1" x14ac:dyDescent="0.35">
      <c r="A14" s="16" t="s">
        <v>50</v>
      </c>
      <c r="B14" s="16" t="s">
        <v>778</v>
      </c>
      <c r="C14" s="154">
        <v>0</v>
      </c>
      <c r="D14" s="154">
        <v>0</v>
      </c>
      <c r="E14" s="154">
        <v>0</v>
      </c>
      <c r="F14" s="154">
        <v>22.7</v>
      </c>
      <c r="G14" s="154"/>
      <c r="H14" s="154">
        <v>5.4</v>
      </c>
      <c r="I14" s="154">
        <v>7.33</v>
      </c>
      <c r="J14" s="154">
        <v>6.431</v>
      </c>
      <c r="K14" s="154">
        <v>0.7</v>
      </c>
      <c r="L14" s="154">
        <v>0.7</v>
      </c>
      <c r="M14" s="154">
        <v>0.7</v>
      </c>
      <c r="N14" s="154">
        <v>0.7</v>
      </c>
      <c r="O14" s="154"/>
      <c r="P14" s="154"/>
      <c r="Q14" s="154">
        <v>9</v>
      </c>
      <c r="R14" s="154">
        <v>10</v>
      </c>
      <c r="S14" s="154"/>
      <c r="T14" s="154"/>
      <c r="U14" s="154"/>
      <c r="V14" s="154"/>
      <c r="W14" s="154">
        <v>0.95169999999999999</v>
      </c>
      <c r="X14" s="154">
        <v>2.2314400000000001</v>
      </c>
      <c r="Y14" s="154"/>
      <c r="Z14" s="154"/>
      <c r="AA14" s="154"/>
      <c r="AB14" s="154">
        <v>8.0879999999999992</v>
      </c>
      <c r="AC14" s="154">
        <v>5.92</v>
      </c>
      <c r="AD14" s="154">
        <v>486.42721</v>
      </c>
      <c r="AE14" s="154">
        <v>486.42721</v>
      </c>
      <c r="AF14" s="154">
        <v>486.42721</v>
      </c>
      <c r="AG14" s="154">
        <v>453.99873000000002</v>
      </c>
      <c r="AH14" s="154">
        <v>502.64145000000002</v>
      </c>
      <c r="AI14" s="154">
        <v>257.31614999999999</v>
      </c>
      <c r="AJ14" s="154">
        <v>0</v>
      </c>
      <c r="AK14" s="154">
        <v>356.71328999999997</v>
      </c>
      <c r="AL14" s="154">
        <v>356.71328999999997</v>
      </c>
      <c r="AM14" s="154"/>
      <c r="AN14" s="154"/>
    </row>
    <row r="15" spans="1:40" ht="24" customHeight="1" x14ac:dyDescent="0.35">
      <c r="A15" s="18" t="s">
        <v>50</v>
      </c>
      <c r="B15" s="18" t="s">
        <v>779</v>
      </c>
      <c r="C15" s="155">
        <v>0</v>
      </c>
      <c r="D15" s="155">
        <v>0</v>
      </c>
      <c r="E15" s="155">
        <v>0</v>
      </c>
      <c r="F15" s="155">
        <v>22.7</v>
      </c>
      <c r="G15" s="155"/>
      <c r="H15" s="155">
        <v>5.4</v>
      </c>
      <c r="I15" s="155">
        <v>7.19</v>
      </c>
      <c r="J15" s="155">
        <v>7.125</v>
      </c>
      <c r="K15" s="155">
        <v>0.8</v>
      </c>
      <c r="L15" s="155">
        <v>0.8</v>
      </c>
      <c r="M15" s="155">
        <v>0.8</v>
      </c>
      <c r="N15" s="155">
        <v>0.8</v>
      </c>
      <c r="O15" s="155"/>
      <c r="P15" s="155"/>
      <c r="Q15" s="155">
        <v>9</v>
      </c>
      <c r="R15" s="155">
        <v>10</v>
      </c>
      <c r="S15" s="155"/>
      <c r="T15" s="155"/>
      <c r="U15" s="155"/>
      <c r="V15" s="155"/>
      <c r="W15" s="155">
        <v>1.31176</v>
      </c>
      <c r="X15" s="155">
        <v>2.0123600000000001</v>
      </c>
      <c r="Y15" s="155"/>
      <c r="Z15" s="155"/>
      <c r="AA15" s="155"/>
      <c r="AB15" s="155">
        <v>8.7270000000000003</v>
      </c>
      <c r="AC15" s="155">
        <v>7.01</v>
      </c>
      <c r="AD15" s="155">
        <v>486.42721</v>
      </c>
      <c r="AE15" s="155">
        <v>486.42721</v>
      </c>
      <c r="AF15" s="155">
        <v>486.42721</v>
      </c>
      <c r="AG15" s="155">
        <v>453.99873000000002</v>
      </c>
      <c r="AH15" s="155">
        <v>502.64145000000002</v>
      </c>
      <c r="AI15" s="155">
        <v>257.31614999999999</v>
      </c>
      <c r="AJ15" s="155">
        <v>0</v>
      </c>
      <c r="AK15" s="155">
        <v>356.71328999999997</v>
      </c>
      <c r="AL15" s="155">
        <v>356.71328999999997</v>
      </c>
      <c r="AM15" s="155"/>
      <c r="AN15" s="155"/>
    </row>
    <row r="16" spans="1:40" ht="24" customHeight="1" x14ac:dyDescent="0.35">
      <c r="A16" s="13" t="s">
        <v>50</v>
      </c>
      <c r="B16" s="13" t="s">
        <v>780</v>
      </c>
      <c r="C16" s="153">
        <v>0</v>
      </c>
      <c r="D16" s="153">
        <v>0</v>
      </c>
      <c r="E16" s="153">
        <v>0</v>
      </c>
      <c r="F16" s="153">
        <v>22.7</v>
      </c>
      <c r="G16" s="153"/>
      <c r="H16" s="153">
        <v>4.7699999999999996</v>
      </c>
      <c r="I16" s="153">
        <v>8.41</v>
      </c>
      <c r="J16" s="153">
        <v>7.1269999999999998</v>
      </c>
      <c r="K16" s="153">
        <v>1.1000000000000001</v>
      </c>
      <c r="L16" s="153">
        <v>1.1000000000000001</v>
      </c>
      <c r="M16" s="153">
        <v>1.1000000000000001</v>
      </c>
      <c r="N16" s="153">
        <v>1.1000000000000001</v>
      </c>
      <c r="O16" s="153"/>
      <c r="P16" s="153"/>
      <c r="Q16" s="153">
        <v>9</v>
      </c>
      <c r="R16" s="153">
        <v>9</v>
      </c>
      <c r="S16" s="153"/>
      <c r="T16" s="153"/>
      <c r="U16" s="153"/>
      <c r="V16" s="153"/>
      <c r="W16" s="153">
        <v>1.7286900000000001</v>
      </c>
      <c r="X16" s="153">
        <v>1.6205000000000001</v>
      </c>
      <c r="Y16" s="153"/>
      <c r="Z16" s="153"/>
      <c r="AA16" s="153"/>
      <c r="AB16" s="153">
        <v>8.609</v>
      </c>
      <c r="AC16" s="153">
        <v>7.26</v>
      </c>
      <c r="AD16" s="153">
        <v>486.42721</v>
      </c>
      <c r="AE16" s="153">
        <v>486.42721</v>
      </c>
      <c r="AF16" s="153">
        <v>486.42721</v>
      </c>
      <c r="AG16" s="153">
        <v>453.99873000000002</v>
      </c>
      <c r="AH16" s="153">
        <v>502.64145000000002</v>
      </c>
      <c r="AI16" s="153">
        <v>257.31614999999999</v>
      </c>
      <c r="AJ16" s="153">
        <v>0</v>
      </c>
      <c r="AK16" s="153">
        <v>356.71328999999997</v>
      </c>
      <c r="AL16" s="153">
        <v>356.71328999999997</v>
      </c>
      <c r="AM16" s="153"/>
      <c r="AN16" s="153"/>
    </row>
    <row r="17" spans="1:40" ht="24" customHeight="1" x14ac:dyDescent="0.35">
      <c r="A17" s="16" t="s">
        <v>50</v>
      </c>
      <c r="B17" s="16" t="s">
        <v>781</v>
      </c>
      <c r="C17" s="154">
        <v>0</v>
      </c>
      <c r="D17" s="154">
        <v>0</v>
      </c>
      <c r="E17" s="154">
        <v>0</v>
      </c>
      <c r="F17" s="154">
        <v>22.7</v>
      </c>
      <c r="G17" s="154">
        <v>0</v>
      </c>
      <c r="H17" s="154">
        <v>5.12</v>
      </c>
      <c r="I17" s="154">
        <v>8.58</v>
      </c>
      <c r="J17" s="154">
        <v>7.4539999999999997</v>
      </c>
      <c r="K17" s="154">
        <v>1.9</v>
      </c>
      <c r="L17" s="154">
        <v>1.9</v>
      </c>
      <c r="M17" s="154">
        <v>1.9</v>
      </c>
      <c r="N17" s="154">
        <v>1.9</v>
      </c>
      <c r="O17" s="154"/>
      <c r="P17" s="154">
        <v>0</v>
      </c>
      <c r="Q17" s="154">
        <v>9</v>
      </c>
      <c r="R17" s="154">
        <v>10</v>
      </c>
      <c r="S17" s="154">
        <v>0</v>
      </c>
      <c r="T17" s="154">
        <v>0</v>
      </c>
      <c r="U17" s="154">
        <v>0</v>
      </c>
      <c r="V17" s="154">
        <v>0</v>
      </c>
      <c r="W17" s="154">
        <v>1.2415400000000001</v>
      </c>
      <c r="X17" s="154">
        <v>2.18323</v>
      </c>
      <c r="Y17" s="154">
        <v>0</v>
      </c>
      <c r="Z17" s="154">
        <v>0</v>
      </c>
      <c r="AA17" s="154">
        <v>139.69999999999999</v>
      </c>
      <c r="AB17" s="154">
        <v>8.7620000000000005</v>
      </c>
      <c r="AC17" s="154">
        <v>7.02</v>
      </c>
      <c r="AD17" s="154">
        <v>486.42721</v>
      </c>
      <c r="AE17" s="154">
        <v>486.42721</v>
      </c>
      <c r="AF17" s="154">
        <v>486.42721</v>
      </c>
      <c r="AG17" s="154">
        <v>453.99873000000002</v>
      </c>
      <c r="AH17" s="154">
        <v>502.64145000000002</v>
      </c>
      <c r="AI17" s="154">
        <v>257.31614999999999</v>
      </c>
      <c r="AJ17" s="154">
        <v>0</v>
      </c>
      <c r="AK17" s="154">
        <v>356.71328999999997</v>
      </c>
      <c r="AL17" s="154">
        <v>356.71328999999997</v>
      </c>
      <c r="AM17" s="154">
        <v>0</v>
      </c>
      <c r="AN17" s="154">
        <v>0.94699999999999995</v>
      </c>
    </row>
    <row r="18" spans="1:40" ht="24" customHeight="1" x14ac:dyDescent="0.35">
      <c r="A18" s="16" t="s">
        <v>50</v>
      </c>
      <c r="B18" s="16" t="s">
        <v>782</v>
      </c>
      <c r="C18" s="154">
        <v>0</v>
      </c>
      <c r="D18" s="154">
        <v>0</v>
      </c>
      <c r="E18" s="154">
        <v>0</v>
      </c>
      <c r="F18" s="154">
        <v>22.7</v>
      </c>
      <c r="G18" s="154">
        <v>0</v>
      </c>
      <c r="H18" s="154">
        <v>4.6900000000000004</v>
      </c>
      <c r="I18" s="154">
        <v>8.27</v>
      </c>
      <c r="J18" s="154">
        <v>6.6989999999999998</v>
      </c>
      <c r="K18" s="154">
        <v>2.5</v>
      </c>
      <c r="L18" s="154">
        <v>2.5</v>
      </c>
      <c r="M18" s="154">
        <v>2.5</v>
      </c>
      <c r="N18" s="154">
        <v>2.5</v>
      </c>
      <c r="O18" s="154"/>
      <c r="P18" s="154">
        <v>0</v>
      </c>
      <c r="Q18" s="154">
        <v>9</v>
      </c>
      <c r="R18" s="154">
        <v>10</v>
      </c>
      <c r="S18" s="154">
        <v>0</v>
      </c>
      <c r="T18" s="154">
        <v>0</v>
      </c>
      <c r="U18" s="154">
        <v>0</v>
      </c>
      <c r="V18" s="154">
        <v>0</v>
      </c>
      <c r="W18" s="154">
        <v>0.73604999999999998</v>
      </c>
      <c r="X18" s="154">
        <v>1.56355</v>
      </c>
      <c r="Y18" s="154">
        <v>0</v>
      </c>
      <c r="Z18" s="154">
        <v>0</v>
      </c>
      <c r="AA18" s="154">
        <v>139.6</v>
      </c>
      <c r="AB18" s="154">
        <v>9.0470000000000006</v>
      </c>
      <c r="AC18" s="154">
        <v>6.87</v>
      </c>
      <c r="AD18" s="154">
        <v>486.42721</v>
      </c>
      <c r="AE18" s="154">
        <v>486.42721</v>
      </c>
      <c r="AF18" s="154">
        <v>486.42721</v>
      </c>
      <c r="AG18" s="154">
        <v>453.99873000000002</v>
      </c>
      <c r="AH18" s="154">
        <v>502.64145000000002</v>
      </c>
      <c r="AI18" s="154">
        <v>257.31614999999999</v>
      </c>
      <c r="AJ18" s="154">
        <v>0</v>
      </c>
      <c r="AK18" s="154">
        <v>356.71328999999997</v>
      </c>
      <c r="AL18" s="154">
        <v>356.71328999999997</v>
      </c>
      <c r="AM18" s="154">
        <v>0</v>
      </c>
      <c r="AN18" s="154">
        <v>2.7949999999999999</v>
      </c>
    </row>
    <row r="19" spans="1:40" ht="24" customHeight="1" x14ac:dyDescent="0.35">
      <c r="A19" s="16" t="s">
        <v>50</v>
      </c>
      <c r="B19" s="16" t="s">
        <v>783</v>
      </c>
      <c r="C19" s="154">
        <v>0</v>
      </c>
      <c r="D19" s="154">
        <v>0</v>
      </c>
      <c r="E19" s="154">
        <v>0</v>
      </c>
      <c r="F19" s="154">
        <v>22.7</v>
      </c>
      <c r="G19" s="154">
        <v>0.04</v>
      </c>
      <c r="H19" s="154">
        <v>4.7</v>
      </c>
      <c r="I19" s="154">
        <v>7.94</v>
      </c>
      <c r="J19" s="154">
        <v>6.47</v>
      </c>
      <c r="K19" s="154">
        <v>3</v>
      </c>
      <c r="L19" s="154">
        <v>3</v>
      </c>
      <c r="M19" s="154">
        <v>3</v>
      </c>
      <c r="N19" s="154">
        <v>3</v>
      </c>
      <c r="O19" s="154">
        <v>15.1</v>
      </c>
      <c r="P19" s="154">
        <v>0</v>
      </c>
      <c r="Q19" s="154">
        <v>9</v>
      </c>
      <c r="R19" s="154">
        <v>10</v>
      </c>
      <c r="S19" s="154">
        <v>11.27394</v>
      </c>
      <c r="T19" s="154">
        <v>0</v>
      </c>
      <c r="U19" s="154">
        <v>0</v>
      </c>
      <c r="V19" s="154">
        <v>12.6</v>
      </c>
      <c r="W19" s="154">
        <v>1.0101899999999999</v>
      </c>
      <c r="X19" s="154">
        <v>1.61236</v>
      </c>
      <c r="Y19" s="154">
        <v>0</v>
      </c>
      <c r="Z19" s="154">
        <v>0</v>
      </c>
      <c r="AA19" s="154">
        <v>139.80000000000001</v>
      </c>
      <c r="AB19" s="154">
        <v>8.8919999999999995</v>
      </c>
      <c r="AC19" s="154">
        <v>7.27</v>
      </c>
      <c r="AD19" s="154">
        <v>486.42721</v>
      </c>
      <c r="AE19" s="154">
        <v>486.42721</v>
      </c>
      <c r="AF19" s="154">
        <v>486.42721</v>
      </c>
      <c r="AG19" s="154">
        <v>453.99873000000002</v>
      </c>
      <c r="AH19" s="154">
        <v>502.64145000000002</v>
      </c>
      <c r="AI19" s="154">
        <v>257.31614999999999</v>
      </c>
      <c r="AJ19" s="154">
        <v>0</v>
      </c>
      <c r="AK19" s="154">
        <v>356.71328999999997</v>
      </c>
      <c r="AL19" s="154">
        <v>356.71328999999997</v>
      </c>
      <c r="AM19" s="154">
        <v>0</v>
      </c>
      <c r="AN19" s="154">
        <v>24.224</v>
      </c>
    </row>
    <row r="20" spans="1:40" ht="24" customHeight="1" x14ac:dyDescent="0.35">
      <c r="A20" s="16" t="s">
        <v>50</v>
      </c>
      <c r="B20" s="16" t="s">
        <v>784</v>
      </c>
      <c r="C20" s="154">
        <v>0</v>
      </c>
      <c r="D20" s="154">
        <v>0</v>
      </c>
      <c r="E20" s="154">
        <v>0</v>
      </c>
      <c r="F20" s="154">
        <v>22.7</v>
      </c>
      <c r="G20" s="154">
        <v>7.71</v>
      </c>
      <c r="H20" s="154">
        <v>4.88</v>
      </c>
      <c r="I20" s="154">
        <v>8.43</v>
      </c>
      <c r="J20" s="154">
        <v>5.7759999999999998</v>
      </c>
      <c r="K20" s="154">
        <v>3.8</v>
      </c>
      <c r="L20" s="154">
        <v>3.8</v>
      </c>
      <c r="M20" s="154">
        <v>3.8</v>
      </c>
      <c r="N20" s="154">
        <v>3.8</v>
      </c>
      <c r="O20" s="154">
        <v>244.6</v>
      </c>
      <c r="P20" s="154">
        <v>44.27</v>
      </c>
      <c r="Q20" s="154">
        <v>9</v>
      </c>
      <c r="R20" s="154">
        <v>10</v>
      </c>
      <c r="S20" s="154">
        <v>143.56664000000001</v>
      </c>
      <c r="T20" s="154">
        <v>0</v>
      </c>
      <c r="U20" s="154">
        <v>59</v>
      </c>
      <c r="V20" s="154">
        <v>200.2</v>
      </c>
      <c r="W20" s="154">
        <v>0.86278999999999995</v>
      </c>
      <c r="X20" s="154">
        <v>1.2768699999999999</v>
      </c>
      <c r="Y20" s="154">
        <v>27.000689999999999</v>
      </c>
      <c r="Z20" s="154">
        <v>25.34263</v>
      </c>
      <c r="AA20" s="154">
        <v>140.5</v>
      </c>
      <c r="AB20" s="154">
        <v>7.8390000000000004</v>
      </c>
      <c r="AC20" s="154">
        <v>6.62</v>
      </c>
      <c r="AD20" s="154">
        <v>486.42721</v>
      </c>
      <c r="AE20" s="154">
        <v>486.42721</v>
      </c>
      <c r="AF20" s="154">
        <v>486.42721</v>
      </c>
      <c r="AG20" s="154">
        <v>453.99873000000002</v>
      </c>
      <c r="AH20" s="154">
        <v>502.64145000000002</v>
      </c>
      <c r="AI20" s="154">
        <v>257.31614999999999</v>
      </c>
      <c r="AJ20" s="154">
        <v>0</v>
      </c>
      <c r="AK20" s="154">
        <v>356.71328999999997</v>
      </c>
      <c r="AL20" s="154">
        <v>356.71328999999997</v>
      </c>
      <c r="AM20" s="154">
        <v>75</v>
      </c>
      <c r="AN20" s="154">
        <v>258.11900000000003</v>
      </c>
    </row>
    <row r="21" spans="1:40" ht="24" customHeight="1" x14ac:dyDescent="0.35">
      <c r="A21" s="16" t="s">
        <v>50</v>
      </c>
      <c r="B21" s="16" t="s">
        <v>785</v>
      </c>
      <c r="C21" s="154">
        <v>0</v>
      </c>
      <c r="D21" s="154">
        <v>0</v>
      </c>
      <c r="E21" s="154">
        <v>0</v>
      </c>
      <c r="F21" s="154">
        <v>22.7</v>
      </c>
      <c r="G21" s="154">
        <v>43.76</v>
      </c>
      <c r="H21" s="154">
        <v>4.38</v>
      </c>
      <c r="I21" s="154">
        <v>7.65</v>
      </c>
      <c r="J21" s="154">
        <v>6.3159999999999998</v>
      </c>
      <c r="K21" s="154">
        <v>4.4000000000000004</v>
      </c>
      <c r="L21" s="154">
        <v>4.4000000000000004</v>
      </c>
      <c r="M21" s="154">
        <v>4.4000000000000004</v>
      </c>
      <c r="N21" s="154">
        <v>4.4000000000000004</v>
      </c>
      <c r="O21" s="154">
        <v>476.7</v>
      </c>
      <c r="P21" s="154">
        <v>242.91</v>
      </c>
      <c r="Q21" s="154">
        <v>9</v>
      </c>
      <c r="R21" s="154">
        <v>10</v>
      </c>
      <c r="S21" s="154">
        <v>399.51089999999999</v>
      </c>
      <c r="T21" s="154">
        <v>0.53242</v>
      </c>
      <c r="U21" s="154">
        <v>198</v>
      </c>
      <c r="V21" s="154">
        <v>545.6</v>
      </c>
      <c r="W21" s="154">
        <v>1.0581100000000001</v>
      </c>
      <c r="X21" s="154">
        <v>1.4280900000000001</v>
      </c>
      <c r="Y21" s="154">
        <v>207.32551000000001</v>
      </c>
      <c r="Z21" s="154">
        <v>202.77822</v>
      </c>
      <c r="AA21" s="154">
        <v>141.30000000000001</v>
      </c>
      <c r="AB21" s="154">
        <v>7.2939999999999996</v>
      </c>
      <c r="AC21" s="154">
        <v>5.91</v>
      </c>
      <c r="AD21" s="154">
        <v>486.42721</v>
      </c>
      <c r="AE21" s="154">
        <v>486.42721</v>
      </c>
      <c r="AF21" s="154">
        <v>486.42721</v>
      </c>
      <c r="AG21" s="154">
        <v>453.99873000000002</v>
      </c>
      <c r="AH21" s="154">
        <v>502.64145000000002</v>
      </c>
      <c r="AI21" s="154">
        <v>257.31614999999999</v>
      </c>
      <c r="AJ21" s="154">
        <v>0</v>
      </c>
      <c r="AK21" s="154">
        <v>356.71328999999997</v>
      </c>
      <c r="AL21" s="154">
        <v>356.71328999999997</v>
      </c>
      <c r="AM21" s="154">
        <v>224</v>
      </c>
      <c r="AN21" s="154">
        <v>577.26700000000005</v>
      </c>
    </row>
    <row r="22" spans="1:40" ht="24" customHeight="1" x14ac:dyDescent="0.35">
      <c r="A22" s="16" t="s">
        <v>50</v>
      </c>
      <c r="B22" s="16" t="s">
        <v>786</v>
      </c>
      <c r="C22" s="154">
        <v>0</v>
      </c>
      <c r="D22" s="154">
        <v>0</v>
      </c>
      <c r="E22" s="154">
        <v>0</v>
      </c>
      <c r="F22" s="154">
        <v>22.7</v>
      </c>
      <c r="G22" s="154">
        <v>95.23</v>
      </c>
      <c r="H22" s="154">
        <v>4.6100000000000003</v>
      </c>
      <c r="I22" s="154">
        <v>7.35</v>
      </c>
      <c r="J22" s="154">
        <v>5.6539999999999999</v>
      </c>
      <c r="K22" s="154">
        <v>4.9000000000000004</v>
      </c>
      <c r="L22" s="154">
        <v>4.9000000000000004</v>
      </c>
      <c r="M22" s="154">
        <v>4.9000000000000004</v>
      </c>
      <c r="N22" s="154">
        <v>4.9000000000000004</v>
      </c>
      <c r="O22" s="154">
        <v>703.7</v>
      </c>
      <c r="P22" s="154">
        <v>503.45</v>
      </c>
      <c r="Q22" s="154">
        <v>9</v>
      </c>
      <c r="R22" s="154">
        <v>11</v>
      </c>
      <c r="S22" s="154">
        <v>688.70690999999999</v>
      </c>
      <c r="T22" s="154">
        <v>6.6163999999999996</v>
      </c>
      <c r="U22" s="154">
        <v>331</v>
      </c>
      <c r="V22" s="154">
        <v>740.6</v>
      </c>
      <c r="W22" s="154">
        <v>1.5737000000000001</v>
      </c>
      <c r="X22" s="154">
        <v>1.7077899999999999</v>
      </c>
      <c r="Y22" s="154">
        <v>466.45377999999999</v>
      </c>
      <c r="Z22" s="154">
        <v>459.24592999999999</v>
      </c>
      <c r="AA22" s="154">
        <v>140</v>
      </c>
      <c r="AB22" s="154">
        <v>7.3860000000000001</v>
      </c>
      <c r="AC22" s="154">
        <v>6.67</v>
      </c>
      <c r="AD22" s="154">
        <v>486.42721</v>
      </c>
      <c r="AE22" s="154">
        <v>486.42721</v>
      </c>
      <c r="AF22" s="154">
        <v>486.42721</v>
      </c>
      <c r="AG22" s="154">
        <v>453.99873000000002</v>
      </c>
      <c r="AH22" s="154">
        <v>502.64145000000002</v>
      </c>
      <c r="AI22" s="154">
        <v>257.31614999999999</v>
      </c>
      <c r="AJ22" s="154">
        <v>0</v>
      </c>
      <c r="AK22" s="154">
        <v>356.71328999999997</v>
      </c>
      <c r="AL22" s="154">
        <v>356.71328999999997</v>
      </c>
      <c r="AM22" s="154">
        <v>363</v>
      </c>
      <c r="AN22" s="154">
        <v>709.45399999999995</v>
      </c>
    </row>
    <row r="23" spans="1:40" ht="24" customHeight="1" x14ac:dyDescent="0.35">
      <c r="A23" s="18" t="s">
        <v>50</v>
      </c>
      <c r="B23" s="18" t="s">
        <v>787</v>
      </c>
      <c r="C23" s="155">
        <v>0</v>
      </c>
      <c r="D23" s="155">
        <v>0</v>
      </c>
      <c r="E23" s="155">
        <v>0</v>
      </c>
      <c r="F23" s="155">
        <v>22.7</v>
      </c>
      <c r="G23" s="155">
        <v>119.54</v>
      </c>
      <c r="H23" s="155">
        <v>4.75</v>
      </c>
      <c r="I23" s="155">
        <v>7.75</v>
      </c>
      <c r="J23" s="155">
        <v>5.9710000000000001</v>
      </c>
      <c r="K23" s="155">
        <v>4.8</v>
      </c>
      <c r="L23" s="155">
        <v>4.8</v>
      </c>
      <c r="M23" s="155">
        <v>4.8</v>
      </c>
      <c r="N23" s="155">
        <v>4.8</v>
      </c>
      <c r="O23" s="155">
        <v>796.9</v>
      </c>
      <c r="P23" s="155">
        <v>745.09</v>
      </c>
      <c r="Q23" s="155">
        <v>10</v>
      </c>
      <c r="R23" s="155">
        <v>10</v>
      </c>
      <c r="S23" s="155">
        <v>813.76954000000001</v>
      </c>
      <c r="T23" s="155">
        <v>28.435210000000001</v>
      </c>
      <c r="U23" s="155">
        <v>461</v>
      </c>
      <c r="V23" s="155">
        <v>797.3</v>
      </c>
      <c r="W23" s="155">
        <v>0.45607999999999999</v>
      </c>
      <c r="X23" s="155">
        <v>2.0996100000000002</v>
      </c>
      <c r="Y23" s="155">
        <v>739.26586999999995</v>
      </c>
      <c r="Z23" s="155">
        <v>717.99045000000001</v>
      </c>
      <c r="AA23" s="155">
        <v>140</v>
      </c>
      <c r="AB23" s="155">
        <v>6.9219999999999997</v>
      </c>
      <c r="AC23" s="155">
        <v>6.4</v>
      </c>
      <c r="AD23" s="155">
        <v>486.42721</v>
      </c>
      <c r="AE23" s="155">
        <v>486.42721</v>
      </c>
      <c r="AF23" s="155">
        <v>486.42721</v>
      </c>
      <c r="AG23" s="155">
        <v>453.99873000000002</v>
      </c>
      <c r="AH23" s="155">
        <v>502.64145000000002</v>
      </c>
      <c r="AI23" s="155">
        <v>257.31614999999999</v>
      </c>
      <c r="AJ23" s="155">
        <v>0</v>
      </c>
      <c r="AK23" s="155">
        <v>356.71328999999997</v>
      </c>
      <c r="AL23" s="155">
        <v>356.71328999999997</v>
      </c>
      <c r="AM23" s="155">
        <v>495</v>
      </c>
      <c r="AN23" s="155">
        <v>763.822</v>
      </c>
    </row>
    <row r="24" spans="1:40" ht="24" customHeight="1" x14ac:dyDescent="0.35">
      <c r="A24" s="13" t="s">
        <v>50</v>
      </c>
      <c r="B24" s="13" t="s">
        <v>788</v>
      </c>
      <c r="C24" s="153">
        <v>0</v>
      </c>
      <c r="D24" s="153">
        <v>0</v>
      </c>
      <c r="E24" s="153">
        <v>0</v>
      </c>
      <c r="F24" s="153">
        <v>19</v>
      </c>
      <c r="G24" s="153">
        <v>209.64</v>
      </c>
      <c r="H24" s="153">
        <v>4.25</v>
      </c>
      <c r="I24" s="153">
        <v>8.25</v>
      </c>
      <c r="J24" s="153">
        <v>5.8710000000000004</v>
      </c>
      <c r="K24" s="153">
        <v>5.2</v>
      </c>
      <c r="L24" s="153">
        <v>5.2</v>
      </c>
      <c r="M24" s="153">
        <v>5.2</v>
      </c>
      <c r="N24" s="153">
        <v>5.2</v>
      </c>
      <c r="O24" s="153">
        <v>809.7</v>
      </c>
      <c r="P24" s="153">
        <v>797.5</v>
      </c>
      <c r="Q24" s="153">
        <v>11</v>
      </c>
      <c r="R24" s="153">
        <v>11</v>
      </c>
      <c r="S24" s="153">
        <v>841.78237000000001</v>
      </c>
      <c r="T24" s="153">
        <v>46.954680000000003</v>
      </c>
      <c r="U24" s="153">
        <v>581</v>
      </c>
      <c r="V24" s="153">
        <v>819.5</v>
      </c>
      <c r="W24" s="153">
        <v>1.4286300000000001</v>
      </c>
      <c r="X24" s="153">
        <v>1.77284</v>
      </c>
      <c r="Y24" s="153">
        <v>836.68065999999999</v>
      </c>
      <c r="Z24" s="153">
        <v>804.63915999999995</v>
      </c>
      <c r="AA24" s="153">
        <v>139.80000000000001</v>
      </c>
      <c r="AB24" s="153">
        <v>6.5659999999999998</v>
      </c>
      <c r="AC24" s="153">
        <v>6.3</v>
      </c>
      <c r="AD24" s="153">
        <v>486.42721</v>
      </c>
      <c r="AE24" s="153">
        <v>486.42721</v>
      </c>
      <c r="AF24" s="153">
        <v>486.42721</v>
      </c>
      <c r="AG24" s="153">
        <v>453.99873000000002</v>
      </c>
      <c r="AH24" s="153">
        <v>502.64145000000002</v>
      </c>
      <c r="AI24" s="153">
        <v>257.31614999999999</v>
      </c>
      <c r="AJ24" s="153">
        <v>0</v>
      </c>
      <c r="AK24" s="153">
        <v>0</v>
      </c>
      <c r="AL24" s="153">
        <v>356.71328999999997</v>
      </c>
      <c r="AM24" s="153">
        <v>612</v>
      </c>
      <c r="AN24" s="153">
        <v>786.55700000000002</v>
      </c>
    </row>
    <row r="25" spans="1:40" ht="24" customHeight="1" x14ac:dyDescent="0.35">
      <c r="A25" s="16" t="s">
        <v>50</v>
      </c>
      <c r="B25" s="16" t="s">
        <v>789</v>
      </c>
      <c r="C25" s="154">
        <v>0</v>
      </c>
      <c r="D25" s="154">
        <v>0</v>
      </c>
      <c r="E25" s="154">
        <v>0</v>
      </c>
      <c r="F25" s="154">
        <v>19</v>
      </c>
      <c r="G25" s="154">
        <v>341.52</v>
      </c>
      <c r="H25" s="154">
        <v>4.2699999999999996</v>
      </c>
      <c r="I25" s="154">
        <v>8.48</v>
      </c>
      <c r="J25" s="154">
        <v>5.8330000000000002</v>
      </c>
      <c r="K25" s="154">
        <v>5.2</v>
      </c>
      <c r="L25" s="154">
        <v>5.2</v>
      </c>
      <c r="M25" s="154">
        <v>5.2</v>
      </c>
      <c r="N25" s="154">
        <v>5.2</v>
      </c>
      <c r="O25" s="154">
        <v>807.9</v>
      </c>
      <c r="P25" s="154">
        <v>819.27</v>
      </c>
      <c r="Q25" s="154">
        <v>12</v>
      </c>
      <c r="R25" s="154">
        <v>12</v>
      </c>
      <c r="S25" s="154">
        <v>842.71627000000001</v>
      </c>
      <c r="T25" s="154">
        <v>104.56056</v>
      </c>
      <c r="U25" s="154">
        <v>692</v>
      </c>
      <c r="V25" s="154">
        <v>835.1</v>
      </c>
      <c r="W25" s="154">
        <v>0.77266000000000001</v>
      </c>
      <c r="X25" s="154">
        <v>2.1116000000000001</v>
      </c>
      <c r="Y25" s="154">
        <v>856.24603000000002</v>
      </c>
      <c r="Z25" s="154">
        <v>819.63262999999995</v>
      </c>
      <c r="AA25" s="154">
        <v>140.6</v>
      </c>
      <c r="AB25" s="154">
        <v>6.2750000000000004</v>
      </c>
      <c r="AC25" s="154">
        <v>5.68</v>
      </c>
      <c r="AD25" s="154">
        <v>486.42721</v>
      </c>
      <c r="AE25" s="154">
        <v>486.42721</v>
      </c>
      <c r="AF25" s="154">
        <v>486.42721</v>
      </c>
      <c r="AG25" s="154">
        <v>453.99873000000002</v>
      </c>
      <c r="AH25" s="154">
        <v>502.64145000000002</v>
      </c>
      <c r="AI25" s="154">
        <v>257.31614999999999</v>
      </c>
      <c r="AJ25" s="154">
        <v>0</v>
      </c>
      <c r="AK25" s="154">
        <v>0</v>
      </c>
      <c r="AL25" s="154">
        <v>356.71328999999997</v>
      </c>
      <c r="AM25" s="154">
        <v>733</v>
      </c>
      <c r="AN25" s="154">
        <v>800.572</v>
      </c>
    </row>
    <row r="26" spans="1:40" ht="24" customHeight="1" x14ac:dyDescent="0.35">
      <c r="A26" s="16" t="s">
        <v>50</v>
      </c>
      <c r="B26" s="16" t="s">
        <v>790</v>
      </c>
      <c r="C26" s="154">
        <v>0</v>
      </c>
      <c r="D26" s="154">
        <v>0</v>
      </c>
      <c r="E26" s="154">
        <v>0</v>
      </c>
      <c r="F26" s="154">
        <v>19</v>
      </c>
      <c r="G26" s="154">
        <v>781.53</v>
      </c>
      <c r="H26" s="154">
        <v>4.7</v>
      </c>
      <c r="I26" s="154">
        <v>8.5399999999999991</v>
      </c>
      <c r="J26" s="154">
        <v>5.7290000000000001</v>
      </c>
      <c r="K26" s="154">
        <v>5.0999999999999996</v>
      </c>
      <c r="L26" s="154">
        <v>5.0999999999999996</v>
      </c>
      <c r="M26" s="154">
        <v>5.0999999999999996</v>
      </c>
      <c r="N26" s="154">
        <v>5.0999999999999996</v>
      </c>
      <c r="O26" s="154">
        <v>807</v>
      </c>
      <c r="P26" s="154">
        <v>830.4</v>
      </c>
      <c r="Q26" s="154">
        <v>12</v>
      </c>
      <c r="R26" s="154">
        <v>12</v>
      </c>
      <c r="S26" s="154">
        <v>841.30776000000003</v>
      </c>
      <c r="T26" s="154">
        <v>206.21401</v>
      </c>
      <c r="U26" s="154">
        <v>796</v>
      </c>
      <c r="V26" s="154">
        <v>836.5</v>
      </c>
      <c r="W26" s="154">
        <v>1.0526899999999999</v>
      </c>
      <c r="X26" s="154">
        <v>1.9783500000000001</v>
      </c>
      <c r="Y26" s="154">
        <v>864.62653</v>
      </c>
      <c r="Z26" s="154">
        <v>820.66913</v>
      </c>
      <c r="AA26" s="154">
        <v>140.69999999999999</v>
      </c>
      <c r="AB26" s="154">
        <v>5.9219999999999997</v>
      </c>
      <c r="AC26" s="154">
        <v>5.67</v>
      </c>
      <c r="AD26" s="154">
        <v>486.42721</v>
      </c>
      <c r="AE26" s="154">
        <v>486.42721</v>
      </c>
      <c r="AF26" s="154">
        <v>486.42721</v>
      </c>
      <c r="AG26" s="154">
        <v>453.99873000000002</v>
      </c>
      <c r="AH26" s="154">
        <v>502.64145000000002</v>
      </c>
      <c r="AI26" s="154">
        <v>257.31614999999999</v>
      </c>
      <c r="AJ26" s="154">
        <v>0</v>
      </c>
      <c r="AK26" s="154">
        <v>0</v>
      </c>
      <c r="AL26" s="154">
        <v>356.71328999999997</v>
      </c>
      <c r="AM26" s="154">
        <v>830</v>
      </c>
      <c r="AN26" s="154">
        <v>804.61800000000005</v>
      </c>
    </row>
    <row r="27" spans="1:40" ht="24" customHeight="1" x14ac:dyDescent="0.35">
      <c r="A27" s="16" t="s">
        <v>50</v>
      </c>
      <c r="B27" s="16" t="s">
        <v>791</v>
      </c>
      <c r="C27" s="154">
        <v>0</v>
      </c>
      <c r="D27" s="154">
        <v>0</v>
      </c>
      <c r="E27" s="154">
        <v>0</v>
      </c>
      <c r="F27" s="154">
        <v>19</v>
      </c>
      <c r="G27" s="154">
        <v>622.76</v>
      </c>
      <c r="H27" s="154">
        <v>5.39</v>
      </c>
      <c r="I27" s="154">
        <v>8.23</v>
      </c>
      <c r="J27" s="154">
        <v>6.0750000000000002</v>
      </c>
      <c r="K27" s="154">
        <v>5.2</v>
      </c>
      <c r="L27" s="154">
        <v>5.2</v>
      </c>
      <c r="M27" s="154">
        <v>5.2</v>
      </c>
      <c r="N27" s="154">
        <v>5.2</v>
      </c>
      <c r="O27" s="154">
        <v>802.2</v>
      </c>
      <c r="P27" s="154">
        <v>833.09</v>
      </c>
      <c r="Q27" s="154">
        <v>13</v>
      </c>
      <c r="R27" s="154">
        <v>13</v>
      </c>
      <c r="S27" s="154">
        <v>836.62441000000001</v>
      </c>
      <c r="T27" s="154">
        <v>427.78064000000001</v>
      </c>
      <c r="U27" s="154">
        <v>878</v>
      </c>
      <c r="V27" s="154">
        <v>834.7</v>
      </c>
      <c r="W27" s="154">
        <v>1.3183499999999999</v>
      </c>
      <c r="X27" s="154">
        <v>2.2817799999999999</v>
      </c>
      <c r="Y27" s="154">
        <v>866.48117000000002</v>
      </c>
      <c r="Z27" s="154">
        <v>825.63080000000002</v>
      </c>
      <c r="AA27" s="154">
        <v>140.69999999999999</v>
      </c>
      <c r="AB27" s="154">
        <v>5.9850000000000003</v>
      </c>
      <c r="AC27" s="154">
        <v>5.87</v>
      </c>
      <c r="AD27" s="154">
        <v>486.42721</v>
      </c>
      <c r="AE27" s="154">
        <v>486.42721</v>
      </c>
      <c r="AF27" s="154">
        <v>486.42721</v>
      </c>
      <c r="AG27" s="154">
        <v>453.99873000000002</v>
      </c>
      <c r="AH27" s="154">
        <v>502.64145000000002</v>
      </c>
      <c r="AI27" s="154">
        <v>257.31614999999999</v>
      </c>
      <c r="AJ27" s="154">
        <v>0</v>
      </c>
      <c r="AK27" s="154">
        <v>0</v>
      </c>
      <c r="AL27" s="154">
        <v>356.71328999999997</v>
      </c>
      <c r="AM27" s="154">
        <v>909</v>
      </c>
      <c r="AN27" s="154">
        <v>799.93</v>
      </c>
    </row>
    <row r="28" spans="1:40" ht="24" customHeight="1" x14ac:dyDescent="0.35">
      <c r="A28" s="16" t="s">
        <v>50</v>
      </c>
      <c r="B28" s="16" t="s">
        <v>792</v>
      </c>
      <c r="C28" s="154">
        <v>0</v>
      </c>
      <c r="D28" s="154">
        <v>0</v>
      </c>
      <c r="E28" s="154">
        <v>0</v>
      </c>
      <c r="F28" s="154">
        <v>19</v>
      </c>
      <c r="G28" s="154">
        <v>579.52</v>
      </c>
      <c r="H28" s="154">
        <v>5.16</v>
      </c>
      <c r="I28" s="154">
        <v>7.95</v>
      </c>
      <c r="J28" s="154">
        <v>6.0670000000000002</v>
      </c>
      <c r="K28" s="154">
        <v>4.5999999999999996</v>
      </c>
      <c r="L28" s="154">
        <v>4.5999999999999996</v>
      </c>
      <c r="M28" s="154">
        <v>4.5999999999999996</v>
      </c>
      <c r="N28" s="154">
        <v>4.5999999999999996</v>
      </c>
      <c r="O28" s="154">
        <v>796.2</v>
      </c>
      <c r="P28" s="154">
        <v>831.5</v>
      </c>
      <c r="Q28" s="154">
        <v>13</v>
      </c>
      <c r="R28" s="154">
        <v>13</v>
      </c>
      <c r="S28" s="154">
        <v>829.86789999999996</v>
      </c>
      <c r="T28" s="154">
        <v>356.20693</v>
      </c>
      <c r="U28" s="154">
        <v>943</v>
      </c>
      <c r="V28" s="154">
        <v>830.5</v>
      </c>
      <c r="W28" s="154">
        <v>2.64635</v>
      </c>
      <c r="X28" s="154">
        <v>2.28302</v>
      </c>
      <c r="Y28" s="154">
        <v>866.25496999999996</v>
      </c>
      <c r="Z28" s="154">
        <v>817.39197000000001</v>
      </c>
      <c r="AA28" s="154">
        <v>141</v>
      </c>
      <c r="AB28" s="154">
        <v>5.6970000000000001</v>
      </c>
      <c r="AC28" s="154">
        <v>5.86</v>
      </c>
      <c r="AD28" s="154">
        <v>486.42721</v>
      </c>
      <c r="AE28" s="154">
        <v>486.42721</v>
      </c>
      <c r="AF28" s="154">
        <v>486.42721</v>
      </c>
      <c r="AG28" s="154">
        <v>453.99873000000002</v>
      </c>
      <c r="AH28" s="154">
        <v>502.64145000000002</v>
      </c>
      <c r="AI28" s="154">
        <v>257.31614999999999</v>
      </c>
      <c r="AJ28" s="154">
        <v>0</v>
      </c>
      <c r="AK28" s="154">
        <v>0</v>
      </c>
      <c r="AL28" s="154">
        <v>356.71328999999997</v>
      </c>
      <c r="AM28" s="154">
        <v>968</v>
      </c>
      <c r="AN28" s="154">
        <v>793.32100000000003</v>
      </c>
    </row>
    <row r="29" spans="1:40" ht="24" customHeight="1" x14ac:dyDescent="0.35">
      <c r="A29" s="16" t="s">
        <v>50</v>
      </c>
      <c r="B29" s="16" t="s">
        <v>793</v>
      </c>
      <c r="C29" s="154">
        <v>0</v>
      </c>
      <c r="D29" s="154">
        <v>0</v>
      </c>
      <c r="E29" s="154">
        <v>0</v>
      </c>
      <c r="F29" s="154">
        <v>19</v>
      </c>
      <c r="G29" s="154">
        <v>394.51</v>
      </c>
      <c r="H29" s="154">
        <v>6.32</v>
      </c>
      <c r="I29" s="154">
        <v>8.2799999999999994</v>
      </c>
      <c r="J29" s="154">
        <v>5.8259999999999996</v>
      </c>
      <c r="K29" s="154">
        <v>4.5</v>
      </c>
      <c r="L29" s="154">
        <v>4.5</v>
      </c>
      <c r="M29" s="154">
        <v>4.5</v>
      </c>
      <c r="N29" s="154">
        <v>4.5</v>
      </c>
      <c r="O29" s="154">
        <v>800.9</v>
      </c>
      <c r="P29" s="154">
        <v>826.8</v>
      </c>
      <c r="Q29" s="154">
        <v>13</v>
      </c>
      <c r="R29" s="154">
        <v>12</v>
      </c>
      <c r="S29" s="154">
        <v>829.19204000000002</v>
      </c>
      <c r="T29" s="154">
        <v>690.00666999999999</v>
      </c>
      <c r="U29" s="154">
        <v>990</v>
      </c>
      <c r="V29" s="154">
        <v>826.8</v>
      </c>
      <c r="W29" s="154">
        <v>1.08646</v>
      </c>
      <c r="X29" s="154">
        <v>2.2568100000000002</v>
      </c>
      <c r="Y29" s="154">
        <v>864.48557000000005</v>
      </c>
      <c r="Z29" s="154">
        <v>786.08212000000003</v>
      </c>
      <c r="AA29" s="154">
        <v>140.30000000000001</v>
      </c>
      <c r="AB29" s="154">
        <v>5.8079999999999998</v>
      </c>
      <c r="AC29" s="154">
        <v>6.01</v>
      </c>
      <c r="AD29" s="154">
        <v>486.42721</v>
      </c>
      <c r="AE29" s="154">
        <v>486.42721</v>
      </c>
      <c r="AF29" s="154">
        <v>486.42721</v>
      </c>
      <c r="AG29" s="154">
        <v>453.99873000000002</v>
      </c>
      <c r="AH29" s="154">
        <v>502.64145000000002</v>
      </c>
      <c r="AI29" s="154">
        <v>257.31614999999999</v>
      </c>
      <c r="AJ29" s="154">
        <v>0</v>
      </c>
      <c r="AK29" s="154">
        <v>0</v>
      </c>
      <c r="AL29" s="154">
        <v>356.71328999999997</v>
      </c>
      <c r="AM29" s="154">
        <v>1012</v>
      </c>
      <c r="AN29" s="154">
        <v>787.56200000000001</v>
      </c>
    </row>
    <row r="30" spans="1:40" ht="24" customHeight="1" x14ac:dyDescent="0.35">
      <c r="A30" s="16" t="s">
        <v>50</v>
      </c>
      <c r="B30" s="16" t="s">
        <v>794</v>
      </c>
      <c r="C30" s="154">
        <v>0</v>
      </c>
      <c r="D30" s="154">
        <v>0</v>
      </c>
      <c r="E30" s="154">
        <v>0</v>
      </c>
      <c r="F30" s="154">
        <v>19</v>
      </c>
      <c r="G30" s="154">
        <v>298.58</v>
      </c>
      <c r="H30" s="154">
        <v>6.36</v>
      </c>
      <c r="I30" s="154">
        <v>8.69</v>
      </c>
      <c r="J30" s="154">
        <v>6.1920000000000002</v>
      </c>
      <c r="K30" s="154">
        <v>4.5</v>
      </c>
      <c r="L30" s="154">
        <v>4.5</v>
      </c>
      <c r="M30" s="154">
        <v>4.5</v>
      </c>
      <c r="N30" s="154">
        <v>4.5</v>
      </c>
      <c r="O30" s="154">
        <v>800.8</v>
      </c>
      <c r="P30" s="154">
        <v>823.27</v>
      </c>
      <c r="Q30" s="154">
        <v>12</v>
      </c>
      <c r="R30" s="154">
        <v>13</v>
      </c>
      <c r="S30" s="154">
        <v>829.29228999999998</v>
      </c>
      <c r="T30" s="154">
        <v>782.45501000000002</v>
      </c>
      <c r="U30" s="154">
        <v>1016</v>
      </c>
      <c r="V30" s="154">
        <v>825.5</v>
      </c>
      <c r="W30" s="154">
        <v>1.8835</v>
      </c>
      <c r="X30" s="154">
        <v>2.4861599999999999</v>
      </c>
      <c r="Y30" s="154">
        <v>866.77157999999997</v>
      </c>
      <c r="Z30" s="154">
        <v>788.39880000000005</v>
      </c>
      <c r="AA30" s="154">
        <v>140.1</v>
      </c>
      <c r="AB30" s="154">
        <v>5.7240000000000002</v>
      </c>
      <c r="AC30" s="154">
        <v>5.8</v>
      </c>
      <c r="AD30" s="154">
        <v>486.42721</v>
      </c>
      <c r="AE30" s="154">
        <v>486.42721</v>
      </c>
      <c r="AF30" s="154">
        <v>486.42721</v>
      </c>
      <c r="AG30" s="154">
        <v>453.99873000000002</v>
      </c>
      <c r="AH30" s="154">
        <v>502.64145000000002</v>
      </c>
      <c r="AI30" s="154">
        <v>257.31614999999999</v>
      </c>
      <c r="AJ30" s="154">
        <v>0</v>
      </c>
      <c r="AK30" s="154">
        <v>0</v>
      </c>
      <c r="AL30" s="154">
        <v>356.71328999999997</v>
      </c>
      <c r="AM30" s="154">
        <v>1031</v>
      </c>
      <c r="AN30" s="154">
        <v>786.52700000000004</v>
      </c>
    </row>
    <row r="31" spans="1:40" ht="24" customHeight="1" x14ac:dyDescent="0.35">
      <c r="A31" s="18" t="s">
        <v>50</v>
      </c>
      <c r="B31" s="18" t="s">
        <v>795</v>
      </c>
      <c r="C31" s="155">
        <v>0</v>
      </c>
      <c r="D31" s="155">
        <v>0</v>
      </c>
      <c r="E31" s="155">
        <v>0</v>
      </c>
      <c r="F31" s="155">
        <v>19</v>
      </c>
      <c r="G31" s="155">
        <v>537.64</v>
      </c>
      <c r="H31" s="155">
        <v>6.08</v>
      </c>
      <c r="I31" s="155">
        <v>9.08</v>
      </c>
      <c r="J31" s="155">
        <v>6.3540000000000001</v>
      </c>
      <c r="K31" s="155">
        <v>4.8</v>
      </c>
      <c r="L31" s="155">
        <v>4.8</v>
      </c>
      <c r="M31" s="155">
        <v>4.8</v>
      </c>
      <c r="N31" s="155">
        <v>4.8</v>
      </c>
      <c r="O31" s="155">
        <v>806.8</v>
      </c>
      <c r="P31" s="155">
        <v>828.5</v>
      </c>
      <c r="Q31" s="155">
        <v>12</v>
      </c>
      <c r="R31" s="155">
        <v>12</v>
      </c>
      <c r="S31" s="155">
        <v>833.35501999999997</v>
      </c>
      <c r="T31" s="155">
        <v>831.23887000000002</v>
      </c>
      <c r="U31" s="155">
        <v>1020</v>
      </c>
      <c r="V31" s="155">
        <v>824.9</v>
      </c>
      <c r="W31" s="155">
        <v>1.5169299999999999</v>
      </c>
      <c r="X31" s="155">
        <v>2.62669</v>
      </c>
      <c r="Y31" s="155">
        <v>868.78130999999996</v>
      </c>
      <c r="Z31" s="155">
        <v>793.52639999999997</v>
      </c>
      <c r="AA31" s="155">
        <v>140.30000000000001</v>
      </c>
      <c r="AB31" s="155">
        <v>5.6589999999999998</v>
      </c>
      <c r="AC31" s="155">
        <v>6.83</v>
      </c>
      <c r="AD31" s="155">
        <v>486.42721</v>
      </c>
      <c r="AE31" s="155">
        <v>486.42721</v>
      </c>
      <c r="AF31" s="155">
        <v>486.42721</v>
      </c>
      <c r="AG31" s="155">
        <v>453.99873000000002</v>
      </c>
      <c r="AH31" s="155">
        <v>502.64145000000002</v>
      </c>
      <c r="AI31" s="155">
        <v>257.31614999999999</v>
      </c>
      <c r="AJ31" s="155">
        <v>0</v>
      </c>
      <c r="AK31" s="155">
        <v>0</v>
      </c>
      <c r="AL31" s="155">
        <v>356.71328999999997</v>
      </c>
      <c r="AM31" s="155">
        <v>1024</v>
      </c>
      <c r="AN31" s="155">
        <v>788.69600000000003</v>
      </c>
    </row>
    <row r="32" spans="1:40" ht="24" customHeight="1" x14ac:dyDescent="0.35">
      <c r="A32" s="13" t="s">
        <v>50</v>
      </c>
      <c r="B32" s="13" t="s">
        <v>796</v>
      </c>
      <c r="C32" s="153">
        <v>0</v>
      </c>
      <c r="D32" s="153">
        <v>0</v>
      </c>
      <c r="E32" s="153">
        <v>0</v>
      </c>
      <c r="F32" s="153">
        <v>19</v>
      </c>
      <c r="G32" s="153">
        <v>348.43</v>
      </c>
      <c r="H32" s="153">
        <v>5.95</v>
      </c>
      <c r="I32" s="153">
        <v>8.74</v>
      </c>
      <c r="J32" s="153">
        <v>6.4409999999999998</v>
      </c>
      <c r="K32" s="153">
        <v>10.5</v>
      </c>
      <c r="L32" s="153">
        <v>10.5</v>
      </c>
      <c r="M32" s="153">
        <v>10.5</v>
      </c>
      <c r="N32" s="153">
        <v>10.5</v>
      </c>
      <c r="O32" s="153">
        <v>814.7</v>
      </c>
      <c r="P32" s="153">
        <v>832.73</v>
      </c>
      <c r="Q32" s="153">
        <v>12</v>
      </c>
      <c r="R32" s="153">
        <v>12</v>
      </c>
      <c r="S32" s="153">
        <v>841.21631000000002</v>
      </c>
      <c r="T32" s="153">
        <v>854.13334999999995</v>
      </c>
      <c r="U32" s="153">
        <v>1003</v>
      </c>
      <c r="V32" s="153">
        <v>828.7</v>
      </c>
      <c r="W32" s="153">
        <v>3.4950399999999999</v>
      </c>
      <c r="X32" s="153">
        <v>2.5551699999999999</v>
      </c>
      <c r="Y32" s="153">
        <v>872.12778000000003</v>
      </c>
      <c r="Z32" s="153">
        <v>795.90017999999998</v>
      </c>
      <c r="AA32" s="153">
        <v>140.4</v>
      </c>
      <c r="AB32" s="153">
        <v>5.9509999999999996</v>
      </c>
      <c r="AC32" s="153">
        <v>6.43</v>
      </c>
      <c r="AD32" s="153">
        <v>486.42721</v>
      </c>
      <c r="AE32" s="153">
        <v>486.42721</v>
      </c>
      <c r="AF32" s="153">
        <v>486.42721</v>
      </c>
      <c r="AG32" s="153">
        <v>453.99873000000002</v>
      </c>
      <c r="AH32" s="153">
        <v>502.64145000000002</v>
      </c>
      <c r="AI32" s="153">
        <v>257.31614999999999</v>
      </c>
      <c r="AJ32" s="153">
        <v>0</v>
      </c>
      <c r="AK32" s="153">
        <v>0</v>
      </c>
      <c r="AL32" s="153">
        <v>356.71328999999997</v>
      </c>
      <c r="AM32" s="153">
        <v>1004</v>
      </c>
      <c r="AN32" s="153">
        <v>794.18</v>
      </c>
    </row>
    <row r="33" spans="1:40" ht="24" customHeight="1" x14ac:dyDescent="0.35">
      <c r="A33" s="16" t="s">
        <v>50</v>
      </c>
      <c r="B33" s="16" t="s">
        <v>797</v>
      </c>
      <c r="C33" s="154">
        <v>0</v>
      </c>
      <c r="D33" s="154">
        <v>0</v>
      </c>
      <c r="E33" s="154">
        <v>0</v>
      </c>
      <c r="F33" s="154">
        <v>19</v>
      </c>
      <c r="G33" s="154">
        <v>409.9</v>
      </c>
      <c r="H33" s="154">
        <v>6.4</v>
      </c>
      <c r="I33" s="154">
        <v>8.7899999999999991</v>
      </c>
      <c r="J33" s="154">
        <v>6.8879999999999999</v>
      </c>
      <c r="K33" s="154">
        <v>10.199999999999999</v>
      </c>
      <c r="L33" s="154">
        <v>10.199999999999999</v>
      </c>
      <c r="M33" s="154">
        <v>10.199999999999999</v>
      </c>
      <c r="N33" s="154">
        <v>10.199999999999999</v>
      </c>
      <c r="O33" s="154">
        <v>825.3</v>
      </c>
      <c r="P33" s="154">
        <v>840</v>
      </c>
      <c r="Q33" s="154">
        <v>12</v>
      </c>
      <c r="R33" s="154">
        <v>12</v>
      </c>
      <c r="S33" s="154">
        <v>849.76660000000004</v>
      </c>
      <c r="T33" s="154">
        <v>879.64146000000005</v>
      </c>
      <c r="U33" s="154">
        <v>970</v>
      </c>
      <c r="V33" s="154">
        <v>841.9</v>
      </c>
      <c r="W33" s="154">
        <v>3.69801</v>
      </c>
      <c r="X33" s="154">
        <v>2.7748699999999999</v>
      </c>
      <c r="Y33" s="154">
        <v>870.61557000000005</v>
      </c>
      <c r="Z33" s="154">
        <v>803.77468999999996</v>
      </c>
      <c r="AA33" s="154">
        <v>141.5</v>
      </c>
      <c r="AB33" s="154">
        <v>5.4029999999999996</v>
      </c>
      <c r="AC33" s="154">
        <v>6.07</v>
      </c>
      <c r="AD33" s="154">
        <v>486.42721</v>
      </c>
      <c r="AE33" s="154">
        <v>486.42721</v>
      </c>
      <c r="AF33" s="154">
        <v>486.42721</v>
      </c>
      <c r="AG33" s="154">
        <v>453.99873000000002</v>
      </c>
      <c r="AH33" s="154">
        <v>502.64145000000002</v>
      </c>
      <c r="AI33" s="154">
        <v>257.31614999999999</v>
      </c>
      <c r="AJ33" s="154">
        <v>0</v>
      </c>
      <c r="AK33" s="154">
        <v>0</v>
      </c>
      <c r="AL33" s="154">
        <v>356.71328999999997</v>
      </c>
      <c r="AM33" s="154">
        <v>968</v>
      </c>
      <c r="AN33" s="154">
        <v>801.23199999999997</v>
      </c>
    </row>
    <row r="34" spans="1:40" ht="24" customHeight="1" x14ac:dyDescent="0.35">
      <c r="A34" s="16" t="s">
        <v>50</v>
      </c>
      <c r="B34" s="16" t="s">
        <v>798</v>
      </c>
      <c r="C34" s="154">
        <v>0</v>
      </c>
      <c r="D34" s="154">
        <v>0</v>
      </c>
      <c r="E34" s="154">
        <v>0</v>
      </c>
      <c r="F34" s="154">
        <v>19</v>
      </c>
      <c r="G34" s="154">
        <v>655.48</v>
      </c>
      <c r="H34" s="154">
        <v>6.98</v>
      </c>
      <c r="I34" s="154">
        <v>9.5399999999999991</v>
      </c>
      <c r="J34" s="154">
        <v>7.4470000000000001</v>
      </c>
      <c r="K34" s="154">
        <v>11.5</v>
      </c>
      <c r="L34" s="154">
        <v>11.5</v>
      </c>
      <c r="M34" s="154">
        <v>11.5</v>
      </c>
      <c r="N34" s="154">
        <v>11.5</v>
      </c>
      <c r="O34" s="154">
        <v>816.1</v>
      </c>
      <c r="P34" s="154">
        <v>846.18</v>
      </c>
      <c r="Q34" s="154">
        <v>12</v>
      </c>
      <c r="R34" s="154">
        <v>12</v>
      </c>
      <c r="S34" s="154">
        <v>857.21418000000006</v>
      </c>
      <c r="T34" s="154">
        <v>882.98800000000006</v>
      </c>
      <c r="U34" s="154">
        <v>912</v>
      </c>
      <c r="V34" s="154">
        <v>846.4</v>
      </c>
      <c r="W34" s="154">
        <v>5.0007700000000002</v>
      </c>
      <c r="X34" s="154">
        <v>3.3990800000000001</v>
      </c>
      <c r="Y34" s="154">
        <v>871.90677000000005</v>
      </c>
      <c r="Z34" s="154">
        <v>810.69330000000002</v>
      </c>
      <c r="AA34" s="154">
        <v>140.69999999999999</v>
      </c>
      <c r="AB34" s="154">
        <v>6.33</v>
      </c>
      <c r="AC34" s="154">
        <v>7.15</v>
      </c>
      <c r="AD34" s="154">
        <v>486.42721</v>
      </c>
      <c r="AE34" s="154">
        <v>486.42721</v>
      </c>
      <c r="AF34" s="154">
        <v>486.42721</v>
      </c>
      <c r="AG34" s="154">
        <v>453.99873000000002</v>
      </c>
      <c r="AH34" s="154">
        <v>502.64145000000002</v>
      </c>
      <c r="AI34" s="154">
        <v>257.31614999999999</v>
      </c>
      <c r="AJ34" s="154">
        <v>0</v>
      </c>
      <c r="AK34" s="154">
        <v>0</v>
      </c>
      <c r="AL34" s="154">
        <v>356.71328999999997</v>
      </c>
      <c r="AM34" s="154">
        <v>910</v>
      </c>
      <c r="AN34" s="154">
        <v>806.16700000000003</v>
      </c>
    </row>
    <row r="35" spans="1:40" ht="24" customHeight="1" x14ac:dyDescent="0.35">
      <c r="A35" s="16" t="s">
        <v>50</v>
      </c>
      <c r="B35" s="16" t="s">
        <v>799</v>
      </c>
      <c r="C35" s="154">
        <v>0</v>
      </c>
      <c r="D35" s="154">
        <v>0</v>
      </c>
      <c r="E35" s="154">
        <v>0</v>
      </c>
      <c r="F35" s="154">
        <v>19</v>
      </c>
      <c r="G35" s="154">
        <v>436.32</v>
      </c>
      <c r="H35" s="154">
        <v>7.52</v>
      </c>
      <c r="I35" s="154">
        <v>9.26</v>
      </c>
      <c r="J35" s="154">
        <v>7.601</v>
      </c>
      <c r="K35" s="154">
        <v>9.6999999999999993</v>
      </c>
      <c r="L35" s="154">
        <v>9.6999999999999993</v>
      </c>
      <c r="M35" s="154">
        <v>9.6999999999999993</v>
      </c>
      <c r="N35" s="154">
        <v>9.6999999999999993</v>
      </c>
      <c r="O35" s="154">
        <v>816.3</v>
      </c>
      <c r="P35" s="154">
        <v>844.89</v>
      </c>
      <c r="Q35" s="154">
        <v>12</v>
      </c>
      <c r="R35" s="154">
        <v>12</v>
      </c>
      <c r="S35" s="154">
        <v>859.58996999999999</v>
      </c>
      <c r="T35" s="154">
        <v>862.7097</v>
      </c>
      <c r="U35" s="154">
        <v>831</v>
      </c>
      <c r="V35" s="154">
        <v>848.1</v>
      </c>
      <c r="W35" s="154">
        <v>6.6470700000000003</v>
      </c>
      <c r="X35" s="154">
        <v>4.5646800000000001</v>
      </c>
      <c r="Y35" s="154">
        <v>869.34348</v>
      </c>
      <c r="Z35" s="154">
        <v>818.52837999999997</v>
      </c>
      <c r="AA35" s="154">
        <v>140.19999999999999</v>
      </c>
      <c r="AB35" s="154">
        <v>6.5910000000000002</v>
      </c>
      <c r="AC35" s="154">
        <v>7.14</v>
      </c>
      <c r="AD35" s="154">
        <v>486.42721</v>
      </c>
      <c r="AE35" s="154">
        <v>486.42721</v>
      </c>
      <c r="AF35" s="154">
        <v>486.42721</v>
      </c>
      <c r="AG35" s="154">
        <v>453.99873000000002</v>
      </c>
      <c r="AH35" s="154">
        <v>502.64145000000002</v>
      </c>
      <c r="AI35" s="154">
        <v>257.31614999999999</v>
      </c>
      <c r="AJ35" s="154">
        <v>0</v>
      </c>
      <c r="AK35" s="154">
        <v>0</v>
      </c>
      <c r="AL35" s="154">
        <v>356.71328999999997</v>
      </c>
      <c r="AM35" s="154">
        <v>824</v>
      </c>
      <c r="AN35" s="154">
        <v>802.90899999999999</v>
      </c>
    </row>
    <row r="36" spans="1:40" ht="24" customHeight="1" x14ac:dyDescent="0.35">
      <c r="A36" s="16" t="s">
        <v>50</v>
      </c>
      <c r="B36" s="16" t="s">
        <v>800</v>
      </c>
      <c r="C36" s="154">
        <v>0</v>
      </c>
      <c r="D36" s="154">
        <v>0</v>
      </c>
      <c r="E36" s="154">
        <v>0</v>
      </c>
      <c r="F36" s="154">
        <v>19</v>
      </c>
      <c r="G36" s="154">
        <v>915.35</v>
      </c>
      <c r="H36" s="154">
        <v>7.2</v>
      </c>
      <c r="I36" s="154">
        <v>9.14</v>
      </c>
      <c r="J36" s="154">
        <v>6.7619999999999996</v>
      </c>
      <c r="K36" s="154">
        <v>9.3000000000000007</v>
      </c>
      <c r="L36" s="154">
        <v>9.3000000000000007</v>
      </c>
      <c r="M36" s="154">
        <v>9.3000000000000007</v>
      </c>
      <c r="N36" s="154">
        <v>9.3000000000000007</v>
      </c>
      <c r="O36" s="154">
        <v>794.5</v>
      </c>
      <c r="P36" s="154">
        <v>840</v>
      </c>
      <c r="Q36" s="154">
        <v>12</v>
      </c>
      <c r="R36" s="154">
        <v>12</v>
      </c>
      <c r="S36" s="154">
        <v>853.87976000000003</v>
      </c>
      <c r="T36" s="154">
        <v>805.36239</v>
      </c>
      <c r="U36" s="154">
        <v>734</v>
      </c>
      <c r="V36" s="154">
        <v>838.1</v>
      </c>
      <c r="W36" s="154">
        <v>9.1569099999999999</v>
      </c>
      <c r="X36" s="154">
        <v>5.4580200000000003</v>
      </c>
      <c r="Y36" s="154">
        <v>867.98064999999997</v>
      </c>
      <c r="Z36" s="154">
        <v>820.20717999999999</v>
      </c>
      <c r="AA36" s="154">
        <v>140.4</v>
      </c>
      <c r="AB36" s="154">
        <v>6.476</v>
      </c>
      <c r="AC36" s="154">
        <v>6.86</v>
      </c>
      <c r="AD36" s="154">
        <v>486.42721</v>
      </c>
      <c r="AE36" s="154">
        <v>486.42721</v>
      </c>
      <c r="AF36" s="154">
        <v>486.42721</v>
      </c>
      <c r="AG36" s="154">
        <v>453.99873000000002</v>
      </c>
      <c r="AH36" s="154">
        <v>502.64145000000002</v>
      </c>
      <c r="AI36" s="154">
        <v>257.31614999999999</v>
      </c>
      <c r="AJ36" s="154">
        <v>0</v>
      </c>
      <c r="AK36" s="154">
        <v>0</v>
      </c>
      <c r="AL36" s="154">
        <v>356.71328999999997</v>
      </c>
      <c r="AM36" s="154">
        <v>725</v>
      </c>
      <c r="AN36" s="154">
        <v>788.14300000000003</v>
      </c>
    </row>
    <row r="37" spans="1:40" ht="24" customHeight="1" x14ac:dyDescent="0.35">
      <c r="A37" s="16" t="s">
        <v>50</v>
      </c>
      <c r="B37" s="16" t="s">
        <v>801</v>
      </c>
      <c r="C37" s="154">
        <v>0</v>
      </c>
      <c r="D37" s="154">
        <v>0</v>
      </c>
      <c r="E37" s="154">
        <v>0</v>
      </c>
      <c r="F37" s="154">
        <v>19</v>
      </c>
      <c r="G37" s="154">
        <v>484.99</v>
      </c>
      <c r="H37" s="154">
        <v>7.77</v>
      </c>
      <c r="I37" s="154">
        <v>9.43</v>
      </c>
      <c r="J37" s="154">
        <v>6.63</v>
      </c>
      <c r="K37" s="154">
        <v>10.3</v>
      </c>
      <c r="L37" s="154">
        <v>10.3</v>
      </c>
      <c r="M37" s="154">
        <v>10.3</v>
      </c>
      <c r="N37" s="154">
        <v>10.3</v>
      </c>
      <c r="O37" s="154">
        <v>732.8</v>
      </c>
      <c r="P37" s="154">
        <v>817.2</v>
      </c>
      <c r="Q37" s="154">
        <v>11</v>
      </c>
      <c r="R37" s="154">
        <v>11</v>
      </c>
      <c r="S37" s="154">
        <v>829.33198000000004</v>
      </c>
      <c r="T37" s="154">
        <v>747.38602000000003</v>
      </c>
      <c r="U37" s="154">
        <v>621</v>
      </c>
      <c r="V37" s="154">
        <v>809.2</v>
      </c>
      <c r="W37" s="154">
        <v>7.5539399999999999</v>
      </c>
      <c r="X37" s="154">
        <v>8.0400600000000004</v>
      </c>
      <c r="Y37" s="154">
        <v>851.00036999999998</v>
      </c>
      <c r="Z37" s="154">
        <v>812.14928999999995</v>
      </c>
      <c r="AA37" s="154">
        <v>140.6</v>
      </c>
      <c r="AB37" s="154">
        <v>5.9029999999999996</v>
      </c>
      <c r="AC37" s="154">
        <v>6.54</v>
      </c>
      <c r="AD37" s="154">
        <v>486.42721</v>
      </c>
      <c r="AE37" s="154">
        <v>486.42721</v>
      </c>
      <c r="AF37" s="154">
        <v>486.42721</v>
      </c>
      <c r="AG37" s="154">
        <v>453.99873000000002</v>
      </c>
      <c r="AH37" s="154">
        <v>502.64145000000002</v>
      </c>
      <c r="AI37" s="154">
        <v>257.31614999999999</v>
      </c>
      <c r="AJ37" s="154">
        <v>0</v>
      </c>
      <c r="AK37" s="154">
        <v>0</v>
      </c>
      <c r="AL37" s="154">
        <v>356.71328999999997</v>
      </c>
      <c r="AM37" s="154">
        <v>621</v>
      </c>
      <c r="AN37" s="154">
        <v>750.27</v>
      </c>
    </row>
    <row r="38" spans="1:40" ht="24" customHeight="1" x14ac:dyDescent="0.35">
      <c r="A38" s="16" t="s">
        <v>50</v>
      </c>
      <c r="B38" s="16" t="s">
        <v>802</v>
      </c>
      <c r="C38" s="154">
        <v>0</v>
      </c>
      <c r="D38" s="154">
        <v>0</v>
      </c>
      <c r="E38" s="154">
        <v>0</v>
      </c>
      <c r="F38" s="154">
        <v>19</v>
      </c>
      <c r="G38" s="154">
        <v>509.74</v>
      </c>
      <c r="H38" s="154">
        <v>8.77</v>
      </c>
      <c r="I38" s="154">
        <v>9.57</v>
      </c>
      <c r="J38" s="154">
        <v>6.36</v>
      </c>
      <c r="K38" s="154">
        <v>7.4</v>
      </c>
      <c r="L38" s="154">
        <v>7.4</v>
      </c>
      <c r="M38" s="154">
        <v>7.4</v>
      </c>
      <c r="N38" s="154">
        <v>7.4</v>
      </c>
      <c r="O38" s="154">
        <v>515.1</v>
      </c>
      <c r="P38" s="154">
        <v>763.64</v>
      </c>
      <c r="Q38" s="154">
        <v>11</v>
      </c>
      <c r="R38" s="154">
        <v>12</v>
      </c>
      <c r="S38" s="154">
        <v>754.70046000000002</v>
      </c>
      <c r="T38" s="154">
        <v>540.92249000000004</v>
      </c>
      <c r="U38" s="154">
        <v>506</v>
      </c>
      <c r="V38" s="154">
        <v>741.8</v>
      </c>
      <c r="W38" s="154">
        <v>9.6293000000000006</v>
      </c>
      <c r="X38" s="154">
        <v>8.8707799999999999</v>
      </c>
      <c r="Y38" s="154">
        <v>820.58316000000002</v>
      </c>
      <c r="Z38" s="154">
        <v>788.62039000000004</v>
      </c>
      <c r="AA38" s="154">
        <v>140.4</v>
      </c>
      <c r="AB38" s="154">
        <v>6.0490000000000004</v>
      </c>
      <c r="AC38" s="154">
        <v>6.62</v>
      </c>
      <c r="AD38" s="154">
        <v>486.42721</v>
      </c>
      <c r="AE38" s="154">
        <v>486.42721</v>
      </c>
      <c r="AF38" s="154">
        <v>486.42721</v>
      </c>
      <c r="AG38" s="154">
        <v>453.99873000000002</v>
      </c>
      <c r="AH38" s="154">
        <v>502.64145000000002</v>
      </c>
      <c r="AI38" s="154">
        <v>257.31614999999999</v>
      </c>
      <c r="AJ38" s="154">
        <v>0</v>
      </c>
      <c r="AK38" s="154">
        <v>0</v>
      </c>
      <c r="AL38" s="154">
        <v>356.71328999999997</v>
      </c>
      <c r="AM38" s="154">
        <v>500</v>
      </c>
      <c r="AN38" s="154">
        <v>673.26800000000003</v>
      </c>
    </row>
    <row r="39" spans="1:40" ht="24" customHeight="1" x14ac:dyDescent="0.35">
      <c r="A39" s="18" t="s">
        <v>50</v>
      </c>
      <c r="B39" s="18" t="s">
        <v>803</v>
      </c>
      <c r="C39" s="155">
        <v>0</v>
      </c>
      <c r="D39" s="155">
        <v>0</v>
      </c>
      <c r="E39" s="155">
        <v>0</v>
      </c>
      <c r="F39" s="155">
        <v>19</v>
      </c>
      <c r="G39" s="155">
        <v>398.2</v>
      </c>
      <c r="H39" s="155">
        <v>8.9</v>
      </c>
      <c r="I39" s="155">
        <v>9.42</v>
      </c>
      <c r="J39" s="155">
        <v>6.4950000000000001</v>
      </c>
      <c r="K39" s="155">
        <v>8.1999999999999993</v>
      </c>
      <c r="L39" s="155">
        <v>8.1999999999999993</v>
      </c>
      <c r="M39" s="155">
        <v>8.1999999999999993</v>
      </c>
      <c r="N39" s="155">
        <v>8.1999999999999993</v>
      </c>
      <c r="O39" s="155">
        <v>256.60000000000002</v>
      </c>
      <c r="P39" s="155">
        <v>576.36</v>
      </c>
      <c r="Q39" s="155">
        <v>11</v>
      </c>
      <c r="R39" s="155">
        <v>12</v>
      </c>
      <c r="S39" s="155">
        <v>514.22519</v>
      </c>
      <c r="T39" s="155">
        <v>561.22122999999999</v>
      </c>
      <c r="U39" s="155">
        <v>373</v>
      </c>
      <c r="V39" s="155">
        <v>606.29999999999995</v>
      </c>
      <c r="W39" s="155">
        <v>8.2352000000000007</v>
      </c>
      <c r="X39" s="155">
        <v>9.2741699999999998</v>
      </c>
      <c r="Y39" s="155">
        <v>655.86306999999999</v>
      </c>
      <c r="Z39" s="155">
        <v>630.40139999999997</v>
      </c>
      <c r="AA39" s="155">
        <v>140</v>
      </c>
      <c r="AB39" s="155">
        <v>6.1529999999999996</v>
      </c>
      <c r="AC39" s="155">
        <v>7.15</v>
      </c>
      <c r="AD39" s="155">
        <v>486.42721</v>
      </c>
      <c r="AE39" s="155">
        <v>486.42721</v>
      </c>
      <c r="AF39" s="155">
        <v>486.42721</v>
      </c>
      <c r="AG39" s="155">
        <v>453.99873000000002</v>
      </c>
      <c r="AH39" s="155">
        <v>502.64145000000002</v>
      </c>
      <c r="AI39" s="155">
        <v>257.31614999999999</v>
      </c>
      <c r="AJ39" s="155">
        <v>0</v>
      </c>
      <c r="AK39" s="155">
        <v>0</v>
      </c>
      <c r="AL39" s="155">
        <v>356.71328999999997</v>
      </c>
      <c r="AM39" s="155">
        <v>366</v>
      </c>
      <c r="AN39" s="155">
        <v>485.65300000000002</v>
      </c>
    </row>
    <row r="40" spans="1:40" ht="24" customHeight="1" x14ac:dyDescent="0.35">
      <c r="A40" s="13" t="s">
        <v>50</v>
      </c>
      <c r="B40" s="13" t="s">
        <v>804</v>
      </c>
      <c r="C40" s="153">
        <v>0</v>
      </c>
      <c r="D40" s="153">
        <v>0</v>
      </c>
      <c r="E40" s="153">
        <v>0</v>
      </c>
      <c r="F40" s="153">
        <v>18.7</v>
      </c>
      <c r="G40" s="153">
        <v>261.27999999999997</v>
      </c>
      <c r="H40" s="153">
        <v>9.0299999999999994</v>
      </c>
      <c r="I40" s="153">
        <v>9.19</v>
      </c>
      <c r="J40" s="153">
        <v>6.5860000000000003</v>
      </c>
      <c r="K40" s="153">
        <v>8.1999999999999993</v>
      </c>
      <c r="L40" s="153">
        <v>8.1999999999999993</v>
      </c>
      <c r="M40" s="153">
        <v>8.1999999999999993</v>
      </c>
      <c r="N40" s="153">
        <v>8.1999999999999993</v>
      </c>
      <c r="O40" s="153">
        <v>56.2</v>
      </c>
      <c r="P40" s="153">
        <v>312.25</v>
      </c>
      <c r="Q40" s="153">
        <v>11</v>
      </c>
      <c r="R40" s="153">
        <v>11</v>
      </c>
      <c r="S40" s="153">
        <v>231.70706000000001</v>
      </c>
      <c r="T40" s="153">
        <v>436.91287999999997</v>
      </c>
      <c r="U40" s="153">
        <v>228</v>
      </c>
      <c r="V40" s="153">
        <v>266.60000000000002</v>
      </c>
      <c r="W40" s="153">
        <v>8.2916000000000007</v>
      </c>
      <c r="X40" s="153">
        <v>9.0916599999999992</v>
      </c>
      <c r="Y40" s="153">
        <v>393.72147999999999</v>
      </c>
      <c r="Z40" s="153">
        <v>367.81612000000001</v>
      </c>
      <c r="AA40" s="153">
        <v>140.1</v>
      </c>
      <c r="AB40" s="153">
        <v>6.3630000000000004</v>
      </c>
      <c r="AC40" s="153">
        <v>7.15</v>
      </c>
      <c r="AD40" s="153">
        <v>486.42721</v>
      </c>
      <c r="AE40" s="153">
        <v>486.42721</v>
      </c>
      <c r="AF40" s="153">
        <v>486.42721</v>
      </c>
      <c r="AG40" s="153">
        <v>453.99873000000002</v>
      </c>
      <c r="AH40" s="153">
        <v>502.64145000000002</v>
      </c>
      <c r="AI40" s="153">
        <v>257.31614999999999</v>
      </c>
      <c r="AJ40" s="153">
        <v>0</v>
      </c>
      <c r="AK40" s="153">
        <v>0</v>
      </c>
      <c r="AL40" s="153">
        <v>356.71328999999997</v>
      </c>
      <c r="AM40" s="153">
        <v>228</v>
      </c>
      <c r="AN40" s="153">
        <v>158.99799999999999</v>
      </c>
    </row>
    <row r="41" spans="1:40" ht="24" customHeight="1" x14ac:dyDescent="0.35">
      <c r="A41" s="16" t="s">
        <v>50</v>
      </c>
      <c r="B41" s="16" t="s">
        <v>805</v>
      </c>
      <c r="C41" s="154">
        <v>0</v>
      </c>
      <c r="D41" s="154">
        <v>0</v>
      </c>
      <c r="E41" s="154">
        <v>0</v>
      </c>
      <c r="F41" s="154">
        <v>18.7</v>
      </c>
      <c r="G41" s="154">
        <v>64.290000000000006</v>
      </c>
      <c r="H41" s="154">
        <v>8.9</v>
      </c>
      <c r="I41" s="154">
        <v>9.5</v>
      </c>
      <c r="J41" s="154">
        <v>6.9050000000000002</v>
      </c>
      <c r="K41" s="154">
        <v>8.1999999999999993</v>
      </c>
      <c r="L41" s="154">
        <v>8.1999999999999993</v>
      </c>
      <c r="M41" s="154">
        <v>8.1999999999999993</v>
      </c>
      <c r="N41" s="154">
        <v>8.1999999999999993</v>
      </c>
      <c r="O41" s="154">
        <v>0</v>
      </c>
      <c r="P41" s="154">
        <v>76.67</v>
      </c>
      <c r="Q41" s="154">
        <v>11</v>
      </c>
      <c r="R41" s="154">
        <v>10</v>
      </c>
      <c r="S41" s="154">
        <v>21.049489999999999</v>
      </c>
      <c r="T41" s="154">
        <v>288.46514000000002</v>
      </c>
      <c r="U41" s="154">
        <v>59</v>
      </c>
      <c r="V41" s="154">
        <v>20.5</v>
      </c>
      <c r="W41" s="154">
        <v>7.8467000000000002</v>
      </c>
      <c r="X41" s="154">
        <v>8.2203999999999997</v>
      </c>
      <c r="Y41" s="154">
        <v>143.25726</v>
      </c>
      <c r="Z41" s="154">
        <v>118.40761000000001</v>
      </c>
      <c r="AA41" s="154">
        <v>139.80000000000001</v>
      </c>
      <c r="AB41" s="154">
        <v>6.6749999999999998</v>
      </c>
      <c r="AC41" s="154">
        <v>7.58</v>
      </c>
      <c r="AD41" s="154">
        <v>486.42721</v>
      </c>
      <c r="AE41" s="154">
        <v>486.42721</v>
      </c>
      <c r="AF41" s="154">
        <v>486.42721</v>
      </c>
      <c r="AG41" s="154">
        <v>453.99873000000002</v>
      </c>
      <c r="AH41" s="154">
        <v>502.64145000000002</v>
      </c>
      <c r="AI41" s="154">
        <v>257.31614999999999</v>
      </c>
      <c r="AJ41" s="154">
        <v>0</v>
      </c>
      <c r="AK41" s="154">
        <v>0</v>
      </c>
      <c r="AL41" s="154">
        <v>356.71328999999997</v>
      </c>
      <c r="AM41" s="154">
        <v>72</v>
      </c>
      <c r="AN41" s="154">
        <v>4.7039999999999997</v>
      </c>
    </row>
    <row r="42" spans="1:40" ht="24" customHeight="1" x14ac:dyDescent="0.35">
      <c r="A42" s="16" t="s">
        <v>50</v>
      </c>
      <c r="B42" s="16" t="s">
        <v>806</v>
      </c>
      <c r="C42" s="154">
        <v>0</v>
      </c>
      <c r="D42" s="154">
        <v>0</v>
      </c>
      <c r="E42" s="154">
        <v>0</v>
      </c>
      <c r="F42" s="154">
        <v>18.7</v>
      </c>
      <c r="G42" s="154">
        <v>17.190000000000001</v>
      </c>
      <c r="H42" s="154">
        <v>8.57</v>
      </c>
      <c r="I42" s="154">
        <v>9.24</v>
      </c>
      <c r="J42" s="154">
        <v>6.673</v>
      </c>
      <c r="K42" s="154">
        <v>6</v>
      </c>
      <c r="L42" s="154">
        <v>6</v>
      </c>
      <c r="M42" s="154">
        <v>6</v>
      </c>
      <c r="N42" s="154">
        <v>6</v>
      </c>
      <c r="O42" s="154"/>
      <c r="P42" s="154">
        <v>0</v>
      </c>
      <c r="Q42" s="154">
        <v>10</v>
      </c>
      <c r="R42" s="154">
        <v>11</v>
      </c>
      <c r="S42" s="154">
        <v>0</v>
      </c>
      <c r="T42" s="154">
        <v>221.82297</v>
      </c>
      <c r="U42" s="154">
        <v>0</v>
      </c>
      <c r="V42" s="154">
        <v>0</v>
      </c>
      <c r="W42" s="154">
        <v>7.4947900000000001</v>
      </c>
      <c r="X42" s="154">
        <v>8.3265799999999999</v>
      </c>
      <c r="Y42" s="154">
        <v>3.6109900000000001</v>
      </c>
      <c r="Z42" s="154">
        <v>1.7960199999999999</v>
      </c>
      <c r="AA42" s="154">
        <v>139.80000000000001</v>
      </c>
      <c r="AB42" s="154">
        <v>6.9189999999999996</v>
      </c>
      <c r="AC42" s="154">
        <v>8.1</v>
      </c>
      <c r="AD42" s="154">
        <v>486.42721</v>
      </c>
      <c r="AE42" s="154">
        <v>486.42721</v>
      </c>
      <c r="AF42" s="154">
        <v>486.42721</v>
      </c>
      <c r="AG42" s="154">
        <v>453.99873000000002</v>
      </c>
      <c r="AH42" s="154">
        <v>502.64145000000002</v>
      </c>
      <c r="AI42" s="154">
        <v>257.31614999999999</v>
      </c>
      <c r="AJ42" s="154">
        <v>0</v>
      </c>
      <c r="AK42" s="154">
        <v>0</v>
      </c>
      <c r="AL42" s="154">
        <v>356.71328999999997</v>
      </c>
      <c r="AM42" s="154">
        <v>0</v>
      </c>
      <c r="AN42" s="154">
        <v>0</v>
      </c>
    </row>
    <row r="43" spans="1:40" ht="24" customHeight="1" x14ac:dyDescent="0.35">
      <c r="A43" s="16" t="s">
        <v>50</v>
      </c>
      <c r="B43" s="16" t="s">
        <v>807</v>
      </c>
      <c r="C43" s="154">
        <v>0</v>
      </c>
      <c r="D43" s="154">
        <v>0</v>
      </c>
      <c r="E43" s="154">
        <v>0</v>
      </c>
      <c r="F43" s="154">
        <v>18.7</v>
      </c>
      <c r="G43" s="154">
        <v>1.7</v>
      </c>
      <c r="H43" s="154">
        <v>8.16</v>
      </c>
      <c r="I43" s="154">
        <v>9.44</v>
      </c>
      <c r="J43" s="154">
        <v>7.09</v>
      </c>
      <c r="K43" s="154">
        <v>9.4</v>
      </c>
      <c r="L43" s="154">
        <v>9.4</v>
      </c>
      <c r="M43" s="154">
        <v>9.4</v>
      </c>
      <c r="N43" s="154">
        <v>9.4</v>
      </c>
      <c r="O43" s="154"/>
      <c r="P43" s="154">
        <v>0</v>
      </c>
      <c r="Q43" s="154">
        <v>11</v>
      </c>
      <c r="R43" s="154">
        <v>11</v>
      </c>
      <c r="S43" s="154">
        <v>0</v>
      </c>
      <c r="T43" s="154">
        <v>114.7654</v>
      </c>
      <c r="U43" s="154"/>
      <c r="V43" s="154">
        <v>0</v>
      </c>
      <c r="W43" s="154">
        <v>7.5110200000000003</v>
      </c>
      <c r="X43" s="154">
        <v>8.6951199999999993</v>
      </c>
      <c r="Y43" s="154">
        <v>0</v>
      </c>
      <c r="Z43" s="154">
        <v>0</v>
      </c>
      <c r="AA43" s="154">
        <v>140.4</v>
      </c>
      <c r="AB43" s="154">
        <v>7.3010000000000002</v>
      </c>
      <c r="AC43" s="154">
        <v>7.98</v>
      </c>
      <c r="AD43" s="154">
        <v>486.42721</v>
      </c>
      <c r="AE43" s="154">
        <v>486.42721</v>
      </c>
      <c r="AF43" s="154">
        <v>486.42721</v>
      </c>
      <c r="AG43" s="154">
        <v>453.99873000000002</v>
      </c>
      <c r="AH43" s="154">
        <v>502.64145000000002</v>
      </c>
      <c r="AI43" s="154">
        <v>257.31614999999999</v>
      </c>
      <c r="AJ43" s="154">
        <v>0</v>
      </c>
      <c r="AK43" s="154">
        <v>259.42784</v>
      </c>
      <c r="AL43" s="154">
        <v>356.71328999999997</v>
      </c>
      <c r="AM43" s="154"/>
      <c r="AN43" s="154">
        <v>0</v>
      </c>
    </row>
    <row r="44" spans="1:40" ht="24" customHeight="1" x14ac:dyDescent="0.35">
      <c r="A44" s="16" t="s">
        <v>50</v>
      </c>
      <c r="B44" s="16" t="s">
        <v>808</v>
      </c>
      <c r="C44" s="154">
        <v>0</v>
      </c>
      <c r="D44" s="154">
        <v>0</v>
      </c>
      <c r="E44" s="154">
        <v>0</v>
      </c>
      <c r="F44" s="154">
        <v>18.7</v>
      </c>
      <c r="G44" s="154">
        <v>0.05</v>
      </c>
      <c r="H44" s="154">
        <v>7.29</v>
      </c>
      <c r="I44" s="154">
        <v>9.3800000000000008</v>
      </c>
      <c r="J44" s="154">
        <v>7.2859999999999996</v>
      </c>
      <c r="K44" s="154">
        <v>5.3</v>
      </c>
      <c r="L44" s="154">
        <v>5.3</v>
      </c>
      <c r="M44" s="154">
        <v>5.3</v>
      </c>
      <c r="N44" s="154">
        <v>5.3</v>
      </c>
      <c r="O44" s="154"/>
      <c r="P44" s="154">
        <v>0</v>
      </c>
      <c r="Q44" s="154">
        <v>10</v>
      </c>
      <c r="R44" s="154">
        <v>11</v>
      </c>
      <c r="S44" s="154">
        <v>0</v>
      </c>
      <c r="T44" s="154">
        <v>31.574090000000002</v>
      </c>
      <c r="U44" s="154"/>
      <c r="V44" s="154">
        <v>0</v>
      </c>
      <c r="W44" s="154">
        <v>7.82301</v>
      </c>
      <c r="X44" s="154">
        <v>7.30403</v>
      </c>
      <c r="Y44" s="154">
        <v>0</v>
      </c>
      <c r="Z44" s="154">
        <v>0</v>
      </c>
      <c r="AA44" s="154">
        <v>140.80000000000001</v>
      </c>
      <c r="AB44" s="154">
        <v>7.6970000000000001</v>
      </c>
      <c r="AC44" s="154">
        <v>7.43</v>
      </c>
      <c r="AD44" s="154">
        <v>486.42721</v>
      </c>
      <c r="AE44" s="154">
        <v>486.42721</v>
      </c>
      <c r="AF44" s="154">
        <v>486.42721</v>
      </c>
      <c r="AG44" s="154">
        <v>453.99873000000002</v>
      </c>
      <c r="AH44" s="154">
        <v>502.64145000000002</v>
      </c>
      <c r="AI44" s="154">
        <v>257.31614999999999</v>
      </c>
      <c r="AJ44" s="154">
        <v>0</v>
      </c>
      <c r="AK44" s="154">
        <v>356.71328999999997</v>
      </c>
      <c r="AL44" s="154">
        <v>356.71328999999997</v>
      </c>
      <c r="AM44" s="154"/>
      <c r="AN44" s="154">
        <v>0</v>
      </c>
    </row>
    <row r="45" spans="1:40" ht="24" customHeight="1" x14ac:dyDescent="0.35">
      <c r="A45" s="16" t="s">
        <v>50</v>
      </c>
      <c r="B45" s="16" t="s">
        <v>809</v>
      </c>
      <c r="C45" s="154">
        <v>0</v>
      </c>
      <c r="D45" s="154">
        <v>0</v>
      </c>
      <c r="E45" s="154">
        <v>0</v>
      </c>
      <c r="F45" s="154">
        <v>18.7</v>
      </c>
      <c r="G45" s="154">
        <v>0</v>
      </c>
      <c r="H45" s="154">
        <v>7.45</v>
      </c>
      <c r="I45" s="154">
        <v>9.6300000000000008</v>
      </c>
      <c r="J45" s="154">
        <v>6.8390000000000004</v>
      </c>
      <c r="K45" s="154">
        <v>8.8000000000000007</v>
      </c>
      <c r="L45" s="154">
        <v>8.8000000000000007</v>
      </c>
      <c r="M45" s="154">
        <v>8.8000000000000007</v>
      </c>
      <c r="N45" s="154">
        <v>8.8000000000000007</v>
      </c>
      <c r="O45" s="154"/>
      <c r="P45" s="154">
        <v>0</v>
      </c>
      <c r="Q45" s="154">
        <v>9</v>
      </c>
      <c r="R45" s="154">
        <v>10</v>
      </c>
      <c r="S45" s="154">
        <v>0</v>
      </c>
      <c r="T45" s="154">
        <v>3.7415799999999999</v>
      </c>
      <c r="U45" s="154"/>
      <c r="V45" s="154">
        <v>0</v>
      </c>
      <c r="W45" s="154">
        <v>4.7901300000000004</v>
      </c>
      <c r="X45" s="154">
        <v>6.2595499999999999</v>
      </c>
      <c r="Y45" s="154">
        <v>0</v>
      </c>
      <c r="Z45" s="154">
        <v>0</v>
      </c>
      <c r="AA45" s="154">
        <v>141.1</v>
      </c>
      <c r="AB45" s="154">
        <v>8.0139999999999993</v>
      </c>
      <c r="AC45" s="154">
        <v>6.45</v>
      </c>
      <c r="AD45" s="154">
        <v>486.42721</v>
      </c>
      <c r="AE45" s="154">
        <v>486.42721</v>
      </c>
      <c r="AF45" s="154">
        <v>486.42721</v>
      </c>
      <c r="AG45" s="154">
        <v>453.99873000000002</v>
      </c>
      <c r="AH45" s="154">
        <v>502.64145000000002</v>
      </c>
      <c r="AI45" s="154">
        <v>257.31614999999999</v>
      </c>
      <c r="AJ45" s="154">
        <v>0</v>
      </c>
      <c r="AK45" s="154">
        <v>356.71328999999997</v>
      </c>
      <c r="AL45" s="154">
        <v>356.71328999999997</v>
      </c>
      <c r="AM45" s="154"/>
      <c r="AN45" s="154">
        <v>8.0000000000000002E-3</v>
      </c>
    </row>
    <row r="46" spans="1:40" ht="24" customHeight="1" x14ac:dyDescent="0.35">
      <c r="A46" s="16" t="s">
        <v>50</v>
      </c>
      <c r="B46" s="16" t="s">
        <v>810</v>
      </c>
      <c r="C46" s="154">
        <v>0</v>
      </c>
      <c r="D46" s="154">
        <v>0</v>
      </c>
      <c r="E46" s="154">
        <v>0</v>
      </c>
      <c r="F46" s="154">
        <v>18.7</v>
      </c>
      <c r="G46" s="154">
        <v>0</v>
      </c>
      <c r="H46" s="154">
        <v>6.76</v>
      </c>
      <c r="I46" s="154">
        <v>9.19</v>
      </c>
      <c r="J46" s="154">
        <v>6.7530000000000001</v>
      </c>
      <c r="K46" s="154">
        <v>8.1</v>
      </c>
      <c r="L46" s="154">
        <v>8.1</v>
      </c>
      <c r="M46" s="154">
        <v>8.1</v>
      </c>
      <c r="N46" s="154">
        <v>8.1</v>
      </c>
      <c r="O46" s="154"/>
      <c r="P46" s="154">
        <v>0</v>
      </c>
      <c r="Q46" s="154">
        <v>9</v>
      </c>
      <c r="R46" s="154">
        <v>10</v>
      </c>
      <c r="S46" s="154">
        <v>0</v>
      </c>
      <c r="T46" s="154">
        <v>0</v>
      </c>
      <c r="U46" s="154"/>
      <c r="V46" s="154">
        <v>0</v>
      </c>
      <c r="W46" s="154">
        <v>3.4969600000000001</v>
      </c>
      <c r="X46" s="154">
        <v>5.3427499999999997</v>
      </c>
      <c r="Y46" s="154">
        <v>0</v>
      </c>
      <c r="Z46" s="154">
        <v>0</v>
      </c>
      <c r="AA46" s="154">
        <v>141.30000000000001</v>
      </c>
      <c r="AB46" s="154">
        <v>8.1609999999999996</v>
      </c>
      <c r="AC46" s="154">
        <v>5.73</v>
      </c>
      <c r="AD46" s="154">
        <v>486.42721</v>
      </c>
      <c r="AE46" s="154">
        <v>486.42721</v>
      </c>
      <c r="AF46" s="154">
        <v>486.42721</v>
      </c>
      <c r="AG46" s="154">
        <v>453.99873000000002</v>
      </c>
      <c r="AH46" s="154">
        <v>502.64145000000002</v>
      </c>
      <c r="AI46" s="154">
        <v>257.31614999999999</v>
      </c>
      <c r="AJ46" s="154">
        <v>0</v>
      </c>
      <c r="AK46" s="154">
        <v>356.71328999999997</v>
      </c>
      <c r="AL46" s="154">
        <v>356.71328999999997</v>
      </c>
      <c r="AM46" s="154"/>
      <c r="AN46" s="154">
        <v>0</v>
      </c>
    </row>
    <row r="47" spans="1:40" ht="24" customHeight="1" x14ac:dyDescent="0.35">
      <c r="A47" s="18" t="s">
        <v>50</v>
      </c>
      <c r="B47" s="18" t="s">
        <v>811</v>
      </c>
      <c r="C47" s="155">
        <v>0</v>
      </c>
      <c r="D47" s="155">
        <v>0</v>
      </c>
      <c r="E47" s="155">
        <v>0</v>
      </c>
      <c r="F47" s="155">
        <v>18.7</v>
      </c>
      <c r="G47" s="155"/>
      <c r="H47" s="155">
        <v>6.8</v>
      </c>
      <c r="I47" s="155">
        <v>8.66</v>
      </c>
      <c r="J47" s="155">
        <v>6.8890000000000002</v>
      </c>
      <c r="K47" s="155">
        <v>11.2</v>
      </c>
      <c r="L47" s="155">
        <v>11.2</v>
      </c>
      <c r="M47" s="155">
        <v>11.2</v>
      </c>
      <c r="N47" s="155">
        <v>11.2</v>
      </c>
      <c r="O47" s="155"/>
      <c r="P47" s="155"/>
      <c r="Q47" s="155">
        <v>9</v>
      </c>
      <c r="R47" s="155">
        <v>11</v>
      </c>
      <c r="S47" s="155"/>
      <c r="T47" s="155"/>
      <c r="U47" s="155"/>
      <c r="V47" s="155"/>
      <c r="W47" s="155">
        <v>2.26579</v>
      </c>
      <c r="X47" s="155">
        <v>4.5254899999999996</v>
      </c>
      <c r="Y47" s="155"/>
      <c r="Z47" s="155"/>
      <c r="AA47" s="155"/>
      <c r="AB47" s="155">
        <v>7.6440000000000001</v>
      </c>
      <c r="AC47" s="155">
        <v>6.01</v>
      </c>
      <c r="AD47" s="155">
        <v>486.42721</v>
      </c>
      <c r="AE47" s="155">
        <v>486.42721</v>
      </c>
      <c r="AF47" s="155">
        <v>486.42721</v>
      </c>
      <c r="AG47" s="155">
        <v>453.99873000000002</v>
      </c>
      <c r="AH47" s="155">
        <v>502.64145000000002</v>
      </c>
      <c r="AI47" s="155">
        <v>257.31614999999999</v>
      </c>
      <c r="AJ47" s="155">
        <v>0</v>
      </c>
      <c r="AK47" s="155">
        <v>356.71328999999997</v>
      </c>
      <c r="AL47" s="155">
        <v>356.71328999999997</v>
      </c>
      <c r="AM47" s="155"/>
      <c r="AN47" s="155"/>
    </row>
    <row r="48" spans="1:40" ht="24" customHeight="1" x14ac:dyDescent="0.35">
      <c r="A48" s="13" t="s">
        <v>50</v>
      </c>
      <c r="B48" s="13" t="s">
        <v>812</v>
      </c>
      <c r="C48" s="153">
        <v>0</v>
      </c>
      <c r="D48" s="153">
        <v>0</v>
      </c>
      <c r="E48" s="153">
        <v>0</v>
      </c>
      <c r="F48" s="153">
        <v>18.7</v>
      </c>
      <c r="G48" s="153"/>
      <c r="H48" s="153">
        <v>7.3</v>
      </c>
      <c r="I48" s="153">
        <v>8.66</v>
      </c>
      <c r="J48" s="153">
        <v>6.8049999999999997</v>
      </c>
      <c r="K48" s="153">
        <v>7.6</v>
      </c>
      <c r="L48" s="153">
        <v>7.6</v>
      </c>
      <c r="M48" s="153">
        <v>7.6</v>
      </c>
      <c r="N48" s="153">
        <v>7.6</v>
      </c>
      <c r="O48" s="153"/>
      <c r="P48" s="153"/>
      <c r="Q48" s="153">
        <v>9</v>
      </c>
      <c r="R48" s="153">
        <v>11</v>
      </c>
      <c r="S48" s="153"/>
      <c r="T48" s="153"/>
      <c r="U48" s="153"/>
      <c r="V48" s="153"/>
      <c r="W48" s="153">
        <v>2.08385</v>
      </c>
      <c r="X48" s="153">
        <v>3.5790199999999999</v>
      </c>
      <c r="Y48" s="153"/>
      <c r="Z48" s="153"/>
      <c r="AA48" s="153"/>
      <c r="AB48" s="153">
        <v>7.5090000000000003</v>
      </c>
      <c r="AC48" s="153">
        <v>6.95</v>
      </c>
      <c r="AD48" s="153">
        <v>486.42721</v>
      </c>
      <c r="AE48" s="153">
        <v>486.42721</v>
      </c>
      <c r="AF48" s="153">
        <v>486.42721</v>
      </c>
      <c r="AG48" s="153">
        <v>453.99873000000002</v>
      </c>
      <c r="AH48" s="153">
        <v>502.64145000000002</v>
      </c>
      <c r="AI48" s="153">
        <v>257.31614999999999</v>
      </c>
      <c r="AJ48" s="153">
        <v>0</v>
      </c>
      <c r="AK48" s="153">
        <v>356.71328999999997</v>
      </c>
      <c r="AL48" s="153">
        <v>356.71328999999997</v>
      </c>
      <c r="AM48" s="153"/>
      <c r="AN48" s="153"/>
    </row>
    <row r="49" spans="1:40" ht="24" customHeight="1" x14ac:dyDescent="0.35">
      <c r="A49" s="16" t="s">
        <v>50</v>
      </c>
      <c r="B49" s="16" t="s">
        <v>813</v>
      </c>
      <c r="C49" s="154">
        <v>0</v>
      </c>
      <c r="D49" s="154">
        <v>0</v>
      </c>
      <c r="E49" s="154">
        <v>0</v>
      </c>
      <c r="F49" s="154">
        <v>18.7</v>
      </c>
      <c r="G49" s="154"/>
      <c r="H49" s="154">
        <v>7.18</v>
      </c>
      <c r="I49" s="154">
        <v>7.56</v>
      </c>
      <c r="J49" s="154">
        <v>7.1159999999999997</v>
      </c>
      <c r="K49" s="154">
        <v>7.7</v>
      </c>
      <c r="L49" s="154">
        <v>7.7</v>
      </c>
      <c r="M49" s="154">
        <v>7.7</v>
      </c>
      <c r="N49" s="154">
        <v>7.7</v>
      </c>
      <c r="O49" s="154"/>
      <c r="P49" s="154"/>
      <c r="Q49" s="154">
        <v>10</v>
      </c>
      <c r="R49" s="154">
        <v>12</v>
      </c>
      <c r="S49" s="154"/>
      <c r="T49" s="154"/>
      <c r="U49" s="154"/>
      <c r="V49" s="154"/>
      <c r="W49" s="154">
        <v>0.87722999999999995</v>
      </c>
      <c r="X49" s="154">
        <v>3.8084500000000001</v>
      </c>
      <c r="Y49" s="154"/>
      <c r="Z49" s="154"/>
      <c r="AA49" s="154"/>
      <c r="AB49" s="154">
        <v>7.2750000000000004</v>
      </c>
      <c r="AC49" s="154">
        <v>6.62</v>
      </c>
      <c r="AD49" s="154">
        <v>486.42721</v>
      </c>
      <c r="AE49" s="154">
        <v>486.42721</v>
      </c>
      <c r="AF49" s="154">
        <v>486.42721</v>
      </c>
      <c r="AG49" s="154">
        <v>453.99873000000002</v>
      </c>
      <c r="AH49" s="154">
        <v>502.64145000000002</v>
      </c>
      <c r="AI49" s="154">
        <v>257.31614999999999</v>
      </c>
      <c r="AJ49" s="154">
        <v>0</v>
      </c>
      <c r="AK49" s="154">
        <v>356.71328999999997</v>
      </c>
      <c r="AL49" s="154">
        <v>356.71328999999997</v>
      </c>
      <c r="AM49" s="154"/>
      <c r="AN49" s="154"/>
    </row>
    <row r="50" spans="1:40" ht="24" customHeight="1" x14ac:dyDescent="0.35">
      <c r="A50" s="16" t="s">
        <v>50</v>
      </c>
      <c r="B50" s="16" t="s">
        <v>814</v>
      </c>
      <c r="C50" s="154">
        <v>0</v>
      </c>
      <c r="D50" s="154">
        <v>0</v>
      </c>
      <c r="E50" s="154">
        <v>0</v>
      </c>
      <c r="F50" s="154">
        <v>18.7</v>
      </c>
      <c r="G50" s="154"/>
      <c r="H50" s="154">
        <v>7.04</v>
      </c>
      <c r="I50" s="154">
        <v>6.94</v>
      </c>
      <c r="J50" s="154">
        <v>7.25</v>
      </c>
      <c r="K50" s="154">
        <v>8.1999999999999993</v>
      </c>
      <c r="L50" s="154">
        <v>8.1999999999999993</v>
      </c>
      <c r="M50" s="154">
        <v>8.1999999999999993</v>
      </c>
      <c r="N50" s="154">
        <v>8.1999999999999993</v>
      </c>
      <c r="O50" s="154"/>
      <c r="P50" s="154"/>
      <c r="Q50" s="154">
        <v>9</v>
      </c>
      <c r="R50" s="154">
        <v>12</v>
      </c>
      <c r="S50" s="154"/>
      <c r="T50" s="154"/>
      <c r="U50" s="154"/>
      <c r="V50" s="154"/>
      <c r="W50" s="154">
        <v>0.68279999999999996</v>
      </c>
      <c r="X50" s="154">
        <v>2.5792799999999998</v>
      </c>
      <c r="Y50" s="154"/>
      <c r="Z50" s="154"/>
      <c r="AA50" s="154"/>
      <c r="AB50" s="154">
        <v>7.694</v>
      </c>
      <c r="AC50" s="154">
        <v>7.77</v>
      </c>
      <c r="AD50" s="154">
        <v>486.42721</v>
      </c>
      <c r="AE50" s="154">
        <v>486.42721</v>
      </c>
      <c r="AF50" s="154">
        <v>486.42721</v>
      </c>
      <c r="AG50" s="154">
        <v>453.99873000000002</v>
      </c>
      <c r="AH50" s="154">
        <v>502.64145000000002</v>
      </c>
      <c r="AI50" s="154">
        <v>257.31614999999999</v>
      </c>
      <c r="AJ50" s="154">
        <v>0</v>
      </c>
      <c r="AK50" s="154">
        <v>356.71328999999997</v>
      </c>
      <c r="AL50" s="154">
        <v>356.71328999999997</v>
      </c>
      <c r="AM50" s="154"/>
      <c r="AN50" s="154"/>
    </row>
    <row r="51" spans="1:40" ht="24" customHeight="1" x14ac:dyDescent="0.35">
      <c r="A51" s="16" t="s">
        <v>50</v>
      </c>
      <c r="B51" s="16" t="s">
        <v>815</v>
      </c>
      <c r="C51" s="154">
        <v>0</v>
      </c>
      <c r="D51" s="154">
        <v>0</v>
      </c>
      <c r="E51" s="154">
        <v>0</v>
      </c>
      <c r="F51" s="154">
        <v>18.7</v>
      </c>
      <c r="G51" s="154"/>
      <c r="H51" s="154">
        <v>7.08</v>
      </c>
      <c r="I51" s="154">
        <v>6.38</v>
      </c>
      <c r="J51" s="154">
        <v>7.0519999999999996</v>
      </c>
      <c r="K51" s="154">
        <v>7.4</v>
      </c>
      <c r="L51" s="154">
        <v>7.4</v>
      </c>
      <c r="M51" s="154">
        <v>7.4</v>
      </c>
      <c r="N51" s="154">
        <v>7.4</v>
      </c>
      <c r="O51" s="154"/>
      <c r="P51" s="154"/>
      <c r="Q51" s="154">
        <v>10</v>
      </c>
      <c r="R51" s="154">
        <v>12</v>
      </c>
      <c r="S51" s="154"/>
      <c r="T51" s="154"/>
      <c r="U51" s="154"/>
      <c r="V51" s="154"/>
      <c r="W51" s="154">
        <v>3.4208699999999999</v>
      </c>
      <c r="X51" s="154">
        <v>3.0952099999999998</v>
      </c>
      <c r="Y51" s="154"/>
      <c r="Z51" s="154"/>
      <c r="AA51" s="154"/>
      <c r="AB51" s="154">
        <v>7.8940000000000001</v>
      </c>
      <c r="AC51" s="154">
        <v>8.1300000000000008</v>
      </c>
      <c r="AD51" s="154">
        <v>486.42721</v>
      </c>
      <c r="AE51" s="154">
        <v>486.42721</v>
      </c>
      <c r="AF51" s="154">
        <v>486.42721</v>
      </c>
      <c r="AG51" s="154">
        <v>453.99873000000002</v>
      </c>
      <c r="AH51" s="154">
        <v>502.64145000000002</v>
      </c>
      <c r="AI51" s="154">
        <v>257.31614999999999</v>
      </c>
      <c r="AJ51" s="154">
        <v>0</v>
      </c>
      <c r="AK51" s="154">
        <v>356.71328999999997</v>
      </c>
      <c r="AL51" s="154">
        <v>356.71328999999997</v>
      </c>
      <c r="AM51" s="154"/>
      <c r="AN51" s="154"/>
    </row>
    <row r="52" spans="1:40" ht="24" customHeight="1" x14ac:dyDescent="0.35">
      <c r="A52" s="16" t="s">
        <v>50</v>
      </c>
      <c r="B52" s="16" t="s">
        <v>816</v>
      </c>
      <c r="C52" s="154">
        <v>0</v>
      </c>
      <c r="D52" s="154">
        <v>0</v>
      </c>
      <c r="E52" s="154">
        <v>0</v>
      </c>
      <c r="F52" s="154">
        <v>18.7</v>
      </c>
      <c r="G52" s="154"/>
      <c r="H52" s="154">
        <v>7.12</v>
      </c>
      <c r="I52" s="154">
        <v>6.71</v>
      </c>
      <c r="J52" s="154">
        <v>6.7619999999999996</v>
      </c>
      <c r="K52" s="154">
        <v>8.3000000000000007</v>
      </c>
      <c r="L52" s="154">
        <v>8.3000000000000007</v>
      </c>
      <c r="M52" s="154">
        <v>8.3000000000000007</v>
      </c>
      <c r="N52" s="154">
        <v>8.3000000000000007</v>
      </c>
      <c r="O52" s="154"/>
      <c r="P52" s="154"/>
      <c r="Q52" s="154">
        <v>10</v>
      </c>
      <c r="R52" s="154">
        <v>12</v>
      </c>
      <c r="S52" s="154"/>
      <c r="T52" s="154"/>
      <c r="U52" s="154"/>
      <c r="V52" s="154"/>
      <c r="W52" s="154">
        <v>3.4287999999999998</v>
      </c>
      <c r="X52" s="154">
        <v>4.2643300000000002</v>
      </c>
      <c r="Y52" s="154"/>
      <c r="Z52" s="154"/>
      <c r="AA52" s="154"/>
      <c r="AB52" s="154">
        <v>7.6829999999999998</v>
      </c>
      <c r="AC52" s="154">
        <v>8.19</v>
      </c>
      <c r="AD52" s="154">
        <v>486.42721</v>
      </c>
      <c r="AE52" s="154">
        <v>486.42721</v>
      </c>
      <c r="AF52" s="154">
        <v>486.42721</v>
      </c>
      <c r="AG52" s="154">
        <v>453.99873000000002</v>
      </c>
      <c r="AH52" s="154">
        <v>502.64145000000002</v>
      </c>
      <c r="AI52" s="154">
        <v>257.31614999999999</v>
      </c>
      <c r="AJ52" s="154">
        <v>0</v>
      </c>
      <c r="AK52" s="154">
        <v>356.71328999999997</v>
      </c>
      <c r="AL52" s="154">
        <v>356.71328999999997</v>
      </c>
      <c r="AM52" s="154"/>
      <c r="AN52" s="154"/>
    </row>
    <row r="53" spans="1:40" ht="24" customHeight="1" x14ac:dyDescent="0.35">
      <c r="A53" s="16" t="s">
        <v>50</v>
      </c>
      <c r="B53" s="16" t="s">
        <v>817</v>
      </c>
      <c r="C53" s="154">
        <v>0</v>
      </c>
      <c r="D53" s="154">
        <v>0</v>
      </c>
      <c r="E53" s="154">
        <v>0</v>
      </c>
      <c r="F53" s="154">
        <v>18.7</v>
      </c>
      <c r="G53" s="154"/>
      <c r="H53" s="154">
        <v>7.4</v>
      </c>
      <c r="I53" s="154">
        <v>7.28</v>
      </c>
      <c r="J53" s="154">
        <v>6.5650000000000004</v>
      </c>
      <c r="K53" s="154">
        <v>5.9</v>
      </c>
      <c r="L53" s="154">
        <v>5.9</v>
      </c>
      <c r="M53" s="154">
        <v>5.9</v>
      </c>
      <c r="N53" s="154">
        <v>5.9</v>
      </c>
      <c r="O53" s="154"/>
      <c r="P53" s="154"/>
      <c r="Q53" s="154">
        <v>10</v>
      </c>
      <c r="R53" s="154">
        <v>12</v>
      </c>
      <c r="S53" s="154"/>
      <c r="T53" s="154"/>
      <c r="U53" s="154"/>
      <c r="V53" s="154"/>
      <c r="W53" s="154">
        <v>5.2854999999999999</v>
      </c>
      <c r="X53" s="154">
        <v>5.3713800000000003</v>
      </c>
      <c r="Y53" s="154"/>
      <c r="Z53" s="154"/>
      <c r="AA53" s="154"/>
      <c r="AB53" s="154">
        <v>8.0510000000000002</v>
      </c>
      <c r="AC53" s="154">
        <v>8.2200000000000006</v>
      </c>
      <c r="AD53" s="154">
        <v>486.42721</v>
      </c>
      <c r="AE53" s="154">
        <v>486.42721</v>
      </c>
      <c r="AF53" s="154">
        <v>486.42721</v>
      </c>
      <c r="AG53" s="154">
        <v>453.99873000000002</v>
      </c>
      <c r="AH53" s="154">
        <v>502.64145000000002</v>
      </c>
      <c r="AI53" s="154">
        <v>257.31614999999999</v>
      </c>
      <c r="AJ53" s="154">
        <v>0</v>
      </c>
      <c r="AK53" s="154">
        <v>356.71328999999997</v>
      </c>
      <c r="AL53" s="154">
        <v>356.71328999999997</v>
      </c>
      <c r="AM53" s="154"/>
      <c r="AN53" s="154"/>
    </row>
    <row r="54" spans="1:40" ht="24" customHeight="1" x14ac:dyDescent="0.35">
      <c r="A54" s="16" t="s">
        <v>50</v>
      </c>
      <c r="B54" s="16" t="s">
        <v>818</v>
      </c>
      <c r="C54" s="154">
        <v>0</v>
      </c>
      <c r="D54" s="154">
        <v>0</v>
      </c>
      <c r="E54" s="154">
        <v>0</v>
      </c>
      <c r="F54" s="154">
        <v>18.7</v>
      </c>
      <c r="G54" s="154"/>
      <c r="H54" s="154">
        <v>7.57</v>
      </c>
      <c r="I54" s="154">
        <v>7.26</v>
      </c>
      <c r="J54" s="154">
        <v>6.5529999999999999</v>
      </c>
      <c r="K54" s="154">
        <v>3.8</v>
      </c>
      <c r="L54" s="154">
        <v>3.8</v>
      </c>
      <c r="M54" s="154">
        <v>3.8</v>
      </c>
      <c r="N54" s="154">
        <v>3.8</v>
      </c>
      <c r="O54" s="154"/>
      <c r="P54" s="154"/>
      <c r="Q54" s="154">
        <v>10</v>
      </c>
      <c r="R54" s="154">
        <v>12</v>
      </c>
      <c r="S54" s="154"/>
      <c r="T54" s="154"/>
      <c r="U54" s="154"/>
      <c r="V54" s="154"/>
      <c r="W54" s="154">
        <v>4.9022899999999998</v>
      </c>
      <c r="X54" s="154">
        <v>5.4580399999999996</v>
      </c>
      <c r="Y54" s="154"/>
      <c r="Z54" s="154"/>
      <c r="AA54" s="154"/>
      <c r="AB54" s="154">
        <v>8.17</v>
      </c>
      <c r="AC54" s="154">
        <v>8.32</v>
      </c>
      <c r="AD54" s="154">
        <v>486.42721</v>
      </c>
      <c r="AE54" s="154">
        <v>486.42721</v>
      </c>
      <c r="AF54" s="154">
        <v>486.42721</v>
      </c>
      <c r="AG54" s="154">
        <v>453.99873000000002</v>
      </c>
      <c r="AH54" s="154">
        <v>502.64145000000002</v>
      </c>
      <c r="AI54" s="154">
        <v>257.31614999999999</v>
      </c>
      <c r="AJ54" s="154">
        <v>0</v>
      </c>
      <c r="AK54" s="154">
        <v>356.71328999999997</v>
      </c>
      <c r="AL54" s="154">
        <v>356.71328999999997</v>
      </c>
      <c r="AM54" s="154"/>
      <c r="AN54" s="154"/>
    </row>
    <row r="55" spans="1:40" ht="24" customHeight="1" x14ac:dyDescent="0.35">
      <c r="A55" s="18" t="s">
        <v>819</v>
      </c>
      <c r="B55" s="18" t="s">
        <v>51</v>
      </c>
      <c r="C55" s="155">
        <v>0</v>
      </c>
      <c r="D55" s="155">
        <v>0</v>
      </c>
      <c r="E55" s="155">
        <v>0</v>
      </c>
      <c r="F55" s="155">
        <v>18.7</v>
      </c>
      <c r="G55" s="155"/>
      <c r="H55" s="155">
        <v>7.23</v>
      </c>
      <c r="I55" s="155">
        <v>7.21</v>
      </c>
      <c r="J55" s="155">
        <v>6.5890000000000004</v>
      </c>
      <c r="K55" s="155"/>
      <c r="L55" s="155"/>
      <c r="M55" s="155"/>
      <c r="N55" s="155"/>
      <c r="O55" s="155"/>
      <c r="P55" s="155"/>
      <c r="Q55" s="155">
        <v>9</v>
      </c>
      <c r="R55" s="155">
        <v>11</v>
      </c>
      <c r="S55" s="155"/>
      <c r="T55" s="155"/>
      <c r="U55" s="155"/>
      <c r="V55" s="155"/>
      <c r="W55" s="155">
        <v>4.0087200000000003</v>
      </c>
      <c r="X55" s="155">
        <v>5.5810899999999997</v>
      </c>
      <c r="Y55" s="155"/>
      <c r="Z55" s="155"/>
      <c r="AA55" s="155"/>
      <c r="AB55" s="155">
        <v>8.4510000000000005</v>
      </c>
      <c r="AC55" s="155">
        <v>7.89</v>
      </c>
      <c r="AD55" s="155">
        <v>486.42721</v>
      </c>
      <c r="AE55" s="155">
        <v>486.42721</v>
      </c>
      <c r="AF55" s="155">
        <v>486.42721</v>
      </c>
      <c r="AG55" s="155">
        <v>453.99873000000002</v>
      </c>
      <c r="AH55" s="155">
        <v>502.64145000000002</v>
      </c>
      <c r="AI55" s="155">
        <v>257.31614999999999</v>
      </c>
      <c r="AJ55" s="155">
        <v>0</v>
      </c>
      <c r="AK55" s="155">
        <v>356.71328999999997</v>
      </c>
      <c r="AL55" s="155">
        <v>356.71328999999997</v>
      </c>
      <c r="AM55" s="155"/>
      <c r="AN55" s="155"/>
    </row>
    <row r="56" spans="1:40"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2" t="s">
        <v>0</v>
      </c>
      <c r="B3" s="193"/>
      <c r="C3" s="193"/>
      <c r="D3" s="193"/>
      <c r="E3" s="193"/>
      <c r="F3" s="193"/>
      <c r="G3" s="1"/>
      <c r="H3" s="1"/>
      <c r="I3" s="1"/>
      <c r="J3" s="1"/>
    </row>
    <row r="4" spans="1:10" ht="30" customHeight="1" x14ac:dyDescent="0.35">
      <c r="A4" s="226" t="s">
        <v>1668</v>
      </c>
      <c r="B4" s="196"/>
      <c r="C4" s="196"/>
      <c r="D4" s="196"/>
      <c r="E4" s="196"/>
      <c r="F4" s="196"/>
      <c r="G4" s="196"/>
      <c r="H4" s="196"/>
      <c r="I4" s="196"/>
      <c r="J4" s="196"/>
    </row>
    <row r="5" spans="1:10" ht="22" hidden="1" customHeight="1" x14ac:dyDescent="0.35">
      <c r="A5" s="196" t="s">
        <v>46</v>
      </c>
      <c r="B5" s="196" t="s">
        <v>546</v>
      </c>
      <c r="C5" s="9">
        <v>42879</v>
      </c>
      <c r="D5" s="9">
        <v>42880</v>
      </c>
      <c r="E5" s="9">
        <v>46665</v>
      </c>
      <c r="F5" s="9">
        <v>47090</v>
      </c>
      <c r="G5" s="9">
        <v>62201</v>
      </c>
      <c r="H5" s="9">
        <v>42881</v>
      </c>
      <c r="I5" s="9">
        <v>44003</v>
      </c>
      <c r="J5" s="196" t="s">
        <v>1669</v>
      </c>
    </row>
    <row r="6" spans="1:10" ht="40" customHeight="1" x14ac:dyDescent="0.35">
      <c r="A6" s="196"/>
      <c r="B6" s="196"/>
      <c r="C6" s="225" t="s">
        <v>154</v>
      </c>
      <c r="D6" s="225" t="s">
        <v>165</v>
      </c>
      <c r="E6" s="225" t="s">
        <v>170</v>
      </c>
      <c r="F6" s="225" t="s">
        <v>602</v>
      </c>
      <c r="G6" s="225" t="s">
        <v>603</v>
      </c>
      <c r="H6" s="225" t="s">
        <v>604</v>
      </c>
      <c r="I6" s="225"/>
      <c r="J6" s="196"/>
    </row>
    <row r="7" spans="1:10" ht="57" customHeight="1" x14ac:dyDescent="0.35">
      <c r="A7" s="196"/>
      <c r="B7" s="196"/>
      <c r="C7" s="9" t="s">
        <v>1670</v>
      </c>
      <c r="D7" s="9" t="s">
        <v>1671</v>
      </c>
      <c r="E7" s="9" t="s">
        <v>1672</v>
      </c>
      <c r="F7" s="9" t="s">
        <v>1673</v>
      </c>
      <c r="G7" s="9" t="s">
        <v>1674</v>
      </c>
      <c r="H7" s="9" t="s">
        <v>1675</v>
      </c>
      <c r="I7" s="9" t="s">
        <v>1676</v>
      </c>
      <c r="J7" s="196" t="s">
        <v>763</v>
      </c>
    </row>
    <row r="8" spans="1:10" ht="24" customHeight="1" x14ac:dyDescent="0.35">
      <c r="A8" s="13" t="s">
        <v>50</v>
      </c>
      <c r="B8" s="13" t="s">
        <v>772</v>
      </c>
      <c r="C8" s="153">
        <v>0</v>
      </c>
      <c r="D8" s="153">
        <v>0</v>
      </c>
      <c r="E8" s="153">
        <v>0</v>
      </c>
      <c r="F8" s="153">
        <v>76.72</v>
      </c>
      <c r="G8" s="153">
        <v>222.1</v>
      </c>
      <c r="H8" s="153">
        <v>28.74</v>
      </c>
      <c r="I8" s="153">
        <v>3.2170000000000001</v>
      </c>
      <c r="J8" s="153">
        <v>330.77699999999999</v>
      </c>
    </row>
    <row r="9" spans="1:10" ht="24" customHeight="1" x14ac:dyDescent="0.35">
      <c r="A9" s="16" t="s">
        <v>50</v>
      </c>
      <c r="B9" s="16" t="s">
        <v>773</v>
      </c>
      <c r="C9" s="154">
        <v>0</v>
      </c>
      <c r="D9" s="154">
        <v>0</v>
      </c>
      <c r="E9" s="154">
        <v>0</v>
      </c>
      <c r="F9" s="154">
        <v>76.72</v>
      </c>
      <c r="G9" s="154">
        <v>222.42</v>
      </c>
      <c r="H9" s="154">
        <v>28.74</v>
      </c>
      <c r="I9" s="154">
        <v>3.2170000000000001</v>
      </c>
      <c r="J9" s="154">
        <v>331.09699999999998</v>
      </c>
    </row>
    <row r="10" spans="1:10" ht="24" customHeight="1" x14ac:dyDescent="0.35">
      <c r="A10" s="16" t="s">
        <v>50</v>
      </c>
      <c r="B10" s="16" t="s">
        <v>774</v>
      </c>
      <c r="C10" s="154">
        <v>0</v>
      </c>
      <c r="D10" s="154">
        <v>0</v>
      </c>
      <c r="E10" s="154">
        <v>0</v>
      </c>
      <c r="F10" s="154">
        <v>76.72</v>
      </c>
      <c r="G10" s="154">
        <v>222.39</v>
      </c>
      <c r="H10" s="154">
        <v>28.74</v>
      </c>
      <c r="I10" s="154">
        <v>3.2170000000000001</v>
      </c>
      <c r="J10" s="154">
        <v>331.06700000000001</v>
      </c>
    </row>
    <row r="11" spans="1:10" ht="24" customHeight="1" x14ac:dyDescent="0.35">
      <c r="A11" s="16" t="s">
        <v>50</v>
      </c>
      <c r="B11" s="16" t="s">
        <v>775</v>
      </c>
      <c r="C11" s="154">
        <v>0</v>
      </c>
      <c r="D11" s="154">
        <v>0</v>
      </c>
      <c r="E11" s="154">
        <v>0</v>
      </c>
      <c r="F11" s="154">
        <v>76.72</v>
      </c>
      <c r="G11" s="154">
        <v>221.62</v>
      </c>
      <c r="H11" s="154">
        <v>28.74</v>
      </c>
      <c r="I11" s="154">
        <v>3.2170000000000001</v>
      </c>
      <c r="J11" s="154">
        <v>330.29700000000003</v>
      </c>
    </row>
    <row r="12" spans="1:10" ht="24" customHeight="1" x14ac:dyDescent="0.35">
      <c r="A12" s="16" t="s">
        <v>50</v>
      </c>
      <c r="B12" s="16" t="s">
        <v>776</v>
      </c>
      <c r="C12" s="154">
        <v>0</v>
      </c>
      <c r="D12" s="154">
        <v>0</v>
      </c>
      <c r="E12" s="154">
        <v>0</v>
      </c>
      <c r="F12" s="154">
        <v>76.72</v>
      </c>
      <c r="G12" s="154">
        <v>221.26</v>
      </c>
      <c r="H12" s="154">
        <v>28.74</v>
      </c>
      <c r="I12" s="154">
        <v>3.2170000000000001</v>
      </c>
      <c r="J12" s="154">
        <v>329.93700000000001</v>
      </c>
    </row>
    <row r="13" spans="1:10" ht="24" customHeight="1" x14ac:dyDescent="0.35">
      <c r="A13" s="16" t="s">
        <v>50</v>
      </c>
      <c r="B13" s="16" t="s">
        <v>777</v>
      </c>
      <c r="C13" s="154">
        <v>0</v>
      </c>
      <c r="D13" s="154">
        <v>0</v>
      </c>
      <c r="E13" s="154">
        <v>0</v>
      </c>
      <c r="F13" s="154">
        <v>76.72</v>
      </c>
      <c r="G13" s="154">
        <v>220.66</v>
      </c>
      <c r="H13" s="154">
        <v>28.74</v>
      </c>
      <c r="I13" s="154">
        <v>3.2170000000000001</v>
      </c>
      <c r="J13" s="154">
        <v>329.33699999999999</v>
      </c>
    </row>
    <row r="14" spans="1:10" ht="24" customHeight="1" x14ac:dyDescent="0.35">
      <c r="A14" s="16" t="s">
        <v>50</v>
      </c>
      <c r="B14" s="16" t="s">
        <v>778</v>
      </c>
      <c r="C14" s="154">
        <v>0</v>
      </c>
      <c r="D14" s="154">
        <v>0</v>
      </c>
      <c r="E14" s="154">
        <v>0</v>
      </c>
      <c r="F14" s="154">
        <v>76.72</v>
      </c>
      <c r="G14" s="154">
        <v>222.76</v>
      </c>
      <c r="H14" s="154">
        <v>28.74</v>
      </c>
      <c r="I14" s="154">
        <v>3.2170000000000001</v>
      </c>
      <c r="J14" s="154">
        <v>331.43700000000001</v>
      </c>
    </row>
    <row r="15" spans="1:10" ht="24" customHeight="1" x14ac:dyDescent="0.35">
      <c r="A15" s="18" t="s">
        <v>50</v>
      </c>
      <c r="B15" s="18" t="s">
        <v>779</v>
      </c>
      <c r="C15" s="155">
        <v>0</v>
      </c>
      <c r="D15" s="155">
        <v>0</v>
      </c>
      <c r="E15" s="155">
        <v>0</v>
      </c>
      <c r="F15" s="155">
        <v>76.72</v>
      </c>
      <c r="G15" s="155">
        <v>219.62</v>
      </c>
      <c r="H15" s="155">
        <v>28.74</v>
      </c>
      <c r="I15" s="155">
        <v>3.2170000000000001</v>
      </c>
      <c r="J15" s="155">
        <v>328.29700000000003</v>
      </c>
    </row>
    <row r="16" spans="1:10" ht="24" customHeight="1" x14ac:dyDescent="0.35">
      <c r="A16" s="13" t="s">
        <v>50</v>
      </c>
      <c r="B16" s="13" t="s">
        <v>780</v>
      </c>
      <c r="C16" s="153">
        <v>0</v>
      </c>
      <c r="D16" s="153">
        <v>0</v>
      </c>
      <c r="E16" s="153">
        <v>0</v>
      </c>
      <c r="F16" s="153">
        <v>76.72</v>
      </c>
      <c r="G16" s="153">
        <v>220.64</v>
      </c>
      <c r="H16" s="153">
        <v>28.74</v>
      </c>
      <c r="I16" s="153">
        <v>3.2170000000000001</v>
      </c>
      <c r="J16" s="153">
        <v>329.31700000000001</v>
      </c>
    </row>
    <row r="17" spans="1:10" ht="24" customHeight="1" x14ac:dyDescent="0.35">
      <c r="A17" s="16" t="s">
        <v>50</v>
      </c>
      <c r="B17" s="16" t="s">
        <v>781</v>
      </c>
      <c r="C17" s="154">
        <v>0</v>
      </c>
      <c r="D17" s="154">
        <v>0</v>
      </c>
      <c r="E17" s="154">
        <v>0</v>
      </c>
      <c r="F17" s="154">
        <v>76.72</v>
      </c>
      <c r="G17" s="154">
        <v>224.93</v>
      </c>
      <c r="H17" s="154">
        <v>28.74</v>
      </c>
      <c r="I17" s="154">
        <v>3.2170000000000001</v>
      </c>
      <c r="J17" s="154">
        <v>333.60700000000003</v>
      </c>
    </row>
    <row r="18" spans="1:10" ht="24" customHeight="1" x14ac:dyDescent="0.35">
      <c r="A18" s="16" t="s">
        <v>50</v>
      </c>
      <c r="B18" s="16" t="s">
        <v>782</v>
      </c>
      <c r="C18" s="154">
        <v>0</v>
      </c>
      <c r="D18" s="154">
        <v>0</v>
      </c>
      <c r="E18" s="154">
        <v>0</v>
      </c>
      <c r="F18" s="154">
        <v>76.72</v>
      </c>
      <c r="G18" s="154">
        <v>219.72</v>
      </c>
      <c r="H18" s="154">
        <v>28.74</v>
      </c>
      <c r="I18" s="154">
        <v>3.2170000000000001</v>
      </c>
      <c r="J18" s="154">
        <v>328.39699999999999</v>
      </c>
    </row>
    <row r="19" spans="1:10" ht="24" customHeight="1" x14ac:dyDescent="0.35">
      <c r="A19" s="16" t="s">
        <v>50</v>
      </c>
      <c r="B19" s="16" t="s">
        <v>783</v>
      </c>
      <c r="C19" s="154">
        <v>0</v>
      </c>
      <c r="D19" s="154">
        <v>0</v>
      </c>
      <c r="E19" s="154">
        <v>0</v>
      </c>
      <c r="F19" s="154">
        <v>76.72</v>
      </c>
      <c r="G19" s="154">
        <v>217.94</v>
      </c>
      <c r="H19" s="154">
        <v>28.74</v>
      </c>
      <c r="I19" s="154">
        <v>3.2170000000000001</v>
      </c>
      <c r="J19" s="154">
        <v>326.61700000000002</v>
      </c>
    </row>
    <row r="20" spans="1:10" ht="24" customHeight="1" x14ac:dyDescent="0.35">
      <c r="A20" s="16" t="s">
        <v>50</v>
      </c>
      <c r="B20" s="16" t="s">
        <v>784</v>
      </c>
      <c r="C20" s="154">
        <v>0</v>
      </c>
      <c r="D20" s="154">
        <v>0</v>
      </c>
      <c r="E20" s="154">
        <v>0</v>
      </c>
      <c r="F20" s="154">
        <v>76.72</v>
      </c>
      <c r="G20" s="154">
        <v>222.97</v>
      </c>
      <c r="H20" s="154">
        <v>28.74</v>
      </c>
      <c r="I20" s="154">
        <v>3.2170000000000001</v>
      </c>
      <c r="J20" s="154">
        <v>331.64699999999999</v>
      </c>
    </row>
    <row r="21" spans="1:10" ht="24" customHeight="1" x14ac:dyDescent="0.35">
      <c r="A21" s="16" t="s">
        <v>50</v>
      </c>
      <c r="B21" s="16" t="s">
        <v>785</v>
      </c>
      <c r="C21" s="154">
        <v>0</v>
      </c>
      <c r="D21" s="154">
        <v>0</v>
      </c>
      <c r="E21" s="154">
        <v>0</v>
      </c>
      <c r="F21" s="154">
        <v>76.72</v>
      </c>
      <c r="G21" s="154">
        <v>220.1</v>
      </c>
      <c r="H21" s="154">
        <v>28.74</v>
      </c>
      <c r="I21" s="154">
        <v>3.2170000000000001</v>
      </c>
      <c r="J21" s="154">
        <v>328.77699999999999</v>
      </c>
    </row>
    <row r="22" spans="1:10" ht="24" customHeight="1" x14ac:dyDescent="0.35">
      <c r="A22" s="16" t="s">
        <v>50</v>
      </c>
      <c r="B22" s="16" t="s">
        <v>786</v>
      </c>
      <c r="C22" s="154">
        <v>0</v>
      </c>
      <c r="D22" s="154">
        <v>0</v>
      </c>
      <c r="E22" s="154">
        <v>0</v>
      </c>
      <c r="F22" s="154">
        <v>76.72</v>
      </c>
      <c r="G22" s="154">
        <v>218.31</v>
      </c>
      <c r="H22" s="154">
        <v>28.74</v>
      </c>
      <c r="I22" s="154">
        <v>3.2170000000000001</v>
      </c>
      <c r="J22" s="154">
        <v>326.98700000000002</v>
      </c>
    </row>
    <row r="23" spans="1:10" ht="24" customHeight="1" x14ac:dyDescent="0.35">
      <c r="A23" s="18" t="s">
        <v>50</v>
      </c>
      <c r="B23" s="18" t="s">
        <v>787</v>
      </c>
      <c r="C23" s="155">
        <v>0</v>
      </c>
      <c r="D23" s="155">
        <v>0</v>
      </c>
      <c r="E23" s="155">
        <v>0</v>
      </c>
      <c r="F23" s="155">
        <v>76.72</v>
      </c>
      <c r="G23" s="155">
        <v>223.17</v>
      </c>
      <c r="H23" s="155">
        <v>28.74</v>
      </c>
      <c r="I23" s="155">
        <v>3.2170000000000001</v>
      </c>
      <c r="J23" s="155">
        <v>331.84699999999998</v>
      </c>
    </row>
    <row r="24" spans="1:10" ht="24" customHeight="1" x14ac:dyDescent="0.35">
      <c r="A24" s="13" t="s">
        <v>50</v>
      </c>
      <c r="B24" s="13" t="s">
        <v>788</v>
      </c>
      <c r="C24" s="153">
        <v>0</v>
      </c>
      <c r="D24" s="153">
        <v>0</v>
      </c>
      <c r="E24" s="153">
        <v>0</v>
      </c>
      <c r="F24" s="153">
        <v>45.96</v>
      </c>
      <c r="G24" s="153">
        <v>220.67</v>
      </c>
      <c r="H24" s="153">
        <v>28.74</v>
      </c>
      <c r="I24" s="153">
        <v>3.2170000000000001</v>
      </c>
      <c r="J24" s="153">
        <v>298.58699999999999</v>
      </c>
    </row>
    <row r="25" spans="1:10" ht="24" customHeight="1" x14ac:dyDescent="0.35">
      <c r="A25" s="16" t="s">
        <v>50</v>
      </c>
      <c r="B25" s="16" t="s">
        <v>789</v>
      </c>
      <c r="C25" s="154">
        <v>0</v>
      </c>
      <c r="D25" s="154">
        <v>0</v>
      </c>
      <c r="E25" s="154">
        <v>0</v>
      </c>
      <c r="F25" s="154">
        <v>45.96</v>
      </c>
      <c r="G25" s="154">
        <v>219.43</v>
      </c>
      <c r="H25" s="154">
        <v>28.74</v>
      </c>
      <c r="I25" s="154">
        <v>3.2170000000000001</v>
      </c>
      <c r="J25" s="154">
        <v>297.34699999999998</v>
      </c>
    </row>
    <row r="26" spans="1:10" ht="24" customHeight="1" x14ac:dyDescent="0.35">
      <c r="A26" s="16" t="s">
        <v>50</v>
      </c>
      <c r="B26" s="16" t="s">
        <v>790</v>
      </c>
      <c r="C26" s="154">
        <v>0</v>
      </c>
      <c r="D26" s="154">
        <v>0</v>
      </c>
      <c r="E26" s="154">
        <v>0</v>
      </c>
      <c r="F26" s="154">
        <v>45.96</v>
      </c>
      <c r="G26" s="154">
        <v>224.96</v>
      </c>
      <c r="H26" s="154">
        <v>28.74</v>
      </c>
      <c r="I26" s="154">
        <v>3.2170000000000001</v>
      </c>
      <c r="J26" s="154">
        <v>302.87700000000001</v>
      </c>
    </row>
    <row r="27" spans="1:10" ht="24" customHeight="1" x14ac:dyDescent="0.35">
      <c r="A27" s="16" t="s">
        <v>50</v>
      </c>
      <c r="B27" s="16" t="s">
        <v>791</v>
      </c>
      <c r="C27" s="154">
        <v>0</v>
      </c>
      <c r="D27" s="154">
        <v>0</v>
      </c>
      <c r="E27" s="154">
        <v>0</v>
      </c>
      <c r="F27" s="154">
        <v>45.96</v>
      </c>
      <c r="G27" s="154">
        <v>225.94</v>
      </c>
      <c r="H27" s="154">
        <v>28.74</v>
      </c>
      <c r="I27" s="154">
        <v>3.2170000000000001</v>
      </c>
      <c r="J27" s="154">
        <v>303.85700000000003</v>
      </c>
    </row>
    <row r="28" spans="1:10" ht="24" customHeight="1" x14ac:dyDescent="0.35">
      <c r="A28" s="16" t="s">
        <v>50</v>
      </c>
      <c r="B28" s="16" t="s">
        <v>792</v>
      </c>
      <c r="C28" s="154">
        <v>0</v>
      </c>
      <c r="D28" s="154">
        <v>0</v>
      </c>
      <c r="E28" s="154">
        <v>0</v>
      </c>
      <c r="F28" s="154">
        <v>45.96</v>
      </c>
      <c r="G28" s="154">
        <v>224.55</v>
      </c>
      <c r="H28" s="154">
        <v>28.74</v>
      </c>
      <c r="I28" s="154">
        <v>3.2170000000000001</v>
      </c>
      <c r="J28" s="154">
        <v>302.46699999999998</v>
      </c>
    </row>
    <row r="29" spans="1:10" ht="24" customHeight="1" x14ac:dyDescent="0.35">
      <c r="A29" s="16" t="s">
        <v>50</v>
      </c>
      <c r="B29" s="16" t="s">
        <v>793</v>
      </c>
      <c r="C29" s="154">
        <v>0</v>
      </c>
      <c r="D29" s="154">
        <v>0</v>
      </c>
      <c r="E29" s="154">
        <v>0</v>
      </c>
      <c r="F29" s="154">
        <v>45.96</v>
      </c>
      <c r="G29" s="154">
        <v>228.06</v>
      </c>
      <c r="H29" s="154">
        <v>28.74</v>
      </c>
      <c r="I29" s="154">
        <v>3.2170000000000001</v>
      </c>
      <c r="J29" s="154">
        <v>305.97699999999998</v>
      </c>
    </row>
    <row r="30" spans="1:10" ht="24" customHeight="1" x14ac:dyDescent="0.35">
      <c r="A30" s="16" t="s">
        <v>50</v>
      </c>
      <c r="B30" s="16" t="s">
        <v>794</v>
      </c>
      <c r="C30" s="154">
        <v>0</v>
      </c>
      <c r="D30" s="154">
        <v>0</v>
      </c>
      <c r="E30" s="154">
        <v>0</v>
      </c>
      <c r="F30" s="154">
        <v>45.96</v>
      </c>
      <c r="G30" s="154">
        <v>230.92</v>
      </c>
      <c r="H30" s="154">
        <v>28.74</v>
      </c>
      <c r="I30" s="154">
        <v>3.2170000000000001</v>
      </c>
      <c r="J30" s="154">
        <v>308.83699999999999</v>
      </c>
    </row>
    <row r="31" spans="1:10" ht="24" customHeight="1" x14ac:dyDescent="0.35">
      <c r="A31" s="18" t="s">
        <v>50</v>
      </c>
      <c r="B31" s="18" t="s">
        <v>795</v>
      </c>
      <c r="C31" s="155">
        <v>0</v>
      </c>
      <c r="D31" s="155">
        <v>0</v>
      </c>
      <c r="E31" s="155">
        <v>0</v>
      </c>
      <c r="F31" s="155">
        <v>45.96</v>
      </c>
      <c r="G31" s="155">
        <v>232.61</v>
      </c>
      <c r="H31" s="155">
        <v>28.74</v>
      </c>
      <c r="I31" s="155">
        <v>3.2170000000000001</v>
      </c>
      <c r="J31" s="155">
        <v>310.52699999999999</v>
      </c>
    </row>
    <row r="32" spans="1:10" ht="24" customHeight="1" x14ac:dyDescent="0.35">
      <c r="A32" s="13" t="s">
        <v>50</v>
      </c>
      <c r="B32" s="13" t="s">
        <v>796</v>
      </c>
      <c r="C32" s="153">
        <v>0</v>
      </c>
      <c r="D32" s="153">
        <v>0</v>
      </c>
      <c r="E32" s="153">
        <v>0</v>
      </c>
      <c r="F32" s="153">
        <v>45.96</v>
      </c>
      <c r="G32" s="153">
        <v>231.94</v>
      </c>
      <c r="H32" s="153">
        <v>28.74</v>
      </c>
      <c r="I32" s="153">
        <v>3.2170000000000001</v>
      </c>
      <c r="J32" s="153">
        <v>309.85700000000003</v>
      </c>
    </row>
    <row r="33" spans="1:10" ht="24" customHeight="1" x14ac:dyDescent="0.35">
      <c r="A33" s="16" t="s">
        <v>50</v>
      </c>
      <c r="B33" s="16" t="s">
        <v>797</v>
      </c>
      <c r="C33" s="154">
        <v>0</v>
      </c>
      <c r="D33" s="154">
        <v>0</v>
      </c>
      <c r="E33" s="154">
        <v>0</v>
      </c>
      <c r="F33" s="154">
        <v>45.96</v>
      </c>
      <c r="G33" s="154">
        <v>230.5</v>
      </c>
      <c r="H33" s="154">
        <v>28.74</v>
      </c>
      <c r="I33" s="154">
        <v>3.2170000000000001</v>
      </c>
      <c r="J33" s="154">
        <v>308.41699999999997</v>
      </c>
    </row>
    <row r="34" spans="1:10" ht="24" customHeight="1" x14ac:dyDescent="0.35">
      <c r="A34" s="16" t="s">
        <v>50</v>
      </c>
      <c r="B34" s="16" t="s">
        <v>798</v>
      </c>
      <c r="C34" s="154">
        <v>0</v>
      </c>
      <c r="D34" s="154">
        <v>0</v>
      </c>
      <c r="E34" s="154">
        <v>0</v>
      </c>
      <c r="F34" s="154">
        <v>45.96</v>
      </c>
      <c r="G34" s="154">
        <v>229.03</v>
      </c>
      <c r="H34" s="154">
        <v>28.74</v>
      </c>
      <c r="I34" s="154">
        <v>3.2170000000000001</v>
      </c>
      <c r="J34" s="154">
        <v>306.947</v>
      </c>
    </row>
    <row r="35" spans="1:10" ht="24" customHeight="1" x14ac:dyDescent="0.35">
      <c r="A35" s="16" t="s">
        <v>50</v>
      </c>
      <c r="B35" s="16" t="s">
        <v>799</v>
      </c>
      <c r="C35" s="154">
        <v>0</v>
      </c>
      <c r="D35" s="154">
        <v>0</v>
      </c>
      <c r="E35" s="154">
        <v>0</v>
      </c>
      <c r="F35" s="154">
        <v>45.96</v>
      </c>
      <c r="G35" s="154">
        <v>233.03</v>
      </c>
      <c r="H35" s="154">
        <v>28.74</v>
      </c>
      <c r="I35" s="154">
        <v>3.2170000000000001</v>
      </c>
      <c r="J35" s="154">
        <v>310.947</v>
      </c>
    </row>
    <row r="36" spans="1:10" ht="24" customHeight="1" x14ac:dyDescent="0.35">
      <c r="A36" s="16" t="s">
        <v>50</v>
      </c>
      <c r="B36" s="16" t="s">
        <v>800</v>
      </c>
      <c r="C36" s="154">
        <v>0</v>
      </c>
      <c r="D36" s="154">
        <v>0</v>
      </c>
      <c r="E36" s="154">
        <v>0</v>
      </c>
      <c r="F36" s="154">
        <v>45.96</v>
      </c>
      <c r="G36" s="154">
        <v>231.67</v>
      </c>
      <c r="H36" s="154">
        <v>28.74</v>
      </c>
      <c r="I36" s="154">
        <v>3.2170000000000001</v>
      </c>
      <c r="J36" s="154">
        <v>309.58699999999999</v>
      </c>
    </row>
    <row r="37" spans="1:10" ht="24" customHeight="1" x14ac:dyDescent="0.35">
      <c r="A37" s="16" t="s">
        <v>50</v>
      </c>
      <c r="B37" s="16" t="s">
        <v>801</v>
      </c>
      <c r="C37" s="154">
        <v>0</v>
      </c>
      <c r="D37" s="154">
        <v>0</v>
      </c>
      <c r="E37" s="154">
        <v>0</v>
      </c>
      <c r="F37" s="154">
        <v>45.96</v>
      </c>
      <c r="G37" s="154">
        <v>233.99</v>
      </c>
      <c r="H37" s="154">
        <v>28.74</v>
      </c>
      <c r="I37" s="154">
        <v>3.2170000000000001</v>
      </c>
      <c r="J37" s="154">
        <v>311.90699999999998</v>
      </c>
    </row>
    <row r="38" spans="1:10" ht="24" customHeight="1" x14ac:dyDescent="0.35">
      <c r="A38" s="16" t="s">
        <v>50</v>
      </c>
      <c r="B38" s="16" t="s">
        <v>802</v>
      </c>
      <c r="C38" s="154">
        <v>0</v>
      </c>
      <c r="D38" s="154">
        <v>0</v>
      </c>
      <c r="E38" s="154">
        <v>0</v>
      </c>
      <c r="F38" s="154">
        <v>45.96</v>
      </c>
      <c r="G38" s="154">
        <v>231.02</v>
      </c>
      <c r="H38" s="154">
        <v>28.74</v>
      </c>
      <c r="I38" s="154">
        <v>3.2170000000000001</v>
      </c>
      <c r="J38" s="154">
        <v>308.93700000000001</v>
      </c>
    </row>
    <row r="39" spans="1:10" ht="24" customHeight="1" x14ac:dyDescent="0.35">
      <c r="A39" s="18" t="s">
        <v>50</v>
      </c>
      <c r="B39" s="18" t="s">
        <v>803</v>
      </c>
      <c r="C39" s="155">
        <v>0</v>
      </c>
      <c r="D39" s="155">
        <v>0</v>
      </c>
      <c r="E39" s="155">
        <v>0</v>
      </c>
      <c r="F39" s="155">
        <v>45.96</v>
      </c>
      <c r="G39" s="155">
        <v>229.37</v>
      </c>
      <c r="H39" s="155">
        <v>28.74</v>
      </c>
      <c r="I39" s="155">
        <v>3.2170000000000001</v>
      </c>
      <c r="J39" s="155">
        <v>307.28699999999998</v>
      </c>
    </row>
    <row r="40" spans="1:10" ht="24" customHeight="1" x14ac:dyDescent="0.35">
      <c r="A40" s="13" t="s">
        <v>50</v>
      </c>
      <c r="B40" s="13" t="s">
        <v>804</v>
      </c>
      <c r="C40" s="153">
        <v>0</v>
      </c>
      <c r="D40" s="153">
        <v>0</v>
      </c>
      <c r="E40" s="153">
        <v>0</v>
      </c>
      <c r="F40" s="153">
        <v>43.59</v>
      </c>
      <c r="G40" s="153">
        <v>229.82</v>
      </c>
      <c r="H40" s="153">
        <v>28.74</v>
      </c>
      <c r="I40" s="153">
        <v>3.2170000000000001</v>
      </c>
      <c r="J40" s="153">
        <v>305.36700000000002</v>
      </c>
    </row>
    <row r="41" spans="1:10" ht="24" customHeight="1" x14ac:dyDescent="0.35">
      <c r="A41" s="16" t="s">
        <v>50</v>
      </c>
      <c r="B41" s="16" t="s">
        <v>805</v>
      </c>
      <c r="C41" s="154">
        <v>0</v>
      </c>
      <c r="D41" s="154">
        <v>0</v>
      </c>
      <c r="E41" s="154">
        <v>0</v>
      </c>
      <c r="F41" s="154">
        <v>43.59</v>
      </c>
      <c r="G41" s="154">
        <v>232.06</v>
      </c>
      <c r="H41" s="154">
        <v>28.74</v>
      </c>
      <c r="I41" s="154">
        <v>3.2170000000000001</v>
      </c>
      <c r="J41" s="154">
        <v>307.60700000000003</v>
      </c>
    </row>
    <row r="42" spans="1:10" ht="24" customHeight="1" x14ac:dyDescent="0.35">
      <c r="A42" s="16" t="s">
        <v>50</v>
      </c>
      <c r="B42" s="16" t="s">
        <v>806</v>
      </c>
      <c r="C42" s="154">
        <v>0</v>
      </c>
      <c r="D42" s="154">
        <v>0</v>
      </c>
      <c r="E42" s="154">
        <v>0</v>
      </c>
      <c r="F42" s="154">
        <v>43.59</v>
      </c>
      <c r="G42" s="154">
        <v>234.67</v>
      </c>
      <c r="H42" s="154">
        <v>28.74</v>
      </c>
      <c r="I42" s="154">
        <v>3.2170000000000001</v>
      </c>
      <c r="J42" s="154">
        <v>310.21699999999998</v>
      </c>
    </row>
    <row r="43" spans="1:10" ht="24" customHeight="1" x14ac:dyDescent="0.35">
      <c r="A43" s="16" t="s">
        <v>50</v>
      </c>
      <c r="B43" s="16" t="s">
        <v>807</v>
      </c>
      <c r="C43" s="154">
        <v>0</v>
      </c>
      <c r="D43" s="154">
        <v>0</v>
      </c>
      <c r="E43" s="154">
        <v>0</v>
      </c>
      <c r="F43" s="154">
        <v>43.59</v>
      </c>
      <c r="G43" s="154">
        <v>235.35</v>
      </c>
      <c r="H43" s="154">
        <v>28.74</v>
      </c>
      <c r="I43" s="154">
        <v>3.2170000000000001</v>
      </c>
      <c r="J43" s="154">
        <v>310.89699999999999</v>
      </c>
    </row>
    <row r="44" spans="1:10" ht="24" customHeight="1" x14ac:dyDescent="0.35">
      <c r="A44" s="16" t="s">
        <v>50</v>
      </c>
      <c r="B44" s="16" t="s">
        <v>808</v>
      </c>
      <c r="C44" s="154">
        <v>0</v>
      </c>
      <c r="D44" s="154">
        <v>0</v>
      </c>
      <c r="E44" s="154">
        <v>0</v>
      </c>
      <c r="F44" s="154">
        <v>43.59</v>
      </c>
      <c r="G44" s="154">
        <v>235.69</v>
      </c>
      <c r="H44" s="154">
        <v>28.74</v>
      </c>
      <c r="I44" s="154">
        <v>3.2170000000000001</v>
      </c>
      <c r="J44" s="154">
        <v>311.23700000000002</v>
      </c>
    </row>
    <row r="45" spans="1:10" ht="24" customHeight="1" x14ac:dyDescent="0.35">
      <c r="A45" s="16" t="s">
        <v>50</v>
      </c>
      <c r="B45" s="16" t="s">
        <v>809</v>
      </c>
      <c r="C45" s="154">
        <v>0</v>
      </c>
      <c r="D45" s="154">
        <v>0</v>
      </c>
      <c r="E45" s="154">
        <v>0</v>
      </c>
      <c r="F45" s="154">
        <v>43.59</v>
      </c>
      <c r="G45" s="154">
        <v>237.52</v>
      </c>
      <c r="H45" s="154">
        <v>28.74</v>
      </c>
      <c r="I45" s="154">
        <v>3.2170000000000001</v>
      </c>
      <c r="J45" s="154">
        <v>313.06700000000001</v>
      </c>
    </row>
    <row r="46" spans="1:10" ht="24" customHeight="1" x14ac:dyDescent="0.35">
      <c r="A46" s="16" t="s">
        <v>50</v>
      </c>
      <c r="B46" s="16" t="s">
        <v>810</v>
      </c>
      <c r="C46" s="154">
        <v>0</v>
      </c>
      <c r="D46" s="154">
        <v>0</v>
      </c>
      <c r="E46" s="154">
        <v>0</v>
      </c>
      <c r="F46" s="154">
        <v>43.59</v>
      </c>
      <c r="G46" s="154">
        <v>233.09</v>
      </c>
      <c r="H46" s="154">
        <v>28.74</v>
      </c>
      <c r="I46" s="154">
        <v>3.2170000000000001</v>
      </c>
      <c r="J46" s="154">
        <v>308.637</v>
      </c>
    </row>
    <row r="47" spans="1:10" ht="24" customHeight="1" x14ac:dyDescent="0.35">
      <c r="A47" s="18" t="s">
        <v>50</v>
      </c>
      <c r="B47" s="18" t="s">
        <v>811</v>
      </c>
      <c r="C47" s="155">
        <v>0</v>
      </c>
      <c r="D47" s="155">
        <v>0</v>
      </c>
      <c r="E47" s="155">
        <v>0</v>
      </c>
      <c r="F47" s="155">
        <v>43.59</v>
      </c>
      <c r="G47" s="155">
        <v>230.92</v>
      </c>
      <c r="H47" s="155">
        <v>28.74</v>
      </c>
      <c r="I47" s="155">
        <v>3.2170000000000001</v>
      </c>
      <c r="J47" s="155">
        <v>306.46699999999998</v>
      </c>
    </row>
    <row r="48" spans="1:10" ht="24" customHeight="1" x14ac:dyDescent="0.35">
      <c r="A48" s="13" t="s">
        <v>50</v>
      </c>
      <c r="B48" s="13" t="s">
        <v>812</v>
      </c>
      <c r="C48" s="153">
        <v>0</v>
      </c>
      <c r="D48" s="153">
        <v>0</v>
      </c>
      <c r="E48" s="153">
        <v>0</v>
      </c>
      <c r="F48" s="153">
        <v>43.59</v>
      </c>
      <c r="G48" s="153">
        <v>233.13</v>
      </c>
      <c r="H48" s="153">
        <v>28.74</v>
      </c>
      <c r="I48" s="153">
        <v>3.2170000000000001</v>
      </c>
      <c r="J48" s="153">
        <v>308.67700000000002</v>
      </c>
    </row>
    <row r="49" spans="1:10" ht="24" customHeight="1" x14ac:dyDescent="0.35">
      <c r="A49" s="16" t="s">
        <v>50</v>
      </c>
      <c r="B49" s="16" t="s">
        <v>813</v>
      </c>
      <c r="C49" s="154">
        <v>0</v>
      </c>
      <c r="D49" s="154">
        <v>0</v>
      </c>
      <c r="E49" s="154">
        <v>0</v>
      </c>
      <c r="F49" s="154">
        <v>43.59</v>
      </c>
      <c r="G49" s="154">
        <v>235.26</v>
      </c>
      <c r="H49" s="154">
        <v>28.74</v>
      </c>
      <c r="I49" s="154">
        <v>3.2170000000000001</v>
      </c>
      <c r="J49" s="154">
        <v>310.80700000000002</v>
      </c>
    </row>
    <row r="50" spans="1:10" ht="24" customHeight="1" x14ac:dyDescent="0.35">
      <c r="A50" s="16" t="s">
        <v>50</v>
      </c>
      <c r="B50" s="16" t="s">
        <v>814</v>
      </c>
      <c r="C50" s="154">
        <v>0</v>
      </c>
      <c r="D50" s="154">
        <v>0</v>
      </c>
      <c r="E50" s="154">
        <v>0</v>
      </c>
      <c r="F50" s="154">
        <v>43.59</v>
      </c>
      <c r="G50" s="154">
        <v>234.89</v>
      </c>
      <c r="H50" s="154">
        <v>28.74</v>
      </c>
      <c r="I50" s="154">
        <v>3.2170000000000001</v>
      </c>
      <c r="J50" s="154">
        <v>310.43700000000001</v>
      </c>
    </row>
    <row r="51" spans="1:10" ht="24" customHeight="1" x14ac:dyDescent="0.35">
      <c r="A51" s="16" t="s">
        <v>50</v>
      </c>
      <c r="B51" s="16" t="s">
        <v>815</v>
      </c>
      <c r="C51" s="154">
        <v>0</v>
      </c>
      <c r="D51" s="154">
        <v>0</v>
      </c>
      <c r="E51" s="154">
        <v>0</v>
      </c>
      <c r="F51" s="154">
        <v>43.59</v>
      </c>
      <c r="G51" s="154">
        <v>230.13</v>
      </c>
      <c r="H51" s="154">
        <v>28.74</v>
      </c>
      <c r="I51" s="154">
        <v>3.2170000000000001</v>
      </c>
      <c r="J51" s="154">
        <v>305.67700000000002</v>
      </c>
    </row>
    <row r="52" spans="1:10" ht="24" customHeight="1" x14ac:dyDescent="0.35">
      <c r="A52" s="16" t="s">
        <v>50</v>
      </c>
      <c r="B52" s="16" t="s">
        <v>816</v>
      </c>
      <c r="C52" s="154">
        <v>0</v>
      </c>
      <c r="D52" s="154">
        <v>0</v>
      </c>
      <c r="E52" s="154">
        <v>0</v>
      </c>
      <c r="F52" s="154">
        <v>43.59</v>
      </c>
      <c r="G52" s="154">
        <v>234.09</v>
      </c>
      <c r="H52" s="154">
        <v>28.74</v>
      </c>
      <c r="I52" s="154">
        <v>3.2170000000000001</v>
      </c>
      <c r="J52" s="154">
        <v>309.637</v>
      </c>
    </row>
    <row r="53" spans="1:10" ht="24" customHeight="1" x14ac:dyDescent="0.35">
      <c r="A53" s="16" t="s">
        <v>50</v>
      </c>
      <c r="B53" s="16" t="s">
        <v>817</v>
      </c>
      <c r="C53" s="154">
        <v>0</v>
      </c>
      <c r="D53" s="154">
        <v>0</v>
      </c>
      <c r="E53" s="154">
        <v>0</v>
      </c>
      <c r="F53" s="154">
        <v>43.59</v>
      </c>
      <c r="G53" s="154">
        <v>231.79</v>
      </c>
      <c r="H53" s="154">
        <v>28.74</v>
      </c>
      <c r="I53" s="154">
        <v>3.2170000000000001</v>
      </c>
      <c r="J53" s="154">
        <v>307.33699999999999</v>
      </c>
    </row>
    <row r="54" spans="1:10" ht="24" customHeight="1" x14ac:dyDescent="0.35">
      <c r="A54" s="16" t="s">
        <v>50</v>
      </c>
      <c r="B54" s="16" t="s">
        <v>818</v>
      </c>
      <c r="C54" s="154">
        <v>0</v>
      </c>
      <c r="D54" s="154">
        <v>0</v>
      </c>
      <c r="E54" s="154">
        <v>0</v>
      </c>
      <c r="F54" s="154">
        <v>43.59</v>
      </c>
      <c r="G54" s="154">
        <v>230.97</v>
      </c>
      <c r="H54" s="154">
        <v>28.74</v>
      </c>
      <c r="I54" s="154">
        <v>3.2170000000000001</v>
      </c>
      <c r="J54" s="154">
        <v>306.517</v>
      </c>
    </row>
    <row r="55" spans="1:10" ht="24" customHeight="1" x14ac:dyDescent="0.35">
      <c r="A55" s="18" t="s">
        <v>819</v>
      </c>
      <c r="B55" s="18" t="s">
        <v>51</v>
      </c>
      <c r="C55" s="155">
        <v>0</v>
      </c>
      <c r="D55" s="155">
        <v>0</v>
      </c>
      <c r="E55" s="155">
        <v>0</v>
      </c>
      <c r="F55" s="155">
        <v>43.59</v>
      </c>
      <c r="G55" s="155">
        <v>231.98</v>
      </c>
      <c r="H55" s="155">
        <v>28.74</v>
      </c>
      <c r="I55" s="155">
        <v>3.2170000000000001</v>
      </c>
      <c r="J55" s="155">
        <v>307.52699999999999</v>
      </c>
    </row>
    <row r="56" spans="1:10" ht="15.5" x14ac:dyDescent="0.35">
      <c r="A56" s="201" t="s">
        <v>1034</v>
      </c>
      <c r="B56" s="202"/>
      <c r="C56" s="157">
        <v>0</v>
      </c>
      <c r="D56" s="157">
        <v>0</v>
      </c>
      <c r="E56" s="157">
        <v>0</v>
      </c>
      <c r="F56" s="157">
        <v>1330.16</v>
      </c>
      <c r="G56" s="157">
        <v>5464.83</v>
      </c>
      <c r="H56" s="157">
        <v>689.76</v>
      </c>
      <c r="I56" s="157">
        <v>77.207999999999998</v>
      </c>
      <c r="J56" s="157">
        <v>7561.9579999999996</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9" t="s">
        <v>1677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 hidden="1" customHeight="1" x14ac:dyDescent="0.35">
      <c r="A5" s="227" t="s">
        <v>1678</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7" t="s">
        <v>1679</v>
      </c>
      <c r="B6" s="227"/>
      <c r="C6" s="159" t="s">
        <v>1680</v>
      </c>
      <c r="D6" s="159" t="s">
        <v>1681</v>
      </c>
      <c r="E6" s="159" t="s">
        <v>1682</v>
      </c>
      <c r="F6" s="159" t="s">
        <v>1683</v>
      </c>
      <c r="G6" s="159" t="s">
        <v>1684</v>
      </c>
      <c r="H6" s="159" t="s">
        <v>1685</v>
      </c>
      <c r="I6" s="159" t="s">
        <v>1686</v>
      </c>
      <c r="J6" s="159" t="s">
        <v>1687</v>
      </c>
      <c r="K6" s="159" t="s">
        <v>1688</v>
      </c>
      <c r="L6" s="159" t="s">
        <v>1689</v>
      </c>
      <c r="M6" s="159" t="s">
        <v>1690</v>
      </c>
      <c r="N6" s="159" t="s">
        <v>1691</v>
      </c>
      <c r="O6" s="159" t="s">
        <v>1692</v>
      </c>
      <c r="P6" s="159" t="s">
        <v>1693</v>
      </c>
      <c r="Q6" s="159" t="s">
        <v>1694</v>
      </c>
      <c r="R6" s="159" t="s">
        <v>1695</v>
      </c>
      <c r="S6" s="159" t="s">
        <v>1696</v>
      </c>
      <c r="T6" s="159" t="s">
        <v>1697</v>
      </c>
      <c r="U6" s="159" t="s">
        <v>1698</v>
      </c>
      <c r="V6" s="159" t="s">
        <v>1699</v>
      </c>
      <c r="W6" s="159" t="s">
        <v>1700</v>
      </c>
      <c r="X6" s="159" t="s">
        <v>1701</v>
      </c>
      <c r="Y6" s="159" t="s">
        <v>1702</v>
      </c>
      <c r="Z6" s="159" t="s">
        <v>1703</v>
      </c>
      <c r="AA6" s="159" t="s">
        <v>1704</v>
      </c>
      <c r="AB6" s="159" t="s">
        <v>1705</v>
      </c>
      <c r="AC6" s="159" t="s">
        <v>1706</v>
      </c>
      <c r="AD6" s="159" t="s">
        <v>1707</v>
      </c>
      <c r="AE6" s="159" t="s">
        <v>1708</v>
      </c>
      <c r="AF6" s="159" t="s">
        <v>1709</v>
      </c>
      <c r="AG6" s="159" t="s">
        <v>1710</v>
      </c>
      <c r="AH6" s="159" t="s">
        <v>1711</v>
      </c>
      <c r="AI6" s="159" t="s">
        <v>1712</v>
      </c>
      <c r="AJ6" s="159" t="s">
        <v>1713</v>
      </c>
      <c r="AK6" s="159" t="s">
        <v>1714</v>
      </c>
      <c r="AL6" s="159" t="s">
        <v>1715</v>
      </c>
      <c r="AM6" s="159" t="s">
        <v>1716</v>
      </c>
      <c r="AN6" s="159" t="s">
        <v>1717</v>
      </c>
      <c r="AO6" s="159" t="s">
        <v>1718</v>
      </c>
      <c r="AP6" s="159" t="s">
        <v>1719</v>
      </c>
      <c r="AQ6" s="159" t="s">
        <v>1720</v>
      </c>
      <c r="AR6" s="159" t="s">
        <v>1721</v>
      </c>
      <c r="AS6" s="159" t="s">
        <v>1722</v>
      </c>
      <c r="AT6" s="159" t="s">
        <v>1723</v>
      </c>
      <c r="AU6" s="159" t="s">
        <v>1724</v>
      </c>
      <c r="AV6" s="159" t="s">
        <v>1725</v>
      </c>
      <c r="AW6" s="159" t="s">
        <v>1726</v>
      </c>
      <c r="AX6" s="159" t="s">
        <v>1727</v>
      </c>
      <c r="AY6" s="159" t="s">
        <v>1728</v>
      </c>
      <c r="AZ6" s="159" t="s">
        <v>1729</v>
      </c>
      <c r="BA6" s="159" t="s">
        <v>1730</v>
      </c>
      <c r="BB6" s="159" t="s">
        <v>1731</v>
      </c>
      <c r="BC6" s="159" t="s">
        <v>1732</v>
      </c>
      <c r="BD6" s="159" t="s">
        <v>1733</v>
      </c>
      <c r="BE6" s="159" t="s">
        <v>1734</v>
      </c>
      <c r="BF6" s="159" t="s">
        <v>1735</v>
      </c>
      <c r="BG6" s="159" t="s">
        <v>1736</v>
      </c>
      <c r="BH6" s="159" t="s">
        <v>1737</v>
      </c>
      <c r="BI6" s="159" t="s">
        <v>1738</v>
      </c>
      <c r="BJ6" s="159" t="s">
        <v>1739</v>
      </c>
      <c r="BK6" s="159" t="s">
        <v>1740</v>
      </c>
      <c r="BL6" s="159" t="s">
        <v>1741</v>
      </c>
      <c r="BM6" s="159" t="s">
        <v>1742</v>
      </c>
      <c r="BN6" s="159" t="s">
        <v>1743</v>
      </c>
      <c r="BO6" s="159" t="s">
        <v>1744</v>
      </c>
      <c r="BP6" s="159" t="s">
        <v>1745</v>
      </c>
      <c r="BQ6" s="159" t="s">
        <v>1746</v>
      </c>
      <c r="BR6" s="159" t="s">
        <v>1747</v>
      </c>
      <c r="BS6" s="159" t="s">
        <v>1748</v>
      </c>
      <c r="BT6" s="159" t="s">
        <v>1749</v>
      </c>
      <c r="BU6" s="159" t="s">
        <v>1750</v>
      </c>
      <c r="BV6" s="159" t="s">
        <v>1751</v>
      </c>
      <c r="BW6" s="159" t="s">
        <v>1752</v>
      </c>
      <c r="BX6" s="159" t="s">
        <v>1753</v>
      </c>
      <c r="BY6" s="159" t="s">
        <v>1754</v>
      </c>
      <c r="BZ6" s="159" t="s">
        <v>1755</v>
      </c>
      <c r="CA6" s="159" t="s">
        <v>1756</v>
      </c>
      <c r="CB6" s="159" t="s">
        <v>1757</v>
      </c>
      <c r="CC6" s="159" t="s">
        <v>1758</v>
      </c>
      <c r="CD6" s="159" t="s">
        <v>1759</v>
      </c>
      <c r="CE6" s="159" t="s">
        <v>1760</v>
      </c>
      <c r="CF6" s="159" t="s">
        <v>1761</v>
      </c>
      <c r="CG6" s="159" t="s">
        <v>1762</v>
      </c>
      <c r="CH6" s="159" t="s">
        <v>1763</v>
      </c>
      <c r="CI6" s="159" t="s">
        <v>1764</v>
      </c>
      <c r="CJ6" s="159" t="s">
        <v>1765</v>
      </c>
      <c r="CK6" s="159" t="s">
        <v>1766</v>
      </c>
      <c r="CL6" s="159" t="s">
        <v>1767</v>
      </c>
      <c r="CM6" s="159" t="s">
        <v>1768</v>
      </c>
      <c r="CN6" s="159" t="s">
        <v>1769</v>
      </c>
      <c r="CO6" s="159" t="s">
        <v>1770</v>
      </c>
      <c r="CP6" s="159" t="s">
        <v>1771</v>
      </c>
      <c r="CQ6" s="159" t="s">
        <v>1772</v>
      </c>
      <c r="CR6" s="159" t="s">
        <v>1773</v>
      </c>
      <c r="CS6" s="159" t="s">
        <v>1774</v>
      </c>
      <c r="CT6" s="159" t="s">
        <v>1775</v>
      </c>
      <c r="CU6" s="159" t="s">
        <v>1776</v>
      </c>
      <c r="CV6" s="159" t="s">
        <v>1777</v>
      </c>
      <c r="CW6" s="159" t="s">
        <v>1778</v>
      </c>
      <c r="CX6" s="159" t="s">
        <v>1779</v>
      </c>
      <c r="CY6" s="159" t="s">
        <v>1780</v>
      </c>
      <c r="CZ6" s="159" t="s">
        <v>1781</v>
      </c>
      <c r="DA6" s="159" t="s">
        <v>1782</v>
      </c>
      <c r="DB6" s="159" t="s">
        <v>1783</v>
      </c>
      <c r="DC6" s="159" t="s">
        <v>1784</v>
      </c>
      <c r="DD6" s="159" t="s">
        <v>1785</v>
      </c>
      <c r="DE6" s="159" t="s">
        <v>1786</v>
      </c>
      <c r="DF6" s="159" t="s">
        <v>1787</v>
      </c>
      <c r="DG6" s="159" t="s">
        <v>1788</v>
      </c>
      <c r="DH6" s="159" t="s">
        <v>1789</v>
      </c>
      <c r="DI6" s="159" t="s">
        <v>1790</v>
      </c>
      <c r="DJ6" s="159" t="s">
        <v>1791</v>
      </c>
      <c r="DK6" s="159" t="s">
        <v>1792</v>
      </c>
      <c r="DL6" s="159" t="s">
        <v>1793</v>
      </c>
      <c r="DM6" s="159" t="s">
        <v>1794</v>
      </c>
      <c r="DN6" s="159" t="s">
        <v>1795</v>
      </c>
      <c r="DO6" s="159" t="s">
        <v>1796</v>
      </c>
      <c r="DP6" s="159" t="s">
        <v>1797</v>
      </c>
      <c r="DQ6" s="159" t="s">
        <v>1798</v>
      </c>
      <c r="DR6" s="159" t="s">
        <v>1799</v>
      </c>
      <c r="DS6" s="159" t="s">
        <v>1800</v>
      </c>
      <c r="DT6" s="159" t="s">
        <v>1801</v>
      </c>
      <c r="DU6" s="159" t="s">
        <v>1802</v>
      </c>
      <c r="DV6" s="159" t="s">
        <v>1803</v>
      </c>
      <c r="DW6" s="159" t="s">
        <v>1804</v>
      </c>
      <c r="DX6" s="159" t="s">
        <v>1805</v>
      </c>
      <c r="DY6" s="159" t="s">
        <v>1806</v>
      </c>
      <c r="DZ6" s="159" t="s">
        <v>1807</v>
      </c>
      <c r="EA6" s="159" t="s">
        <v>1808</v>
      </c>
      <c r="EB6" s="159" t="s">
        <v>1809</v>
      </c>
      <c r="EC6" s="159" t="s">
        <v>1810</v>
      </c>
      <c r="ED6" s="159" t="s">
        <v>1811</v>
      </c>
      <c r="EE6" s="159" t="s">
        <v>1812</v>
      </c>
      <c r="EF6" s="159" t="s">
        <v>1813</v>
      </c>
      <c r="EG6" s="159" t="s">
        <v>1814</v>
      </c>
      <c r="EH6" s="159" t="s">
        <v>1815</v>
      </c>
      <c r="EI6" s="159" t="s">
        <v>1816</v>
      </c>
      <c r="EJ6" s="159" t="s">
        <v>1817</v>
      </c>
      <c r="EK6" s="159" t="s">
        <v>1818</v>
      </c>
      <c r="EL6" s="159" t="s">
        <v>1819</v>
      </c>
      <c r="EM6" s="159" t="s">
        <v>1820</v>
      </c>
      <c r="EN6" s="159" t="s">
        <v>1821</v>
      </c>
      <c r="EO6" s="159" t="s">
        <v>1822</v>
      </c>
      <c r="EP6" s="159" t="s">
        <v>1823</v>
      </c>
      <c r="EQ6" s="159" t="s">
        <v>1824</v>
      </c>
      <c r="ER6" s="159" t="s">
        <v>1825</v>
      </c>
      <c r="ES6" s="159" t="s">
        <v>1826</v>
      </c>
      <c r="ET6" s="159" t="s">
        <v>1827</v>
      </c>
      <c r="EU6" s="159" t="s">
        <v>1828</v>
      </c>
      <c r="EV6" s="159" t="s">
        <v>1829</v>
      </c>
      <c r="EW6" s="159" t="s">
        <v>1830</v>
      </c>
      <c r="EX6" s="159" t="s">
        <v>1831</v>
      </c>
      <c r="EY6" s="159" t="s">
        <v>1832</v>
      </c>
      <c r="EZ6" s="159" t="s">
        <v>1833</v>
      </c>
      <c r="FA6" s="159" t="s">
        <v>1834</v>
      </c>
      <c r="FB6" s="159" t="s">
        <v>1835</v>
      </c>
      <c r="FC6" s="159" t="s">
        <v>1836</v>
      </c>
      <c r="FD6" s="159" t="s">
        <v>1837</v>
      </c>
      <c r="FE6" s="159" t="s">
        <v>1838</v>
      </c>
      <c r="FF6" s="159" t="s">
        <v>1839</v>
      </c>
      <c r="FG6" s="159" t="s">
        <v>1840</v>
      </c>
      <c r="FH6" s="159" t="s">
        <v>1841</v>
      </c>
      <c r="FI6" s="159" t="s">
        <v>1842</v>
      </c>
      <c r="FJ6" s="159" t="s">
        <v>1843</v>
      </c>
      <c r="FK6" s="159" t="s">
        <v>1844</v>
      </c>
      <c r="FL6" s="159" t="s">
        <v>1845</v>
      </c>
      <c r="FM6" s="159" t="s">
        <v>1846</v>
      </c>
      <c r="FN6" s="159" t="s">
        <v>1847</v>
      </c>
      <c r="FO6" s="159" t="s">
        <v>1848</v>
      </c>
      <c r="FP6" s="159" t="s">
        <v>1849</v>
      </c>
      <c r="FQ6" s="159" t="s">
        <v>1850</v>
      </c>
      <c r="FR6" s="159" t="s">
        <v>1851</v>
      </c>
      <c r="FS6" s="159" t="s">
        <v>1852</v>
      </c>
      <c r="FT6" s="159" t="s">
        <v>1853</v>
      </c>
      <c r="FU6" s="159" t="s">
        <v>1854</v>
      </c>
      <c r="FV6" s="159" t="s">
        <v>1855</v>
      </c>
      <c r="FW6" s="159" t="s">
        <v>1856</v>
      </c>
      <c r="FX6" s="159" t="s">
        <v>1857</v>
      </c>
      <c r="FY6" s="159" t="s">
        <v>1858</v>
      </c>
      <c r="FZ6" s="159" t="s">
        <v>1859</v>
      </c>
      <c r="GA6" s="159" t="s">
        <v>1860</v>
      </c>
      <c r="GB6" s="159" t="s">
        <v>1861</v>
      </c>
      <c r="GC6" s="159" t="s">
        <v>1862</v>
      </c>
      <c r="GD6" s="159" t="s">
        <v>1863</v>
      </c>
      <c r="GE6" s="159" t="s">
        <v>1864</v>
      </c>
      <c r="GF6" s="159" t="s">
        <v>1865</v>
      </c>
      <c r="GG6" s="159" t="s">
        <v>1866</v>
      </c>
      <c r="GH6" s="159" t="s">
        <v>1867</v>
      </c>
      <c r="GI6" s="159" t="s">
        <v>1868</v>
      </c>
      <c r="GJ6" s="159" t="s">
        <v>1869</v>
      </c>
      <c r="GK6" s="159" t="s">
        <v>1870</v>
      </c>
      <c r="GL6" s="159" t="s">
        <v>1871</v>
      </c>
      <c r="GM6" s="159" t="s">
        <v>1872</v>
      </c>
      <c r="GN6" s="159" t="s">
        <v>1873</v>
      </c>
      <c r="GO6" s="159" t="s">
        <v>1874</v>
      </c>
      <c r="GP6" s="159" t="s">
        <v>1875</v>
      </c>
      <c r="GQ6" s="159" t="s">
        <v>1876</v>
      </c>
      <c r="GR6" s="159" t="s">
        <v>1877</v>
      </c>
      <c r="GS6" s="159" t="s">
        <v>1878</v>
      </c>
      <c r="GT6" s="159" t="s">
        <v>1879</v>
      </c>
      <c r="GU6" s="159" t="s">
        <v>1880</v>
      </c>
      <c r="GV6" s="159" t="s">
        <v>1881</v>
      </c>
      <c r="GW6" s="159" t="s">
        <v>1882</v>
      </c>
      <c r="GX6" s="159" t="s">
        <v>1883</v>
      </c>
      <c r="GY6" s="159" t="s">
        <v>1884</v>
      </c>
      <c r="GZ6" s="159" t="s">
        <v>1885</v>
      </c>
      <c r="HA6" s="159" t="s">
        <v>1886</v>
      </c>
      <c r="HB6" s="159" t="s">
        <v>1887</v>
      </c>
      <c r="HC6" s="159" t="s">
        <v>1888</v>
      </c>
      <c r="HD6" s="159" t="s">
        <v>1889</v>
      </c>
      <c r="HE6" s="159" t="s">
        <v>1890</v>
      </c>
      <c r="HF6" s="159" t="s">
        <v>1891</v>
      </c>
      <c r="HG6" s="159" t="s">
        <v>1892</v>
      </c>
      <c r="HH6" s="159" t="s">
        <v>1893</v>
      </c>
      <c r="HI6" s="159" t="s">
        <v>1894</v>
      </c>
      <c r="HJ6" s="159" t="s">
        <v>1895</v>
      </c>
      <c r="HK6" s="159" t="s">
        <v>1896</v>
      </c>
      <c r="HL6" s="159" t="s">
        <v>1897</v>
      </c>
      <c r="HM6" s="159" t="s">
        <v>1898</v>
      </c>
      <c r="HN6" s="159" t="s">
        <v>1899</v>
      </c>
      <c r="HO6" s="159" t="s">
        <v>1900</v>
      </c>
      <c r="HP6" s="159" t="s">
        <v>1901</v>
      </c>
      <c r="HQ6" s="159" t="s">
        <v>1902</v>
      </c>
      <c r="HR6" s="159" t="s">
        <v>1903</v>
      </c>
      <c r="HS6" s="159" t="s">
        <v>1904</v>
      </c>
      <c r="HT6" s="159" t="s">
        <v>1905</v>
      </c>
      <c r="HU6" s="159" t="s">
        <v>1906</v>
      </c>
      <c r="HV6" s="159" t="s">
        <v>1907</v>
      </c>
      <c r="HW6" s="159" t="s">
        <v>1908</v>
      </c>
      <c r="HX6" s="159" t="s">
        <v>1909</v>
      </c>
      <c r="HY6" s="159" t="s">
        <v>1910</v>
      </c>
      <c r="HZ6" s="159" t="s">
        <v>1911</v>
      </c>
      <c r="IA6" s="159" t="s">
        <v>1912</v>
      </c>
      <c r="IB6" s="159" t="s">
        <v>1913</v>
      </c>
      <c r="IC6" s="159" t="s">
        <v>1914</v>
      </c>
      <c r="ID6" s="159" t="s">
        <v>1915</v>
      </c>
      <c r="IE6" s="159" t="s">
        <v>1916</v>
      </c>
      <c r="IF6" s="159" t="s">
        <v>1917</v>
      </c>
      <c r="IG6" s="159" t="s">
        <v>1918</v>
      </c>
      <c r="IH6" s="159" t="s">
        <v>1919</v>
      </c>
      <c r="II6" s="159" t="s">
        <v>1920</v>
      </c>
      <c r="IJ6" s="159" t="s">
        <v>1921</v>
      </c>
      <c r="IK6" s="159" t="s">
        <v>1922</v>
      </c>
      <c r="IL6" s="159" t="s">
        <v>1923</v>
      </c>
      <c r="IM6" s="159" t="s">
        <v>1924</v>
      </c>
      <c r="IN6" s="159" t="s">
        <v>1925</v>
      </c>
      <c r="IO6" s="159" t="s">
        <v>1926</v>
      </c>
      <c r="IP6" s="159" t="s">
        <v>1927</v>
      </c>
      <c r="IQ6" s="159" t="s">
        <v>1928</v>
      </c>
      <c r="IR6" s="159" t="s">
        <v>1929</v>
      </c>
      <c r="IS6" s="159" t="s">
        <v>1930</v>
      </c>
      <c r="IT6" s="159" t="s">
        <v>1931</v>
      </c>
      <c r="IU6" s="159" t="s">
        <v>1932</v>
      </c>
      <c r="IV6" s="159" t="s">
        <v>1933</v>
      </c>
      <c r="IW6" s="159" t="s">
        <v>1934</v>
      </c>
      <c r="IX6" s="159" t="s">
        <v>1935</v>
      </c>
      <c r="IY6" s="159" t="s">
        <v>1936</v>
      </c>
      <c r="IZ6" s="159" t="s">
        <v>1937</v>
      </c>
      <c r="JA6" s="159" t="s">
        <v>1938</v>
      </c>
      <c r="JB6" s="159" t="s">
        <v>1939</v>
      </c>
      <c r="JC6" s="159" t="s">
        <v>1940</v>
      </c>
      <c r="JD6" s="159" t="s">
        <v>1941</v>
      </c>
      <c r="JE6" s="159" t="s">
        <v>1942</v>
      </c>
      <c r="JF6" s="159" t="s">
        <v>1943</v>
      </c>
      <c r="JG6" s="159" t="s">
        <v>1944</v>
      </c>
      <c r="JH6" s="159" t="s">
        <v>1945</v>
      </c>
      <c r="JI6" s="159" t="s">
        <v>1946</v>
      </c>
      <c r="JJ6" s="159" t="s">
        <v>1947</v>
      </c>
      <c r="JK6" s="159" t="s">
        <v>1948</v>
      </c>
      <c r="JL6" s="159" t="s">
        <v>1949</v>
      </c>
      <c r="JM6" s="159" t="s">
        <v>1950</v>
      </c>
      <c r="JN6" s="159" t="s">
        <v>1951</v>
      </c>
      <c r="JO6" s="159" t="s">
        <v>1952</v>
      </c>
      <c r="JP6" s="159" t="s">
        <v>1953</v>
      </c>
      <c r="JQ6" s="159" t="s">
        <v>1954</v>
      </c>
      <c r="JR6" s="159" t="s">
        <v>1955</v>
      </c>
      <c r="JS6" s="159" t="s">
        <v>1956</v>
      </c>
      <c r="JT6" s="159" t="s">
        <v>1957</v>
      </c>
      <c r="JU6" s="159" t="s">
        <v>1958</v>
      </c>
      <c r="JV6" s="159" t="s">
        <v>1959</v>
      </c>
      <c r="JW6" s="159" t="s">
        <v>1960</v>
      </c>
      <c r="JX6" s="159" t="s">
        <v>1961</v>
      </c>
      <c r="JY6" s="159" t="s">
        <v>1962</v>
      </c>
      <c r="JZ6" s="159" t="s">
        <v>1963</v>
      </c>
      <c r="KA6" s="159" t="s">
        <v>1964</v>
      </c>
      <c r="KB6" s="159" t="s">
        <v>1965</v>
      </c>
      <c r="KC6" s="159" t="s">
        <v>1966</v>
      </c>
      <c r="KD6" s="159" t="s">
        <v>1967</v>
      </c>
      <c r="KE6" s="159" t="s">
        <v>1968</v>
      </c>
      <c r="KF6" s="159" t="s">
        <v>1969</v>
      </c>
      <c r="KG6" s="159" t="s">
        <v>1970</v>
      </c>
      <c r="KH6" s="159" t="s">
        <v>1971</v>
      </c>
      <c r="KI6" s="159" t="s">
        <v>1972</v>
      </c>
    </row>
    <row r="7" spans="1:295" ht="27" customHeight="1" x14ac:dyDescent="0.35">
      <c r="A7" s="227" t="s">
        <v>17</v>
      </c>
      <c r="B7" s="227"/>
      <c r="C7" s="228" t="s">
        <v>1973</v>
      </c>
      <c r="D7" s="228"/>
      <c r="E7" s="228"/>
      <c r="F7" s="228" t="s">
        <v>1974</v>
      </c>
      <c r="G7" s="228" t="s">
        <v>1975</v>
      </c>
      <c r="H7" s="228"/>
      <c r="I7" s="228"/>
      <c r="J7" s="228"/>
      <c r="K7" s="228" t="s">
        <v>1976</v>
      </c>
      <c r="L7" s="228"/>
      <c r="M7" s="228"/>
      <c r="N7" s="228" t="s">
        <v>1977</v>
      </c>
      <c r="O7" s="228" t="s">
        <v>1978</v>
      </c>
      <c r="P7" s="228"/>
      <c r="Q7" s="228" t="s">
        <v>1979</v>
      </c>
      <c r="R7" s="228"/>
      <c r="S7" s="228" t="s">
        <v>1980</v>
      </c>
      <c r="T7" s="228"/>
      <c r="U7" s="228" t="s">
        <v>1981</v>
      </c>
      <c r="V7" s="228"/>
      <c r="W7" s="228"/>
      <c r="X7" s="228" t="s">
        <v>1982</v>
      </c>
      <c r="Y7" s="228"/>
      <c r="Z7" s="228"/>
      <c r="AA7" s="228" t="s">
        <v>1983</v>
      </c>
      <c r="AB7" s="228"/>
      <c r="AC7" s="228"/>
      <c r="AD7" s="228"/>
      <c r="AE7" s="228"/>
      <c r="AF7" s="228"/>
      <c r="AG7" s="228"/>
      <c r="AH7" s="228"/>
      <c r="AI7" s="228"/>
      <c r="AJ7" s="228" t="s">
        <v>1984</v>
      </c>
      <c r="AK7" s="228"/>
      <c r="AL7" s="228"/>
      <c r="AM7" s="228" t="s">
        <v>1985</v>
      </c>
      <c r="AN7" s="228"/>
      <c r="AO7" s="228" t="s">
        <v>1986</v>
      </c>
      <c r="AP7" s="228"/>
      <c r="AQ7" s="228" t="s">
        <v>1987</v>
      </c>
      <c r="AR7" s="228"/>
      <c r="AS7" s="228"/>
      <c r="AT7" s="228" t="s">
        <v>1988</v>
      </c>
      <c r="AU7" s="228"/>
      <c r="AV7" s="228" t="s">
        <v>1989</v>
      </c>
      <c r="AW7" s="228"/>
      <c r="AX7" s="228" t="s">
        <v>1988</v>
      </c>
      <c r="AY7" s="228"/>
      <c r="AZ7" s="228"/>
      <c r="BA7" s="228" t="s">
        <v>1990</v>
      </c>
      <c r="BB7" s="228" t="s">
        <v>1991</v>
      </c>
      <c r="BC7" s="228" t="s">
        <v>1992</v>
      </c>
      <c r="BD7" s="228"/>
      <c r="BE7" s="228"/>
      <c r="BF7" s="228" t="s">
        <v>1993</v>
      </c>
      <c r="BG7" s="228"/>
      <c r="BH7" s="228"/>
      <c r="BI7" s="228"/>
      <c r="BJ7" s="228"/>
      <c r="BK7" s="228" t="s">
        <v>1994</v>
      </c>
      <c r="BL7" s="228" t="s">
        <v>1995</v>
      </c>
      <c r="BM7" s="228"/>
      <c r="BN7" s="228" t="s">
        <v>1996</v>
      </c>
      <c r="BO7" s="228"/>
      <c r="BP7" s="228"/>
      <c r="BQ7" s="228" t="s">
        <v>1997</v>
      </c>
      <c r="BR7" s="228"/>
      <c r="BS7" s="228"/>
      <c r="BT7" s="228"/>
      <c r="BU7" s="228" t="s">
        <v>1998</v>
      </c>
      <c r="BV7" s="228" t="s">
        <v>1999</v>
      </c>
      <c r="BW7" s="228" t="s">
        <v>2000</v>
      </c>
      <c r="BX7" s="228"/>
      <c r="BY7" s="228"/>
      <c r="BZ7" s="228"/>
      <c r="CA7" s="228" t="s">
        <v>2001</v>
      </c>
      <c r="CB7" s="228"/>
      <c r="CC7" s="228"/>
      <c r="CD7" s="228"/>
      <c r="CE7" s="228"/>
      <c r="CF7" s="228" t="s">
        <v>2002</v>
      </c>
      <c r="CG7" s="228"/>
      <c r="CH7" s="228"/>
      <c r="CI7" s="228"/>
      <c r="CJ7" s="228" t="s">
        <v>2003</v>
      </c>
      <c r="CK7" s="228"/>
      <c r="CL7" s="228" t="s">
        <v>2004</v>
      </c>
      <c r="CM7" s="228"/>
      <c r="CN7" s="228" t="s">
        <v>2005</v>
      </c>
      <c r="CO7" s="228" t="s">
        <v>2006</v>
      </c>
      <c r="CP7" s="228"/>
      <c r="CQ7" s="228"/>
      <c r="CR7" s="228" t="s">
        <v>2007</v>
      </c>
      <c r="CS7" s="228"/>
      <c r="CT7" s="228"/>
      <c r="CU7" s="228"/>
      <c r="CV7" s="228"/>
      <c r="CW7" s="228" t="s">
        <v>2008</v>
      </c>
      <c r="CX7" s="228" t="s">
        <v>2009</v>
      </c>
      <c r="CY7" s="228"/>
      <c r="CZ7" s="228"/>
      <c r="DA7" s="228"/>
      <c r="DB7" s="228"/>
      <c r="DC7" s="228"/>
      <c r="DD7" s="228" t="s">
        <v>2010</v>
      </c>
      <c r="DE7" s="228"/>
      <c r="DF7" s="228"/>
      <c r="DG7" s="228" t="s">
        <v>2011</v>
      </c>
      <c r="DH7" s="228"/>
      <c r="DI7" s="228" t="s">
        <v>2012</v>
      </c>
      <c r="DJ7" s="228"/>
      <c r="DK7" s="228" t="s">
        <v>2013</v>
      </c>
      <c r="DL7" s="228" t="s">
        <v>2014</v>
      </c>
      <c r="DM7" s="228"/>
      <c r="DN7" s="228"/>
      <c r="DO7" s="228"/>
      <c r="DP7" s="228"/>
      <c r="DQ7" s="228" t="s">
        <v>2015</v>
      </c>
      <c r="DR7" s="228" t="s">
        <v>2016</v>
      </c>
      <c r="DS7" s="228" t="s">
        <v>2017</v>
      </c>
      <c r="DT7" s="228"/>
      <c r="DU7" s="228"/>
      <c r="DV7" s="228"/>
      <c r="DW7" s="228"/>
      <c r="DX7" s="228"/>
      <c r="DY7" s="228"/>
      <c r="DZ7" s="228"/>
      <c r="EA7" s="228" t="s">
        <v>2018</v>
      </c>
      <c r="EB7" s="228" t="s">
        <v>2019</v>
      </c>
      <c r="EC7" s="228"/>
      <c r="ED7" s="228"/>
      <c r="EE7" s="228" t="s">
        <v>2018</v>
      </c>
      <c r="EF7" s="228"/>
      <c r="EG7" s="228" t="s">
        <v>2020</v>
      </c>
      <c r="EH7" s="228" t="s">
        <v>2021</v>
      </c>
      <c r="EI7" s="228"/>
      <c r="EJ7" s="228" t="s">
        <v>2022</v>
      </c>
      <c r="EK7" s="228"/>
      <c r="EL7" s="228"/>
      <c r="EM7" s="228"/>
      <c r="EN7" s="228"/>
      <c r="EO7" s="228"/>
      <c r="EP7" s="228"/>
      <c r="EQ7" s="228"/>
      <c r="ER7" s="228"/>
      <c r="ES7" s="228"/>
      <c r="ET7" s="228" t="s">
        <v>2023</v>
      </c>
      <c r="EU7" s="228" t="s">
        <v>2024</v>
      </c>
      <c r="EV7" s="228" t="s">
        <v>2025</v>
      </c>
      <c r="EW7" s="228" t="s">
        <v>2026</v>
      </c>
      <c r="EX7" s="228" t="s">
        <v>2027</v>
      </c>
      <c r="EY7" s="228" t="s">
        <v>2028</v>
      </c>
      <c r="EZ7" s="228" t="s">
        <v>2029</v>
      </c>
      <c r="FA7" s="228"/>
      <c r="FB7" s="228" t="s">
        <v>2030</v>
      </c>
      <c r="FC7" s="228"/>
      <c r="FD7" s="228" t="s">
        <v>2031</v>
      </c>
      <c r="FE7" s="228"/>
      <c r="FF7" s="228"/>
      <c r="FG7" s="228" t="s">
        <v>2032</v>
      </c>
      <c r="FH7" s="228"/>
      <c r="FI7" s="228"/>
      <c r="FJ7" s="228" t="s">
        <v>2033</v>
      </c>
      <c r="FK7" s="228"/>
      <c r="FL7" s="228"/>
      <c r="FM7" s="228" t="s">
        <v>2034</v>
      </c>
      <c r="FN7" s="228"/>
      <c r="FO7" s="228"/>
      <c r="FP7" s="228" t="s">
        <v>2035</v>
      </c>
      <c r="FQ7" s="228"/>
      <c r="FR7" s="228"/>
      <c r="FS7" s="228" t="s">
        <v>2036</v>
      </c>
      <c r="FT7" s="228" t="s">
        <v>2035</v>
      </c>
      <c r="FU7" s="228"/>
      <c r="FV7" s="228"/>
      <c r="FW7" s="228"/>
      <c r="FX7" s="228" t="s">
        <v>2037</v>
      </c>
      <c r="FY7" s="228" t="s">
        <v>2038</v>
      </c>
      <c r="FZ7" s="228" t="s">
        <v>2039</v>
      </c>
      <c r="GA7" s="228" t="s">
        <v>2040</v>
      </c>
      <c r="GB7" s="228" t="s">
        <v>2041</v>
      </c>
      <c r="GC7" s="228" t="s">
        <v>2042</v>
      </c>
      <c r="GD7" s="228"/>
      <c r="GE7" s="228" t="s">
        <v>2043</v>
      </c>
      <c r="GF7" s="228" t="s">
        <v>2044</v>
      </c>
      <c r="GG7" s="228" t="s">
        <v>2045</v>
      </c>
      <c r="GH7" s="228" t="s">
        <v>2046</v>
      </c>
      <c r="GI7" s="228" t="s">
        <v>2047</v>
      </c>
      <c r="GJ7" s="228"/>
      <c r="GK7" s="228" t="s">
        <v>2046</v>
      </c>
      <c r="GL7" s="228" t="s">
        <v>2048</v>
      </c>
      <c r="GM7" s="228"/>
      <c r="GN7" s="228" t="s">
        <v>2049</v>
      </c>
      <c r="GO7" s="228" t="s">
        <v>2050</v>
      </c>
      <c r="GP7" s="228" t="s">
        <v>2045</v>
      </c>
      <c r="GQ7" s="228"/>
      <c r="GR7" s="228" t="s">
        <v>2051</v>
      </c>
      <c r="GS7" s="228"/>
      <c r="GT7" s="228"/>
      <c r="GU7" s="228" t="s">
        <v>2052</v>
      </c>
      <c r="GV7" s="228" t="s">
        <v>2047</v>
      </c>
      <c r="GW7" s="228"/>
      <c r="GX7" s="228" t="s">
        <v>2053</v>
      </c>
      <c r="GY7" s="228" t="s">
        <v>2054</v>
      </c>
      <c r="GZ7" s="228"/>
      <c r="HA7" s="228" t="s">
        <v>2053</v>
      </c>
      <c r="HB7" s="228" t="s">
        <v>2055</v>
      </c>
      <c r="HC7" s="228"/>
      <c r="HD7" s="228" t="s">
        <v>2056</v>
      </c>
      <c r="HE7" s="228" t="s">
        <v>2057</v>
      </c>
      <c r="HF7" s="228" t="s">
        <v>2058</v>
      </c>
      <c r="HG7" s="228" t="s">
        <v>2059</v>
      </c>
      <c r="HH7" s="228" t="s">
        <v>2057</v>
      </c>
      <c r="HI7" s="228" t="s">
        <v>2060</v>
      </c>
      <c r="HJ7" s="228"/>
      <c r="HK7" s="228"/>
      <c r="HL7" s="228"/>
      <c r="HM7" s="228"/>
      <c r="HN7" s="228"/>
      <c r="HO7" s="228" t="s">
        <v>2061</v>
      </c>
      <c r="HP7" s="228"/>
      <c r="HQ7" s="228"/>
      <c r="HR7" s="228"/>
      <c r="HS7" s="228"/>
      <c r="HT7" s="228"/>
      <c r="HU7" s="228"/>
      <c r="HV7" s="228"/>
      <c r="HW7" s="228"/>
      <c r="HX7" s="228"/>
      <c r="HY7" s="228" t="s">
        <v>2062</v>
      </c>
      <c r="HZ7" s="228"/>
      <c r="IA7" s="228" t="s">
        <v>2063</v>
      </c>
      <c r="IB7" s="228"/>
      <c r="IC7" s="228"/>
      <c r="ID7" s="228"/>
      <c r="IE7" s="228"/>
      <c r="IF7" s="228"/>
      <c r="IG7" s="228"/>
      <c r="IH7" s="228"/>
      <c r="II7" s="228"/>
      <c r="IJ7" s="228" t="s">
        <v>2064</v>
      </c>
      <c r="IK7" s="228"/>
      <c r="IL7" s="228"/>
      <c r="IM7" s="228"/>
      <c r="IN7" s="228"/>
      <c r="IO7" s="228" t="s">
        <v>2065</v>
      </c>
      <c r="IP7" s="228"/>
      <c r="IQ7" s="228" t="s">
        <v>2066</v>
      </c>
      <c r="IR7" s="228"/>
      <c r="IS7" s="228" t="s">
        <v>2067</v>
      </c>
      <c r="IT7" s="228"/>
      <c r="IU7" s="228"/>
      <c r="IV7" s="228"/>
      <c r="IW7" s="228" t="s">
        <v>2068</v>
      </c>
      <c r="IX7" s="228"/>
      <c r="IY7" s="228" t="s">
        <v>2069</v>
      </c>
      <c r="IZ7" s="228" t="s">
        <v>2070</v>
      </c>
      <c r="JA7" s="228" t="s">
        <v>2071</v>
      </c>
      <c r="JB7" s="228" t="s">
        <v>2072</v>
      </c>
      <c r="JC7" s="228"/>
      <c r="JD7" s="228" t="s">
        <v>2073</v>
      </c>
      <c r="JE7" s="228"/>
      <c r="JF7" s="228" t="s">
        <v>2074</v>
      </c>
      <c r="JG7" s="228"/>
      <c r="JH7" s="228"/>
      <c r="JI7" s="228" t="s">
        <v>2075</v>
      </c>
      <c r="JJ7" s="228"/>
      <c r="JK7" s="228"/>
      <c r="JL7" s="228"/>
      <c r="JM7" s="228"/>
      <c r="JN7" s="228"/>
      <c r="JO7" s="228" t="s">
        <v>2076</v>
      </c>
      <c r="JP7" s="228"/>
      <c r="JQ7" s="228" t="s">
        <v>2077</v>
      </c>
      <c r="JR7" s="228"/>
      <c r="JS7" s="228"/>
      <c r="JT7" s="228" t="s">
        <v>2078</v>
      </c>
      <c r="JU7" s="228" t="s">
        <v>2079</v>
      </c>
      <c r="JV7" s="228" t="s">
        <v>2080</v>
      </c>
      <c r="JW7" s="228" t="s">
        <v>2063</v>
      </c>
      <c r="JX7" s="228" t="s">
        <v>2081</v>
      </c>
      <c r="JY7" s="228" t="s">
        <v>2082</v>
      </c>
      <c r="JZ7" s="228" t="s">
        <v>2083</v>
      </c>
      <c r="KA7" s="228"/>
      <c r="KB7" s="228"/>
      <c r="KC7" s="228" t="s">
        <v>2084</v>
      </c>
      <c r="KD7" s="228"/>
      <c r="KE7" s="228"/>
      <c r="KF7" s="228" t="s">
        <v>2079</v>
      </c>
      <c r="KG7" s="228" t="s">
        <v>2085</v>
      </c>
      <c r="KH7" s="228" t="s">
        <v>2086</v>
      </c>
      <c r="KI7" s="228"/>
    </row>
    <row r="8" spans="1:295" ht="27" customHeight="1" x14ac:dyDescent="0.35">
      <c r="A8" s="158" t="s">
        <v>46</v>
      </c>
      <c r="B8" s="158" t="s">
        <v>546</v>
      </c>
      <c r="C8" s="159" t="s">
        <v>2087</v>
      </c>
      <c r="D8" s="159" t="s">
        <v>2088</v>
      </c>
      <c r="E8" s="159" t="s">
        <v>2089</v>
      </c>
      <c r="F8" s="159" t="s">
        <v>2090</v>
      </c>
      <c r="G8" s="159" t="s">
        <v>2091</v>
      </c>
      <c r="H8" s="159" t="s">
        <v>432</v>
      </c>
      <c r="I8" s="159" t="s">
        <v>2092</v>
      </c>
      <c r="J8" s="159" t="s">
        <v>2093</v>
      </c>
      <c r="K8" s="159" t="s">
        <v>2094</v>
      </c>
      <c r="L8" s="159" t="s">
        <v>2095</v>
      </c>
      <c r="M8" s="159" t="s">
        <v>409</v>
      </c>
      <c r="N8" s="159" t="s">
        <v>2096</v>
      </c>
      <c r="O8" s="160" t="s">
        <v>2097</v>
      </c>
      <c r="P8" s="159" t="s">
        <v>2098</v>
      </c>
      <c r="Q8" s="159" t="s">
        <v>2099</v>
      </c>
      <c r="R8" s="159" t="s">
        <v>2098</v>
      </c>
      <c r="S8" s="159" t="s">
        <v>2100</v>
      </c>
      <c r="T8" s="159" t="s">
        <v>2093</v>
      </c>
      <c r="U8" s="159" t="s">
        <v>2101</v>
      </c>
      <c r="V8" s="159" t="s">
        <v>2102</v>
      </c>
      <c r="W8" s="159" t="s">
        <v>2103</v>
      </c>
      <c r="X8" s="159" t="s">
        <v>2104</v>
      </c>
      <c r="Y8" s="159" t="s">
        <v>2105</v>
      </c>
      <c r="Z8" s="159" t="s">
        <v>2106</v>
      </c>
      <c r="AA8" s="159" t="s">
        <v>2107</v>
      </c>
      <c r="AB8" s="159" t="s">
        <v>2108</v>
      </c>
      <c r="AC8" s="159" t="s">
        <v>2109</v>
      </c>
      <c r="AD8" s="159" t="s">
        <v>2110</v>
      </c>
      <c r="AE8" s="159" t="s">
        <v>2111</v>
      </c>
      <c r="AF8" s="159" t="s">
        <v>2096</v>
      </c>
      <c r="AG8" s="159" t="s">
        <v>2097</v>
      </c>
      <c r="AH8" s="159" t="s">
        <v>2112</v>
      </c>
      <c r="AI8" s="159" t="s">
        <v>2113</v>
      </c>
      <c r="AJ8" s="160" t="s">
        <v>231</v>
      </c>
      <c r="AK8" s="160" t="s">
        <v>235</v>
      </c>
      <c r="AL8" s="159" t="s">
        <v>2114</v>
      </c>
      <c r="AM8" s="159" t="s">
        <v>231</v>
      </c>
      <c r="AN8" s="159" t="s">
        <v>235</v>
      </c>
      <c r="AO8" s="159" t="s">
        <v>2115</v>
      </c>
      <c r="AP8" s="159" t="s">
        <v>2116</v>
      </c>
      <c r="AQ8" s="159" t="s">
        <v>2117</v>
      </c>
      <c r="AR8" s="159" t="s">
        <v>2118</v>
      </c>
      <c r="AS8" s="159" t="s">
        <v>2119</v>
      </c>
      <c r="AT8" s="160" t="s">
        <v>2120</v>
      </c>
      <c r="AU8" s="160" t="s">
        <v>2121</v>
      </c>
      <c r="AV8" s="159" t="s">
        <v>2122</v>
      </c>
      <c r="AW8" s="159" t="s">
        <v>2123</v>
      </c>
      <c r="AX8" s="159" t="s">
        <v>2124</v>
      </c>
      <c r="AY8" s="159" t="s">
        <v>2125</v>
      </c>
      <c r="AZ8" s="159" t="s">
        <v>2126</v>
      </c>
      <c r="BA8" s="159" t="s">
        <v>2127</v>
      </c>
      <c r="BB8" s="160" t="s">
        <v>2128</v>
      </c>
      <c r="BC8" s="159" t="s">
        <v>484</v>
      </c>
      <c r="BD8" s="159" t="s">
        <v>2129</v>
      </c>
      <c r="BE8" s="159" t="s">
        <v>2130</v>
      </c>
      <c r="BF8" s="159" t="s">
        <v>2120</v>
      </c>
      <c r="BG8" s="159" t="s">
        <v>2121</v>
      </c>
      <c r="BH8" s="159" t="s">
        <v>2131</v>
      </c>
      <c r="BI8" s="159" t="s">
        <v>2132</v>
      </c>
      <c r="BJ8" s="159" t="s">
        <v>2133</v>
      </c>
      <c r="BK8" s="159" t="s">
        <v>2134</v>
      </c>
      <c r="BL8" s="159" t="s">
        <v>2135</v>
      </c>
      <c r="BM8" s="159" t="s">
        <v>2136</v>
      </c>
      <c r="BN8" s="159" t="s">
        <v>2128</v>
      </c>
      <c r="BO8" s="159" t="s">
        <v>2137</v>
      </c>
      <c r="BP8" s="159" t="s">
        <v>2138</v>
      </c>
      <c r="BQ8" s="159" t="s">
        <v>2139</v>
      </c>
      <c r="BR8" s="159" t="s">
        <v>2140</v>
      </c>
      <c r="BS8" s="159" t="s">
        <v>2141</v>
      </c>
      <c r="BT8" s="159" t="s">
        <v>2142</v>
      </c>
      <c r="BU8" s="159" t="s">
        <v>2142</v>
      </c>
      <c r="BV8" s="159" t="s">
        <v>2143</v>
      </c>
      <c r="BW8" s="159" t="s">
        <v>2144</v>
      </c>
      <c r="BX8" s="159" t="s">
        <v>2145</v>
      </c>
      <c r="BY8" s="159" t="s">
        <v>2146</v>
      </c>
      <c r="BZ8" s="159" t="s">
        <v>2147</v>
      </c>
      <c r="CA8" s="159" t="s">
        <v>2148</v>
      </c>
      <c r="CB8" s="159" t="s">
        <v>2149</v>
      </c>
      <c r="CC8" s="159" t="s">
        <v>2150</v>
      </c>
      <c r="CD8" s="159" t="s">
        <v>2151</v>
      </c>
      <c r="CE8" s="159" t="s">
        <v>2152</v>
      </c>
      <c r="CF8" s="159" t="s">
        <v>2153</v>
      </c>
      <c r="CG8" s="159" t="s">
        <v>2154</v>
      </c>
      <c r="CH8" s="159" t="s">
        <v>2155</v>
      </c>
      <c r="CI8" s="159" t="s">
        <v>2156</v>
      </c>
      <c r="CJ8" s="159" t="s">
        <v>2157</v>
      </c>
      <c r="CK8" s="159" t="s">
        <v>2158</v>
      </c>
      <c r="CL8" s="159" t="s">
        <v>2159</v>
      </c>
      <c r="CM8" s="159" t="s">
        <v>2160</v>
      </c>
      <c r="CN8" s="159" t="s">
        <v>2161</v>
      </c>
      <c r="CO8" s="159" t="s">
        <v>2162</v>
      </c>
      <c r="CP8" s="159" t="s">
        <v>2163</v>
      </c>
      <c r="CQ8" s="159" t="s">
        <v>2164</v>
      </c>
      <c r="CR8" s="159" t="s">
        <v>2165</v>
      </c>
      <c r="CS8" s="159" t="s">
        <v>2166</v>
      </c>
      <c r="CT8" s="159" t="s">
        <v>2167</v>
      </c>
      <c r="CU8" s="159" t="s">
        <v>2168</v>
      </c>
      <c r="CV8" s="159" t="s">
        <v>2169</v>
      </c>
      <c r="CW8" s="159" t="s">
        <v>2170</v>
      </c>
      <c r="CX8" s="159" t="s">
        <v>329</v>
      </c>
      <c r="CY8" s="159" t="s">
        <v>2171</v>
      </c>
      <c r="CZ8" s="159" t="s">
        <v>2172</v>
      </c>
      <c r="DA8" s="159" t="s">
        <v>2173</v>
      </c>
      <c r="DB8" s="159" t="s">
        <v>2174</v>
      </c>
      <c r="DC8" s="159" t="s">
        <v>2175</v>
      </c>
      <c r="DD8" s="159" t="s">
        <v>2155</v>
      </c>
      <c r="DE8" s="159" t="s">
        <v>2156</v>
      </c>
      <c r="DF8" s="159" t="s">
        <v>2176</v>
      </c>
      <c r="DG8" s="159" t="s">
        <v>2177</v>
      </c>
      <c r="DH8" s="159" t="s">
        <v>2178</v>
      </c>
      <c r="DI8" s="159" t="s">
        <v>2179</v>
      </c>
      <c r="DJ8" s="159" t="s">
        <v>2180</v>
      </c>
      <c r="DK8" s="159" t="s">
        <v>2181</v>
      </c>
      <c r="DL8" s="159" t="s">
        <v>2171</v>
      </c>
      <c r="DM8" s="159" t="s">
        <v>2172</v>
      </c>
      <c r="DN8" s="159" t="s">
        <v>2173</v>
      </c>
      <c r="DO8" s="159" t="s">
        <v>2182</v>
      </c>
      <c r="DP8" s="159" t="s">
        <v>2183</v>
      </c>
      <c r="DQ8" s="159" t="s">
        <v>2184</v>
      </c>
      <c r="DR8" s="159" t="s">
        <v>2185</v>
      </c>
      <c r="DS8" s="159" t="s">
        <v>2186</v>
      </c>
      <c r="DT8" s="159" t="s">
        <v>2187</v>
      </c>
      <c r="DU8" s="159" t="s">
        <v>329</v>
      </c>
      <c r="DV8" s="159" t="s">
        <v>2171</v>
      </c>
      <c r="DW8" s="159" t="s">
        <v>2176</v>
      </c>
      <c r="DX8" s="159" t="s">
        <v>2185</v>
      </c>
      <c r="DY8" s="159" t="s">
        <v>2188</v>
      </c>
      <c r="DZ8" s="159" t="s">
        <v>440</v>
      </c>
      <c r="EA8" s="159" t="s">
        <v>2189</v>
      </c>
      <c r="EB8" s="159" t="s">
        <v>2190</v>
      </c>
      <c r="EC8" s="159" t="s">
        <v>2191</v>
      </c>
      <c r="ED8" s="159" t="s">
        <v>2192</v>
      </c>
      <c r="EE8" s="159" t="s">
        <v>2193</v>
      </c>
      <c r="EF8" s="159" t="s">
        <v>2194</v>
      </c>
      <c r="EG8" s="159" t="s">
        <v>2129</v>
      </c>
      <c r="EH8" s="159" t="s">
        <v>2139</v>
      </c>
      <c r="EI8" s="159" t="s">
        <v>2195</v>
      </c>
      <c r="EJ8" s="159" t="s">
        <v>2196</v>
      </c>
      <c r="EK8" s="159" t="s">
        <v>2197</v>
      </c>
      <c r="EL8" s="159" t="s">
        <v>2198</v>
      </c>
      <c r="EM8" s="159" t="s">
        <v>2199</v>
      </c>
      <c r="EN8" s="159" t="s">
        <v>2200</v>
      </c>
      <c r="EO8" s="159" t="s">
        <v>2201</v>
      </c>
      <c r="EP8" s="159" t="s">
        <v>2202</v>
      </c>
      <c r="EQ8" s="159" t="s">
        <v>2203</v>
      </c>
      <c r="ER8" s="159" t="s">
        <v>2204</v>
      </c>
      <c r="ES8" s="159" t="s">
        <v>2205</v>
      </c>
      <c r="ET8" s="159" t="s">
        <v>2206</v>
      </c>
      <c r="EU8" s="159" t="s">
        <v>2207</v>
      </c>
      <c r="EV8" s="159" t="s">
        <v>2208</v>
      </c>
      <c r="EW8" s="159" t="s">
        <v>2209</v>
      </c>
      <c r="EX8" s="159" t="s">
        <v>2210</v>
      </c>
      <c r="EY8" s="159" t="s">
        <v>2211</v>
      </c>
      <c r="EZ8" s="159" t="s">
        <v>2212</v>
      </c>
      <c r="FA8" s="159" t="s">
        <v>2213</v>
      </c>
      <c r="FB8" s="159" t="s">
        <v>2194</v>
      </c>
      <c r="FC8" s="159" t="s">
        <v>2199</v>
      </c>
      <c r="FD8" s="159" t="s">
        <v>2214</v>
      </c>
      <c r="FE8" s="159" t="s">
        <v>448</v>
      </c>
      <c r="FF8" s="159" t="s">
        <v>2215</v>
      </c>
      <c r="FG8" s="159" t="s">
        <v>2216</v>
      </c>
      <c r="FH8" s="159" t="s">
        <v>2217</v>
      </c>
      <c r="FI8" s="159" t="s">
        <v>2218</v>
      </c>
      <c r="FJ8" s="159" t="s">
        <v>2148</v>
      </c>
      <c r="FK8" s="159" t="s">
        <v>2149</v>
      </c>
      <c r="FL8" s="159" t="s">
        <v>2219</v>
      </c>
      <c r="FM8" s="159" t="s">
        <v>2188</v>
      </c>
      <c r="FN8" s="159" t="s">
        <v>440</v>
      </c>
      <c r="FO8" s="159" t="s">
        <v>2220</v>
      </c>
      <c r="FP8" s="159" t="s">
        <v>2221</v>
      </c>
      <c r="FQ8" s="160" t="s">
        <v>2222</v>
      </c>
      <c r="FR8" s="159" t="s">
        <v>2223</v>
      </c>
      <c r="FS8" s="159" t="s">
        <v>2224</v>
      </c>
      <c r="FT8" s="159" t="s">
        <v>2225</v>
      </c>
      <c r="FU8" s="159" t="s">
        <v>2226</v>
      </c>
      <c r="FV8" s="159" t="s">
        <v>2227</v>
      </c>
      <c r="FW8" s="159" t="s">
        <v>2228</v>
      </c>
      <c r="FX8" s="159" t="s">
        <v>2229</v>
      </c>
      <c r="FY8" s="159" t="s">
        <v>2230</v>
      </c>
      <c r="FZ8" s="159" t="s">
        <v>2231</v>
      </c>
      <c r="GA8" s="159" t="s">
        <v>2196</v>
      </c>
      <c r="GB8" s="160" t="s">
        <v>2232</v>
      </c>
      <c r="GC8" s="159" t="s">
        <v>2221</v>
      </c>
      <c r="GD8" s="159" t="s">
        <v>2220</v>
      </c>
      <c r="GE8" s="159" t="s">
        <v>2233</v>
      </c>
      <c r="GF8" s="160" t="s">
        <v>2234</v>
      </c>
      <c r="GG8" s="159" t="s">
        <v>2235</v>
      </c>
      <c r="GH8" s="159" t="s">
        <v>2236</v>
      </c>
      <c r="GI8" s="159" t="s">
        <v>329</v>
      </c>
      <c r="GJ8" s="159" t="s">
        <v>2237</v>
      </c>
      <c r="GK8" s="159" t="s">
        <v>2238</v>
      </c>
      <c r="GL8" s="159" t="s">
        <v>2239</v>
      </c>
      <c r="GM8" s="159" t="s">
        <v>2240</v>
      </c>
      <c r="GN8" s="159" t="s">
        <v>2241</v>
      </c>
      <c r="GO8" s="159" t="s">
        <v>2242</v>
      </c>
      <c r="GP8" s="159" t="s">
        <v>2243</v>
      </c>
      <c r="GQ8" s="160" t="s">
        <v>2242</v>
      </c>
      <c r="GR8" s="159" t="s">
        <v>355</v>
      </c>
      <c r="GS8" s="159" t="s">
        <v>2244</v>
      </c>
      <c r="GT8" s="159" t="s">
        <v>2245</v>
      </c>
      <c r="GU8" s="159" t="s">
        <v>2246</v>
      </c>
      <c r="GV8" s="159" t="s">
        <v>33</v>
      </c>
      <c r="GW8" s="159" t="s">
        <v>2247</v>
      </c>
      <c r="GX8" s="159" t="s">
        <v>2248</v>
      </c>
      <c r="GY8" s="159" t="s">
        <v>2249</v>
      </c>
      <c r="GZ8" s="159" t="s">
        <v>2250</v>
      </c>
      <c r="HA8" s="159" t="s">
        <v>2251</v>
      </c>
      <c r="HB8" s="160" t="s">
        <v>2252</v>
      </c>
      <c r="HC8" s="160" t="s">
        <v>2253</v>
      </c>
      <c r="HD8" s="159" t="s">
        <v>2254</v>
      </c>
      <c r="HE8" s="159" t="s">
        <v>2254</v>
      </c>
      <c r="HF8" s="159" t="s">
        <v>508</v>
      </c>
      <c r="HG8" s="159" t="s">
        <v>508</v>
      </c>
      <c r="HH8" s="159" t="s">
        <v>2255</v>
      </c>
      <c r="HI8" s="160" t="s">
        <v>2252</v>
      </c>
      <c r="HJ8" s="160" t="s">
        <v>2253</v>
      </c>
      <c r="HK8" s="159" t="s">
        <v>2256</v>
      </c>
      <c r="HL8" s="159" t="s">
        <v>2257</v>
      </c>
      <c r="HM8" s="159" t="s">
        <v>2258</v>
      </c>
      <c r="HN8" s="159" t="s">
        <v>2259</v>
      </c>
      <c r="HO8" s="159" t="s">
        <v>2260</v>
      </c>
      <c r="HP8" s="159" t="s">
        <v>2261</v>
      </c>
      <c r="HQ8" s="159" t="s">
        <v>2262</v>
      </c>
      <c r="HR8" s="159" t="s">
        <v>2263</v>
      </c>
      <c r="HS8" s="159" t="s">
        <v>2264</v>
      </c>
      <c r="HT8" s="159" t="s">
        <v>2265</v>
      </c>
      <c r="HU8" s="159" t="s">
        <v>2266</v>
      </c>
      <c r="HV8" s="159" t="s">
        <v>2267</v>
      </c>
      <c r="HW8" s="159" t="s">
        <v>2268</v>
      </c>
      <c r="HX8" s="159" t="s">
        <v>2269</v>
      </c>
      <c r="HY8" s="159" t="s">
        <v>2270</v>
      </c>
      <c r="HZ8" s="159" t="s">
        <v>2271</v>
      </c>
      <c r="IA8" s="159" t="s">
        <v>2272</v>
      </c>
      <c r="IB8" s="159" t="s">
        <v>2273</v>
      </c>
      <c r="IC8" s="159" t="s">
        <v>2274</v>
      </c>
      <c r="ID8" s="159" t="s">
        <v>2275</v>
      </c>
      <c r="IE8" s="159" t="s">
        <v>2276</v>
      </c>
      <c r="IF8" s="159" t="s">
        <v>2262</v>
      </c>
      <c r="IG8" s="159" t="s">
        <v>2263</v>
      </c>
      <c r="IH8" s="159" t="s">
        <v>2277</v>
      </c>
      <c r="II8" s="159" t="s">
        <v>2278</v>
      </c>
      <c r="IJ8" s="159" t="s">
        <v>2255</v>
      </c>
      <c r="IK8" s="159" t="s">
        <v>2195</v>
      </c>
      <c r="IL8" s="160" t="s">
        <v>2279</v>
      </c>
      <c r="IM8" s="160" t="s">
        <v>2280</v>
      </c>
      <c r="IN8" s="159" t="s">
        <v>2281</v>
      </c>
      <c r="IO8" s="159" t="s">
        <v>2280</v>
      </c>
      <c r="IP8" s="159" t="s">
        <v>2282</v>
      </c>
      <c r="IQ8" s="159" t="s">
        <v>2283</v>
      </c>
      <c r="IR8" s="159" t="s">
        <v>2284</v>
      </c>
      <c r="IS8" s="160" t="s">
        <v>2282</v>
      </c>
      <c r="IT8" s="159" t="s">
        <v>2285</v>
      </c>
      <c r="IU8" s="159" t="s">
        <v>2286</v>
      </c>
      <c r="IV8" s="159" t="s">
        <v>2283</v>
      </c>
      <c r="IW8" s="160" t="s">
        <v>2279</v>
      </c>
      <c r="IX8" s="159" t="s">
        <v>2284</v>
      </c>
      <c r="IY8" s="159" t="s">
        <v>537</v>
      </c>
      <c r="IZ8" s="159" t="s">
        <v>537</v>
      </c>
      <c r="JA8" s="159" t="s">
        <v>2287</v>
      </c>
      <c r="JB8" s="159" t="s">
        <v>2288</v>
      </c>
      <c r="JC8" s="159" t="s">
        <v>2289</v>
      </c>
      <c r="JD8" s="159" t="s">
        <v>2290</v>
      </c>
      <c r="JE8" s="159" t="s">
        <v>2291</v>
      </c>
      <c r="JF8" s="159" t="s">
        <v>2289</v>
      </c>
      <c r="JG8" s="159" t="s">
        <v>2292</v>
      </c>
      <c r="JH8" s="159" t="s">
        <v>2293</v>
      </c>
      <c r="JI8" s="159" t="s">
        <v>2292</v>
      </c>
      <c r="JJ8" s="159" t="s">
        <v>2294</v>
      </c>
      <c r="JK8" s="159" t="s">
        <v>2295</v>
      </c>
      <c r="JL8" s="159" t="s">
        <v>2296</v>
      </c>
      <c r="JM8" s="159" t="s">
        <v>2297</v>
      </c>
      <c r="JN8" s="159" t="s">
        <v>2298</v>
      </c>
      <c r="JO8" s="159" t="s">
        <v>2299</v>
      </c>
      <c r="JP8" s="159" t="s">
        <v>2300</v>
      </c>
      <c r="JQ8" s="159" t="s">
        <v>2301</v>
      </c>
      <c r="JR8" s="159" t="s">
        <v>2302</v>
      </c>
      <c r="JS8" s="159" t="s">
        <v>2303</v>
      </c>
      <c r="JT8" s="159" t="s">
        <v>2304</v>
      </c>
      <c r="JU8" s="159" t="s">
        <v>2276</v>
      </c>
      <c r="JV8" s="159" t="s">
        <v>2305</v>
      </c>
      <c r="JW8" s="159" t="s">
        <v>2306</v>
      </c>
      <c r="JX8" s="159" t="s">
        <v>2307</v>
      </c>
      <c r="JY8" s="159" t="s">
        <v>2308</v>
      </c>
      <c r="JZ8" s="159" t="s">
        <v>2309</v>
      </c>
      <c r="KA8" s="159" t="s">
        <v>2256</v>
      </c>
      <c r="KB8" s="159" t="s">
        <v>2310</v>
      </c>
      <c r="KC8" s="159" t="s">
        <v>2309</v>
      </c>
      <c r="KD8" s="159" t="s">
        <v>2257</v>
      </c>
      <c r="KE8" s="159" t="s">
        <v>2311</v>
      </c>
      <c r="KF8" s="159" t="s">
        <v>2312</v>
      </c>
      <c r="KG8" s="159" t="s">
        <v>2312</v>
      </c>
      <c r="KH8" s="159" t="s">
        <v>499</v>
      </c>
      <c r="KI8" s="159" t="s">
        <v>2141</v>
      </c>
    </row>
    <row r="9" spans="1:295" ht="18" customHeight="1" x14ac:dyDescent="0.35">
      <c r="A9" s="161" t="s">
        <v>50</v>
      </c>
      <c r="B9" s="161" t="s">
        <v>772</v>
      </c>
      <c r="C9" s="162">
        <v>0</v>
      </c>
      <c r="D9" s="162">
        <v>16.1629</v>
      </c>
      <c r="E9" s="162">
        <v>-32.29</v>
      </c>
      <c r="F9" s="162">
        <v>8.6775000000000002</v>
      </c>
      <c r="G9" s="162">
        <v>18.3538</v>
      </c>
      <c r="H9" s="163"/>
      <c r="I9" s="162">
        <v>36.058799999999998</v>
      </c>
      <c r="J9" s="162">
        <v>-68.611800000000002</v>
      </c>
      <c r="K9" s="162">
        <v>35.929499999999997</v>
      </c>
      <c r="L9" s="162">
        <v>18.0334</v>
      </c>
      <c r="M9" s="162">
        <v>17.898499999999999</v>
      </c>
      <c r="N9" s="162">
        <v>24.42</v>
      </c>
      <c r="O9" s="162">
        <v>-22.934999999999999</v>
      </c>
      <c r="P9" s="162">
        <v>19.8</v>
      </c>
      <c r="Q9" s="162">
        <v>9.9359999999999999</v>
      </c>
      <c r="R9" s="162">
        <v>-19.8</v>
      </c>
      <c r="S9" s="162">
        <v>8.6407000000000007</v>
      </c>
      <c r="T9" s="162">
        <v>138.70320000000001</v>
      </c>
      <c r="U9" s="162">
        <v>6.7789999999999999</v>
      </c>
      <c r="V9" s="162">
        <v>7.1536</v>
      </c>
      <c r="W9" s="162">
        <v>11.227600000000001</v>
      </c>
      <c r="X9" s="162">
        <v>11.879300000000001</v>
      </c>
      <c r="Y9" s="162">
        <v>5.3566000000000003</v>
      </c>
      <c r="Z9" s="162">
        <v>8.5225000000000009</v>
      </c>
      <c r="AA9" s="163"/>
      <c r="AB9" s="163"/>
      <c r="AC9" s="163"/>
      <c r="AD9" s="162">
        <v>-81.58</v>
      </c>
      <c r="AE9" s="163"/>
      <c r="AF9" s="162">
        <v>-24.42</v>
      </c>
      <c r="AG9" s="162">
        <v>22</v>
      </c>
      <c r="AH9" s="162">
        <v>16.673999999999999</v>
      </c>
      <c r="AI9" s="162">
        <v>0.27</v>
      </c>
      <c r="AJ9" s="162">
        <v>-36.01</v>
      </c>
      <c r="AK9" s="162">
        <v>-36.08</v>
      </c>
      <c r="AL9" s="162">
        <v>-53.18</v>
      </c>
      <c r="AM9" s="162">
        <v>36.229999999999997</v>
      </c>
      <c r="AN9" s="162">
        <v>36.36</v>
      </c>
      <c r="AO9" s="162">
        <v>9.2210000000000001</v>
      </c>
      <c r="AP9" s="162">
        <v>10.0875</v>
      </c>
      <c r="AQ9" s="162">
        <v>50.731499999999997</v>
      </c>
      <c r="AR9" s="162">
        <v>52.421100000000003</v>
      </c>
      <c r="AS9" s="162">
        <v>29.603400000000001</v>
      </c>
      <c r="AT9" s="162">
        <v>0</v>
      </c>
      <c r="AU9" s="162">
        <v>-54.017800000000001</v>
      </c>
      <c r="AV9" s="162">
        <v>6.5034000000000001</v>
      </c>
      <c r="AW9" s="162">
        <v>6.9452999999999996</v>
      </c>
      <c r="AX9" s="162">
        <v>64.970200000000006</v>
      </c>
      <c r="AY9" s="162">
        <v>0</v>
      </c>
      <c r="AZ9" s="162">
        <v>-4.7111000000000001</v>
      </c>
      <c r="BA9" s="162">
        <v>-24.514099999999999</v>
      </c>
      <c r="BB9" s="162">
        <v>-247.10310000000001</v>
      </c>
      <c r="BC9" s="162">
        <v>-2.7479</v>
      </c>
      <c r="BD9" s="162">
        <v>-18.3</v>
      </c>
      <c r="BE9" s="162">
        <v>-19.100000000000001</v>
      </c>
      <c r="BF9" s="162">
        <v>0</v>
      </c>
      <c r="BG9" s="162">
        <v>59.747100000000003</v>
      </c>
      <c r="BH9" s="162">
        <v>-3.9356</v>
      </c>
      <c r="BI9" s="163"/>
      <c r="BJ9" s="162">
        <v>-23.662600000000001</v>
      </c>
      <c r="BK9" s="162">
        <v>2.1913999999999998</v>
      </c>
      <c r="BL9" s="163"/>
      <c r="BM9" s="162">
        <v>0</v>
      </c>
      <c r="BN9" s="162">
        <v>291.78739999999999</v>
      </c>
      <c r="BO9" s="162">
        <v>31.006799999999998</v>
      </c>
      <c r="BP9" s="162">
        <v>31.037299999999998</v>
      </c>
      <c r="BQ9" s="162">
        <v>0</v>
      </c>
      <c r="BR9" s="162">
        <v>164.20359999999999</v>
      </c>
      <c r="BS9" s="163"/>
      <c r="BT9" s="162">
        <v>-50.018000000000001</v>
      </c>
      <c r="BU9" s="162">
        <v>50.951900000000002</v>
      </c>
      <c r="BV9" s="162">
        <v>62.861199999999997</v>
      </c>
      <c r="BW9" s="162">
        <v>20.86</v>
      </c>
      <c r="BX9" s="162">
        <v>14.16</v>
      </c>
      <c r="BY9" s="162">
        <v>42.7</v>
      </c>
      <c r="BZ9" s="162">
        <v>61.93</v>
      </c>
      <c r="CA9" s="162">
        <v>-48.8902</v>
      </c>
      <c r="CB9" s="162">
        <v>-49.024099999999997</v>
      </c>
      <c r="CC9" s="162">
        <v>117.8912</v>
      </c>
      <c r="CD9" s="162">
        <v>118.3509</v>
      </c>
      <c r="CE9" s="162">
        <v>31.641300000000001</v>
      </c>
      <c r="CF9" s="162">
        <v>-33.275300000000001</v>
      </c>
      <c r="CG9" s="162">
        <v>-33.203299999999999</v>
      </c>
      <c r="CH9" s="162">
        <v>-9.6151</v>
      </c>
      <c r="CI9" s="162">
        <v>-43.276200000000003</v>
      </c>
      <c r="CJ9" s="163"/>
      <c r="CK9" s="163"/>
      <c r="CL9" s="162">
        <v>21.4</v>
      </c>
      <c r="CM9" s="162">
        <v>87.8</v>
      </c>
      <c r="CN9" s="162">
        <v>-11.15</v>
      </c>
      <c r="CO9" s="162">
        <v>39.811599999999999</v>
      </c>
      <c r="CP9" s="162">
        <v>39.168900000000001</v>
      </c>
      <c r="CQ9" s="162">
        <v>39.175400000000003</v>
      </c>
      <c r="CR9" s="162">
        <v>-28.002400000000002</v>
      </c>
      <c r="CS9" s="162">
        <v>-27.963999999999999</v>
      </c>
      <c r="CT9" s="162">
        <v>-26.1373</v>
      </c>
      <c r="CU9" s="162">
        <v>25.289100000000001</v>
      </c>
      <c r="CV9" s="162">
        <v>-31.750299999999999</v>
      </c>
      <c r="CW9" s="162">
        <v>11.054600000000001</v>
      </c>
      <c r="CX9" s="162">
        <v>20.39</v>
      </c>
      <c r="CY9" s="162">
        <v>49.14</v>
      </c>
      <c r="CZ9" s="162">
        <v>33.5229</v>
      </c>
      <c r="DA9" s="162">
        <v>31.645199999999999</v>
      </c>
      <c r="DB9" s="162">
        <v>-24.58</v>
      </c>
      <c r="DC9" s="163"/>
      <c r="DD9" s="162">
        <v>43.662100000000002</v>
      </c>
      <c r="DE9" s="162">
        <v>42.651400000000002</v>
      </c>
      <c r="DF9" s="162">
        <v>-99.087599999999995</v>
      </c>
      <c r="DG9" s="162">
        <v>-1E-4</v>
      </c>
      <c r="DH9" s="162">
        <v>-14.909599999999999</v>
      </c>
      <c r="DI9" s="162">
        <v>-79</v>
      </c>
      <c r="DJ9" s="162">
        <v>-77.5</v>
      </c>
      <c r="DK9" s="162">
        <v>24.727499999999999</v>
      </c>
      <c r="DL9" s="162">
        <v>34.286499999999997</v>
      </c>
      <c r="DM9" s="162">
        <v>34.768500000000003</v>
      </c>
      <c r="DN9" s="162">
        <v>48.6511</v>
      </c>
      <c r="DO9" s="162">
        <v>33.94</v>
      </c>
      <c r="DP9" s="162">
        <v>-1.8</v>
      </c>
      <c r="DQ9" s="162">
        <v>46.899000000000001</v>
      </c>
      <c r="DR9" s="162">
        <v>97.147999999999996</v>
      </c>
      <c r="DS9" s="162">
        <v>-18.75</v>
      </c>
      <c r="DT9" s="162">
        <v>-18.96</v>
      </c>
      <c r="DU9" s="162">
        <v>80.73</v>
      </c>
      <c r="DV9" s="162">
        <v>49.8</v>
      </c>
      <c r="DW9" s="162">
        <v>97.327299999999994</v>
      </c>
      <c r="DX9" s="162">
        <v>95.7273</v>
      </c>
      <c r="DY9" s="162">
        <v>-30.720700000000001</v>
      </c>
      <c r="DZ9" s="162">
        <v>-30.4818</v>
      </c>
      <c r="EA9" s="162">
        <v>154.2176</v>
      </c>
      <c r="EB9" s="162">
        <v>119.4387</v>
      </c>
      <c r="EC9" s="162">
        <v>113.5616</v>
      </c>
      <c r="ED9" s="162">
        <v>114.84310000000001</v>
      </c>
      <c r="EE9" s="162">
        <v>85.296400000000006</v>
      </c>
      <c r="EF9" s="162">
        <v>78.952600000000004</v>
      </c>
      <c r="EG9" s="162">
        <v>-21.646999999999998</v>
      </c>
      <c r="EH9" s="162">
        <v>0</v>
      </c>
      <c r="EI9" s="162">
        <v>328.0258</v>
      </c>
      <c r="EJ9" s="163"/>
      <c r="EK9" s="162">
        <v>-24.762499999999999</v>
      </c>
      <c r="EL9" s="162">
        <v>-22.736499999999999</v>
      </c>
      <c r="EM9" s="162">
        <v>0</v>
      </c>
      <c r="EN9" s="162">
        <v>13.088900000000001</v>
      </c>
      <c r="EO9" s="162">
        <v>12.654</v>
      </c>
      <c r="EP9" s="162">
        <v>161.34</v>
      </c>
      <c r="EQ9" s="162">
        <v>-64.720200000000006</v>
      </c>
      <c r="ER9" s="162">
        <v>-66.010599999999997</v>
      </c>
      <c r="ES9" s="162">
        <v>-47.5593</v>
      </c>
      <c r="ET9" s="162">
        <v>16.37</v>
      </c>
      <c r="EU9" s="162">
        <v>-15.52</v>
      </c>
      <c r="EV9" s="162">
        <v>93.6</v>
      </c>
      <c r="EW9" s="162">
        <v>9.7489000000000008</v>
      </c>
      <c r="EX9" s="162">
        <v>-13.810700000000001</v>
      </c>
      <c r="EY9" s="162">
        <v>-13.0627</v>
      </c>
      <c r="EZ9" s="162">
        <v>-12.6661</v>
      </c>
      <c r="FA9" s="162">
        <v>4.8071999999999999</v>
      </c>
      <c r="FB9" s="162">
        <v>-78.665000000000006</v>
      </c>
      <c r="FC9" s="162">
        <v>36.749400000000001</v>
      </c>
      <c r="FD9" s="163"/>
      <c r="FE9" s="163"/>
      <c r="FF9" s="162">
        <v>2.3466</v>
      </c>
      <c r="FG9" s="162">
        <v>39.987900000000003</v>
      </c>
      <c r="FH9" s="162">
        <v>39.112099999999998</v>
      </c>
      <c r="FI9" s="162">
        <v>37.756700000000002</v>
      </c>
      <c r="FJ9" s="162">
        <v>48.3949</v>
      </c>
      <c r="FK9" s="162">
        <v>48.729799999999997</v>
      </c>
      <c r="FL9" s="162">
        <v>-109.85129999999999</v>
      </c>
      <c r="FM9" s="162">
        <v>34.769100000000002</v>
      </c>
      <c r="FN9" s="162">
        <v>33.0946</v>
      </c>
      <c r="FO9" s="162">
        <v>-96.148399999999995</v>
      </c>
      <c r="FP9" s="162">
        <v>-91.009799999999998</v>
      </c>
      <c r="FQ9" s="162">
        <v>-14.8812</v>
      </c>
      <c r="FR9" s="162">
        <v>-39.840000000000003</v>
      </c>
      <c r="FS9" s="162">
        <v>10.3645</v>
      </c>
      <c r="FT9" s="162">
        <v>0.90359999999999996</v>
      </c>
      <c r="FU9" s="162">
        <v>-5.99</v>
      </c>
      <c r="FV9" s="162">
        <v>18.63</v>
      </c>
      <c r="FW9" s="162">
        <v>-16.672699999999999</v>
      </c>
      <c r="FX9" s="162">
        <v>9.4636999999999993</v>
      </c>
      <c r="FY9" s="162">
        <v>-13.753</v>
      </c>
      <c r="FZ9" s="162">
        <v>4.3369999999999997</v>
      </c>
      <c r="GA9" s="162">
        <v>6.4509999999999996</v>
      </c>
      <c r="GB9" s="162">
        <v>27.91</v>
      </c>
      <c r="GC9" s="162">
        <v>90.511700000000005</v>
      </c>
      <c r="GD9" s="162">
        <v>96.1387</v>
      </c>
      <c r="GE9" s="162">
        <v>12.12</v>
      </c>
      <c r="GF9" s="162">
        <v>74.386300000000006</v>
      </c>
      <c r="GG9" s="162">
        <v>18.3</v>
      </c>
      <c r="GH9" s="162">
        <v>-14.7445</v>
      </c>
      <c r="GI9" s="163"/>
      <c r="GJ9" s="163"/>
      <c r="GK9" s="162">
        <v>1.5011000000000001</v>
      </c>
      <c r="GL9" s="163"/>
      <c r="GM9" s="163"/>
      <c r="GN9" s="162">
        <v>-12.677099999999999</v>
      </c>
      <c r="GO9" s="162">
        <v>-22.305</v>
      </c>
      <c r="GP9" s="162">
        <v>20.0929</v>
      </c>
      <c r="GQ9" s="162">
        <v>34.537199999999999</v>
      </c>
      <c r="GR9" s="162">
        <v>53.685499999999998</v>
      </c>
      <c r="GS9" s="162">
        <v>55.729399999999998</v>
      </c>
      <c r="GT9" s="162">
        <v>-119.032</v>
      </c>
      <c r="GU9" s="162">
        <v>-14.6776</v>
      </c>
      <c r="GV9" s="162">
        <v>30.738700000000001</v>
      </c>
      <c r="GW9" s="162">
        <v>-33.295999999999999</v>
      </c>
      <c r="GX9" s="163"/>
      <c r="GY9" s="162">
        <v>1.9824999999999999</v>
      </c>
      <c r="GZ9" s="162">
        <v>1.7507999999999999</v>
      </c>
      <c r="HA9" s="163"/>
      <c r="HB9" s="162">
        <v>243.41130000000001</v>
      </c>
      <c r="HC9" s="162">
        <v>242.75399999999999</v>
      </c>
      <c r="HD9" s="162">
        <v>262.8</v>
      </c>
      <c r="HE9" s="162">
        <v>-261.93579999999997</v>
      </c>
      <c r="HF9" s="162">
        <v>-510.44630000000001</v>
      </c>
      <c r="HG9" s="162">
        <v>511.4135</v>
      </c>
      <c r="HH9" s="162">
        <v>510.60230000000001</v>
      </c>
      <c r="HI9" s="162">
        <v>-228.44409999999999</v>
      </c>
      <c r="HJ9" s="162">
        <v>-226.47219999999999</v>
      </c>
      <c r="HK9" s="162">
        <v>-54.224899999999998</v>
      </c>
      <c r="HL9" s="162">
        <v>-44.883000000000003</v>
      </c>
      <c r="HM9" s="162">
        <v>76.212900000000005</v>
      </c>
      <c r="HN9" s="162">
        <v>76.403199999999998</v>
      </c>
      <c r="HO9" s="163"/>
      <c r="HP9" s="163"/>
      <c r="HQ9" s="162">
        <v>64.196799999999996</v>
      </c>
      <c r="HR9" s="162">
        <v>63.394799999999996</v>
      </c>
      <c r="HS9" s="162">
        <v>-57.036299999999997</v>
      </c>
      <c r="HT9" s="162">
        <v>-56.889099999999999</v>
      </c>
      <c r="HU9" s="162">
        <v>109.9</v>
      </c>
      <c r="HV9" s="162">
        <v>109.68</v>
      </c>
      <c r="HW9" s="162">
        <v>64</v>
      </c>
      <c r="HX9" s="162">
        <v>63.8</v>
      </c>
      <c r="HY9" s="162">
        <v>21.9255</v>
      </c>
      <c r="HZ9" s="162">
        <v>28.64</v>
      </c>
      <c r="IA9" s="162">
        <v>-342.66899999999998</v>
      </c>
      <c r="IB9" s="163"/>
      <c r="IC9" s="163"/>
      <c r="ID9" s="162">
        <v>10.5</v>
      </c>
      <c r="IE9" s="162">
        <v>16.3</v>
      </c>
      <c r="IF9" s="162">
        <v>-63.4</v>
      </c>
      <c r="IG9" s="162">
        <v>-64.5</v>
      </c>
      <c r="IH9" s="163"/>
      <c r="II9" s="163"/>
      <c r="IJ9" s="162">
        <v>-507.65890000000002</v>
      </c>
      <c r="IK9" s="162">
        <v>-293.97160000000002</v>
      </c>
      <c r="IL9" s="162">
        <v>472.73599999999999</v>
      </c>
      <c r="IM9" s="162">
        <v>382.66129999999998</v>
      </c>
      <c r="IN9" s="162">
        <v>-10.1356</v>
      </c>
      <c r="IO9" s="162">
        <v>-373.75540000000001</v>
      </c>
      <c r="IP9" s="162">
        <v>379.94979999999998</v>
      </c>
      <c r="IQ9" s="162">
        <v>-135.2063</v>
      </c>
      <c r="IR9" s="162">
        <v>-231.6277</v>
      </c>
      <c r="IS9" s="162">
        <v>-372.05419999999998</v>
      </c>
      <c r="IT9" s="162">
        <v>115.7264</v>
      </c>
      <c r="IU9" s="162">
        <v>114.42789999999999</v>
      </c>
      <c r="IV9" s="162">
        <v>136.8031</v>
      </c>
      <c r="IW9" s="162">
        <v>-461.28320000000002</v>
      </c>
      <c r="IX9" s="162">
        <v>230.45330000000001</v>
      </c>
      <c r="IY9" s="162">
        <v>-231.17439999999999</v>
      </c>
      <c r="IZ9" s="162">
        <v>232.17320000000001</v>
      </c>
      <c r="JA9" s="162">
        <v>-10.9686</v>
      </c>
      <c r="JB9" s="163"/>
      <c r="JC9" s="162">
        <v>22.72</v>
      </c>
      <c r="JD9" s="162">
        <v>6.2210000000000001</v>
      </c>
      <c r="JE9" s="162">
        <v>6.2530000000000001</v>
      </c>
      <c r="JF9" s="162">
        <v>-22.8</v>
      </c>
      <c r="JG9" s="162">
        <v>3.44</v>
      </c>
      <c r="JH9" s="163"/>
      <c r="JI9" s="162">
        <v>-3.6301000000000001</v>
      </c>
      <c r="JJ9" s="162">
        <v>-50.6554</v>
      </c>
      <c r="JK9" s="162">
        <v>-12.596299999999999</v>
      </c>
      <c r="JL9" s="162">
        <v>38.700000000000003</v>
      </c>
      <c r="JM9" s="162">
        <v>55.305</v>
      </c>
      <c r="JN9" s="162">
        <v>54.984999999999999</v>
      </c>
      <c r="JO9" s="163"/>
      <c r="JP9" s="162">
        <v>12.164400000000001</v>
      </c>
      <c r="JQ9" s="162">
        <v>50.36</v>
      </c>
      <c r="JR9" s="162">
        <v>50.655200000000001</v>
      </c>
      <c r="JS9" s="162">
        <v>51.527799999999999</v>
      </c>
      <c r="JT9" s="163"/>
      <c r="JU9" s="162">
        <v>-15.8</v>
      </c>
      <c r="JV9" s="162">
        <v>37.6462</v>
      </c>
      <c r="JW9" s="162">
        <v>5.83</v>
      </c>
      <c r="JX9" s="163"/>
      <c r="JY9" s="162">
        <v>-40.805599999999998</v>
      </c>
      <c r="JZ9" s="162">
        <v>75.805000000000007</v>
      </c>
      <c r="KA9" s="162">
        <v>55.257300000000001</v>
      </c>
      <c r="KB9" s="162">
        <v>-40.481099999999998</v>
      </c>
      <c r="KC9" s="162">
        <v>-74.813999999999993</v>
      </c>
      <c r="KD9" s="162">
        <v>43.444600000000001</v>
      </c>
      <c r="KE9" s="162">
        <v>29.404299999999999</v>
      </c>
      <c r="KF9" s="162">
        <v>7.2</v>
      </c>
      <c r="KG9" s="162">
        <v>-7.7</v>
      </c>
      <c r="KH9" s="163"/>
      <c r="KI9" s="162">
        <v>161.42939999999999</v>
      </c>
    </row>
    <row r="10" spans="1:295" ht="18" customHeight="1" x14ac:dyDescent="0.35">
      <c r="A10" s="161" t="s">
        <v>50</v>
      </c>
      <c r="B10" s="161" t="s">
        <v>773</v>
      </c>
      <c r="C10" s="164">
        <v>0</v>
      </c>
      <c r="D10" s="164">
        <v>15.423299999999999</v>
      </c>
      <c r="E10" s="164">
        <v>-30.734200000000001</v>
      </c>
      <c r="F10" s="164">
        <v>7.9984999999999999</v>
      </c>
      <c r="G10" s="164">
        <v>16.436599999999999</v>
      </c>
      <c r="H10" s="165"/>
      <c r="I10" s="164">
        <v>33.048900000000003</v>
      </c>
      <c r="J10" s="164">
        <v>-64.714299999999994</v>
      </c>
      <c r="K10" s="164">
        <v>33.728999999999999</v>
      </c>
      <c r="L10" s="164">
        <v>16.973500000000001</v>
      </c>
      <c r="M10" s="164">
        <v>16.682099999999998</v>
      </c>
      <c r="N10" s="164">
        <v>26.64</v>
      </c>
      <c r="O10" s="164">
        <v>-21.582000000000001</v>
      </c>
      <c r="P10" s="164">
        <v>17.600000000000001</v>
      </c>
      <c r="Q10" s="164">
        <v>9.9359999999999999</v>
      </c>
      <c r="R10" s="164">
        <v>-17.600000000000001</v>
      </c>
      <c r="S10" s="164">
        <v>9.0603999999999996</v>
      </c>
      <c r="T10" s="164">
        <v>129.9522</v>
      </c>
      <c r="U10" s="164">
        <v>10.7547</v>
      </c>
      <c r="V10" s="164">
        <v>11.029400000000001</v>
      </c>
      <c r="W10" s="164">
        <v>18.462499999999999</v>
      </c>
      <c r="X10" s="164">
        <v>11.701499999999999</v>
      </c>
      <c r="Y10" s="164">
        <v>5.2451999999999996</v>
      </c>
      <c r="Z10" s="164">
        <v>8.4750999999999994</v>
      </c>
      <c r="AA10" s="165"/>
      <c r="AB10" s="165"/>
      <c r="AC10" s="165"/>
      <c r="AD10" s="164">
        <v>-80.56</v>
      </c>
      <c r="AE10" s="165"/>
      <c r="AF10" s="164">
        <v>-26.64</v>
      </c>
      <c r="AG10" s="164">
        <v>19.8</v>
      </c>
      <c r="AH10" s="164">
        <v>16.178999999999998</v>
      </c>
      <c r="AI10" s="164">
        <v>0.26800000000000002</v>
      </c>
      <c r="AJ10" s="164">
        <v>-35.14</v>
      </c>
      <c r="AK10" s="164">
        <v>-35.200000000000003</v>
      </c>
      <c r="AL10" s="164">
        <v>-52.75</v>
      </c>
      <c r="AM10" s="164">
        <v>34.83</v>
      </c>
      <c r="AN10" s="164">
        <v>35.01</v>
      </c>
      <c r="AO10" s="164">
        <v>8.4147999999999996</v>
      </c>
      <c r="AP10" s="164">
        <v>10.4124</v>
      </c>
      <c r="AQ10" s="164">
        <v>49.072800000000001</v>
      </c>
      <c r="AR10" s="164">
        <v>50.408999999999999</v>
      </c>
      <c r="AS10" s="164">
        <v>33.371699999999997</v>
      </c>
      <c r="AT10" s="164">
        <v>0</v>
      </c>
      <c r="AU10" s="164">
        <v>-56.9893</v>
      </c>
      <c r="AV10" s="164">
        <v>5.4324000000000003</v>
      </c>
      <c r="AW10" s="164">
        <v>5.3756000000000004</v>
      </c>
      <c r="AX10" s="164">
        <v>65.104200000000006</v>
      </c>
      <c r="AY10" s="165"/>
      <c r="AZ10" s="164">
        <v>-5.2346000000000004</v>
      </c>
      <c r="BA10" s="164">
        <v>-27.4754</v>
      </c>
      <c r="BB10" s="164">
        <v>-230.7765</v>
      </c>
      <c r="BC10" s="164">
        <v>-3.8180000000000001</v>
      </c>
      <c r="BD10" s="164">
        <v>-18.3</v>
      </c>
      <c r="BE10" s="164">
        <v>-19.100000000000001</v>
      </c>
      <c r="BF10" s="164">
        <v>0</v>
      </c>
      <c r="BG10" s="164">
        <v>62.5794</v>
      </c>
      <c r="BH10" s="164">
        <v>-3.6223000000000001</v>
      </c>
      <c r="BI10" s="165"/>
      <c r="BJ10" s="164">
        <v>-26.803999999999998</v>
      </c>
      <c r="BK10" s="164">
        <v>2.5354000000000001</v>
      </c>
      <c r="BL10" s="165"/>
      <c r="BM10" s="164">
        <v>0</v>
      </c>
      <c r="BN10" s="164">
        <v>276.98590000000002</v>
      </c>
      <c r="BO10" s="164">
        <v>19.7455</v>
      </c>
      <c r="BP10" s="164">
        <v>19.6844</v>
      </c>
      <c r="BQ10" s="165"/>
      <c r="BR10" s="164">
        <v>135.02010000000001</v>
      </c>
      <c r="BS10" s="165"/>
      <c r="BT10" s="164">
        <v>-45.323799999999999</v>
      </c>
      <c r="BU10" s="164">
        <v>46.3309</v>
      </c>
      <c r="BV10" s="164">
        <v>59.677700000000002</v>
      </c>
      <c r="BW10" s="164">
        <v>19.77</v>
      </c>
      <c r="BX10" s="164">
        <v>12.39</v>
      </c>
      <c r="BY10" s="164">
        <v>40.03</v>
      </c>
      <c r="BZ10" s="164">
        <v>60.57</v>
      </c>
      <c r="CA10" s="164">
        <v>-46.612900000000003</v>
      </c>
      <c r="CB10" s="164">
        <v>-47.148699999999998</v>
      </c>
      <c r="CC10" s="164">
        <v>119.0599</v>
      </c>
      <c r="CD10" s="164">
        <v>119.9438</v>
      </c>
      <c r="CE10" s="164">
        <v>32.7913</v>
      </c>
      <c r="CF10" s="164">
        <v>-25.080500000000001</v>
      </c>
      <c r="CG10" s="164">
        <v>-25.124400000000001</v>
      </c>
      <c r="CH10" s="164">
        <v>-6.7549999999999999</v>
      </c>
      <c r="CI10" s="164">
        <v>-35.979999999999997</v>
      </c>
      <c r="CJ10" s="165"/>
      <c r="CK10" s="165"/>
      <c r="CL10" s="164">
        <v>30.9</v>
      </c>
      <c r="CM10" s="164">
        <v>72</v>
      </c>
      <c r="CN10" s="164">
        <v>-10.71</v>
      </c>
      <c r="CO10" s="164">
        <v>42.6051</v>
      </c>
      <c r="CP10" s="164">
        <v>42.188299999999998</v>
      </c>
      <c r="CQ10" s="164">
        <v>41.563699999999997</v>
      </c>
      <c r="CR10" s="164">
        <v>-23.764900000000001</v>
      </c>
      <c r="CS10" s="164">
        <v>-23.5639</v>
      </c>
      <c r="CT10" s="164">
        <v>-36.5839</v>
      </c>
      <c r="CU10" s="164">
        <v>31.112200000000001</v>
      </c>
      <c r="CV10" s="164">
        <v>-42.040199999999999</v>
      </c>
      <c r="CW10" s="164">
        <v>10.414300000000001</v>
      </c>
      <c r="CX10" s="164">
        <v>13.33</v>
      </c>
      <c r="CY10" s="164">
        <v>45.05</v>
      </c>
      <c r="CZ10" s="164">
        <v>32.116700000000002</v>
      </c>
      <c r="DA10" s="164">
        <v>30.326799999999999</v>
      </c>
      <c r="DB10" s="164">
        <v>-23.72</v>
      </c>
      <c r="DC10" s="165"/>
      <c r="DD10" s="164">
        <v>36.474899999999998</v>
      </c>
      <c r="DE10" s="164">
        <v>35.400799999999997</v>
      </c>
      <c r="DF10" s="164">
        <v>-79.758600000000001</v>
      </c>
      <c r="DG10" s="164">
        <v>-1E-4</v>
      </c>
      <c r="DH10" s="164">
        <v>-14.428900000000001</v>
      </c>
      <c r="DI10" s="164">
        <v>-74.099999999999994</v>
      </c>
      <c r="DJ10" s="164">
        <v>-75.2</v>
      </c>
      <c r="DK10" s="164">
        <v>24.4528</v>
      </c>
      <c r="DL10" s="164">
        <v>35.458399999999997</v>
      </c>
      <c r="DM10" s="164">
        <v>29.602399999999999</v>
      </c>
      <c r="DN10" s="164">
        <v>50.408900000000003</v>
      </c>
      <c r="DO10" s="164">
        <v>35.03</v>
      </c>
      <c r="DP10" s="164">
        <v>-0.53</v>
      </c>
      <c r="DQ10" s="164">
        <v>46.102499999999999</v>
      </c>
      <c r="DR10" s="164">
        <v>80.061999999999998</v>
      </c>
      <c r="DS10" s="164">
        <v>-18.809999999999999</v>
      </c>
      <c r="DT10" s="164">
        <v>-18.95</v>
      </c>
      <c r="DU10" s="164">
        <v>77.12</v>
      </c>
      <c r="DV10" s="164">
        <v>49.1</v>
      </c>
      <c r="DW10" s="164">
        <v>83.472700000000003</v>
      </c>
      <c r="DX10" s="164">
        <v>83.490899999999996</v>
      </c>
      <c r="DY10" s="164">
        <v>-34.7928</v>
      </c>
      <c r="DZ10" s="164">
        <v>-32.954500000000003</v>
      </c>
      <c r="EA10" s="164">
        <v>140.85319999999999</v>
      </c>
      <c r="EB10" s="164">
        <v>106.1823</v>
      </c>
      <c r="EC10" s="164">
        <v>101.9293</v>
      </c>
      <c r="ED10" s="164">
        <v>104.4218</v>
      </c>
      <c r="EE10" s="164">
        <v>95.423299999999998</v>
      </c>
      <c r="EF10" s="164">
        <v>90.087299999999999</v>
      </c>
      <c r="EG10" s="164">
        <v>-21.962</v>
      </c>
      <c r="EH10" s="165"/>
      <c r="EI10" s="164">
        <v>331.23759999999999</v>
      </c>
      <c r="EJ10" s="165"/>
      <c r="EK10" s="164">
        <v>-24.3476</v>
      </c>
      <c r="EL10" s="164">
        <v>-23.036799999999999</v>
      </c>
      <c r="EM10" s="164">
        <v>-11.638400000000001</v>
      </c>
      <c r="EN10" s="164">
        <v>22.742799999999999</v>
      </c>
      <c r="EO10" s="164">
        <v>21.192</v>
      </c>
      <c r="EP10" s="164">
        <v>170.55600000000001</v>
      </c>
      <c r="EQ10" s="164">
        <v>-71.491299999999995</v>
      </c>
      <c r="ER10" s="164">
        <v>-72.604299999999995</v>
      </c>
      <c r="ES10" s="164">
        <v>-52.743000000000002</v>
      </c>
      <c r="ET10" s="164">
        <v>15.03</v>
      </c>
      <c r="EU10" s="164">
        <v>-10.09</v>
      </c>
      <c r="EV10" s="164">
        <v>119.5</v>
      </c>
      <c r="EW10" s="164">
        <v>9.4458000000000002</v>
      </c>
      <c r="EX10" s="164">
        <v>3.1269</v>
      </c>
      <c r="EY10" s="164">
        <v>-12.571199999999999</v>
      </c>
      <c r="EZ10" s="164">
        <v>-12.117599999999999</v>
      </c>
      <c r="FA10" s="164">
        <v>3.7841</v>
      </c>
      <c r="FB10" s="164">
        <v>-83.576899999999995</v>
      </c>
      <c r="FC10" s="164">
        <v>45.9238</v>
      </c>
      <c r="FD10" s="165"/>
      <c r="FE10" s="165"/>
      <c r="FF10" s="164">
        <v>2.4781</v>
      </c>
      <c r="FG10" s="164">
        <v>38.821300000000001</v>
      </c>
      <c r="FH10" s="164">
        <v>39.704599999999999</v>
      </c>
      <c r="FI10" s="164">
        <v>37.457799999999999</v>
      </c>
      <c r="FJ10" s="164">
        <v>46.0505</v>
      </c>
      <c r="FK10" s="164">
        <v>45.883000000000003</v>
      </c>
      <c r="FL10" s="164">
        <v>-118.2242</v>
      </c>
      <c r="FM10" s="164">
        <v>36.456299999999999</v>
      </c>
      <c r="FN10" s="164">
        <v>36.960999999999999</v>
      </c>
      <c r="FO10" s="164">
        <v>-99.140699999999995</v>
      </c>
      <c r="FP10" s="164">
        <v>-92.2072</v>
      </c>
      <c r="FQ10" s="164">
        <v>-22.3447</v>
      </c>
      <c r="FR10" s="164">
        <v>-38.450000000000003</v>
      </c>
      <c r="FS10" s="164">
        <v>12.2737</v>
      </c>
      <c r="FT10" s="164">
        <v>0.84499999999999997</v>
      </c>
      <c r="FU10" s="164">
        <v>-7.36</v>
      </c>
      <c r="FV10" s="164">
        <v>17.66</v>
      </c>
      <c r="FW10" s="164">
        <v>-22.802399999999999</v>
      </c>
      <c r="FX10" s="164">
        <v>9.3717000000000006</v>
      </c>
      <c r="FY10" s="164">
        <v>-13.746</v>
      </c>
      <c r="FZ10" s="164">
        <v>4.423</v>
      </c>
      <c r="GA10" s="164">
        <v>6.8830999999999998</v>
      </c>
      <c r="GB10" s="164">
        <v>26.98</v>
      </c>
      <c r="GC10" s="164">
        <v>94.563900000000004</v>
      </c>
      <c r="GD10" s="164">
        <v>100.58450000000001</v>
      </c>
      <c r="GE10" s="164">
        <v>11.35</v>
      </c>
      <c r="GF10" s="164">
        <v>74.962199999999996</v>
      </c>
      <c r="GG10" s="164">
        <v>18.2</v>
      </c>
      <c r="GH10" s="164">
        <v>-13.657</v>
      </c>
      <c r="GI10" s="165"/>
      <c r="GJ10" s="165"/>
      <c r="GK10" s="164">
        <v>1.4037999999999999</v>
      </c>
      <c r="GL10" s="165"/>
      <c r="GM10" s="165"/>
      <c r="GN10" s="165"/>
      <c r="GO10" s="164">
        <v>-20.7272</v>
      </c>
      <c r="GP10" s="164">
        <v>21.368300000000001</v>
      </c>
      <c r="GQ10" s="164">
        <v>32.436399999999999</v>
      </c>
      <c r="GR10" s="164">
        <v>57.056399999999996</v>
      </c>
      <c r="GS10" s="164">
        <v>58.854999999999997</v>
      </c>
      <c r="GT10" s="164">
        <v>-117.0043</v>
      </c>
      <c r="GU10" s="164">
        <v>-14.0618</v>
      </c>
      <c r="GV10" s="164">
        <v>29.7624</v>
      </c>
      <c r="GW10" s="164">
        <v>-31.282399999999999</v>
      </c>
      <c r="GX10" s="164">
        <v>12.860099999999999</v>
      </c>
      <c r="GY10" s="164">
        <v>0.84960000000000002</v>
      </c>
      <c r="GZ10" s="164">
        <v>0.59060000000000001</v>
      </c>
      <c r="HA10" s="164">
        <v>14.2315</v>
      </c>
      <c r="HB10" s="164">
        <v>248.4315</v>
      </c>
      <c r="HC10" s="164">
        <v>245.7346</v>
      </c>
      <c r="HD10" s="164">
        <v>279.89999999999998</v>
      </c>
      <c r="HE10" s="164">
        <v>-280.46170000000001</v>
      </c>
      <c r="HF10" s="164">
        <v>-534.16660000000002</v>
      </c>
      <c r="HG10" s="164">
        <v>538.70719999999994</v>
      </c>
      <c r="HH10" s="164">
        <v>538.47670000000005</v>
      </c>
      <c r="HI10" s="164">
        <v>-229.80549999999999</v>
      </c>
      <c r="HJ10" s="164">
        <v>-229.29249999999999</v>
      </c>
      <c r="HK10" s="164">
        <v>-54.299199999999999</v>
      </c>
      <c r="HL10" s="164">
        <v>-45.2333</v>
      </c>
      <c r="HM10" s="164">
        <v>79.670400000000001</v>
      </c>
      <c r="HN10" s="164">
        <v>80.127300000000005</v>
      </c>
      <c r="HO10" s="165"/>
      <c r="HP10" s="165"/>
      <c r="HQ10" s="164">
        <v>64.943899999999999</v>
      </c>
      <c r="HR10" s="164">
        <v>65.075800000000001</v>
      </c>
      <c r="HS10" s="164">
        <v>-55.504800000000003</v>
      </c>
      <c r="HT10" s="164">
        <v>-55.416200000000003</v>
      </c>
      <c r="HU10" s="164">
        <v>111.44</v>
      </c>
      <c r="HV10" s="164">
        <v>111.09</v>
      </c>
      <c r="HW10" s="164">
        <v>60.4</v>
      </c>
      <c r="HX10" s="164">
        <v>61.2</v>
      </c>
      <c r="HY10" s="164">
        <v>22.2118</v>
      </c>
      <c r="HZ10" s="164">
        <v>28</v>
      </c>
      <c r="IA10" s="164">
        <v>-338.92149999999998</v>
      </c>
      <c r="IB10" s="165"/>
      <c r="IC10" s="165"/>
      <c r="ID10" s="164">
        <v>10.6</v>
      </c>
      <c r="IE10" s="164">
        <v>14.9</v>
      </c>
      <c r="IF10" s="164">
        <v>-64.3</v>
      </c>
      <c r="IG10" s="164">
        <v>-65.400000000000006</v>
      </c>
      <c r="IH10" s="165"/>
      <c r="II10" s="165"/>
      <c r="IJ10" s="164">
        <v>-526.08180000000004</v>
      </c>
      <c r="IK10" s="164">
        <v>-297.1035</v>
      </c>
      <c r="IL10" s="164">
        <v>460.7835</v>
      </c>
      <c r="IM10" s="164">
        <v>374.80360000000002</v>
      </c>
      <c r="IN10" s="164">
        <v>-2.2402000000000002</v>
      </c>
      <c r="IO10" s="164">
        <v>-372.24779999999998</v>
      </c>
      <c r="IP10" s="164">
        <v>369.76119999999997</v>
      </c>
      <c r="IQ10" s="164">
        <v>-137.3588</v>
      </c>
      <c r="IR10" s="164">
        <v>-230.60990000000001</v>
      </c>
      <c r="IS10" s="164">
        <v>-366.7765</v>
      </c>
      <c r="IT10" s="164">
        <v>113.2158</v>
      </c>
      <c r="IU10" s="164">
        <v>111.4148</v>
      </c>
      <c r="IV10" s="164">
        <v>136.4513</v>
      </c>
      <c r="IW10" s="164">
        <v>-455.41250000000002</v>
      </c>
      <c r="IX10" s="164">
        <v>231.36760000000001</v>
      </c>
      <c r="IY10" s="164">
        <v>-223.8648</v>
      </c>
      <c r="IZ10" s="164">
        <v>224.4777</v>
      </c>
      <c r="JA10" s="164">
        <v>-10.8368</v>
      </c>
      <c r="JB10" s="165"/>
      <c r="JC10" s="164">
        <v>23.12</v>
      </c>
      <c r="JD10" s="164">
        <v>6.35</v>
      </c>
      <c r="JE10" s="164">
        <v>6.3209999999999997</v>
      </c>
      <c r="JF10" s="164">
        <v>-22.64</v>
      </c>
      <c r="JG10" s="164">
        <v>3.12</v>
      </c>
      <c r="JH10" s="165"/>
      <c r="JI10" s="164">
        <v>-3.5447000000000002</v>
      </c>
      <c r="JJ10" s="164">
        <v>-50.7134</v>
      </c>
      <c r="JK10" s="164">
        <v>-12.568899999999999</v>
      </c>
      <c r="JL10" s="164">
        <v>38.299999999999997</v>
      </c>
      <c r="JM10" s="164">
        <v>53.561999999999998</v>
      </c>
      <c r="JN10" s="164">
        <v>53.969000000000001</v>
      </c>
      <c r="JO10" s="165"/>
      <c r="JP10" s="165"/>
      <c r="JQ10" s="164">
        <v>51.491399999999999</v>
      </c>
      <c r="JR10" s="164">
        <v>52.407400000000003</v>
      </c>
      <c r="JS10" s="164">
        <v>53.001100000000001</v>
      </c>
      <c r="JT10" s="165"/>
      <c r="JU10" s="164">
        <v>-14.8</v>
      </c>
      <c r="JV10" s="164">
        <v>38.060600000000001</v>
      </c>
      <c r="JW10" s="164">
        <v>5.53</v>
      </c>
      <c r="JX10" s="165"/>
      <c r="JY10" s="164">
        <v>-38.897199999999998</v>
      </c>
      <c r="JZ10" s="164">
        <v>75.849199999999996</v>
      </c>
      <c r="KA10" s="164">
        <v>55.242899999999999</v>
      </c>
      <c r="KB10" s="164">
        <v>-39.017499999999998</v>
      </c>
      <c r="KC10" s="164">
        <v>-73.7286</v>
      </c>
      <c r="KD10" s="164">
        <v>44.932200000000002</v>
      </c>
      <c r="KE10" s="164">
        <v>29.0609</v>
      </c>
      <c r="KF10" s="164">
        <v>5.9</v>
      </c>
      <c r="KG10" s="164">
        <v>-5.6</v>
      </c>
      <c r="KH10" s="165"/>
      <c r="KI10" s="164">
        <v>126.61490000000001</v>
      </c>
    </row>
    <row r="11" spans="1:295" ht="18" customHeight="1" x14ac:dyDescent="0.35">
      <c r="A11" s="161" t="s">
        <v>50</v>
      </c>
      <c r="B11" s="161" t="s">
        <v>774</v>
      </c>
      <c r="C11" s="164">
        <v>0</v>
      </c>
      <c r="D11" s="164">
        <v>15.268700000000001</v>
      </c>
      <c r="E11" s="164">
        <v>-30.3597</v>
      </c>
      <c r="F11" s="164">
        <v>7.8174999999999999</v>
      </c>
      <c r="G11" s="164">
        <v>16.1936</v>
      </c>
      <c r="H11" s="165"/>
      <c r="I11" s="164">
        <v>32.232900000000001</v>
      </c>
      <c r="J11" s="164">
        <v>-63.506500000000003</v>
      </c>
      <c r="K11" s="164">
        <v>32.418700000000001</v>
      </c>
      <c r="L11" s="164">
        <v>16.4435</v>
      </c>
      <c r="M11" s="164">
        <v>16.1511</v>
      </c>
      <c r="N11" s="164">
        <v>26.64</v>
      </c>
      <c r="O11" s="164">
        <v>-23.356999999999999</v>
      </c>
      <c r="P11" s="164">
        <v>19.8</v>
      </c>
      <c r="Q11" s="164">
        <v>14.076000000000001</v>
      </c>
      <c r="R11" s="164">
        <v>-19.8</v>
      </c>
      <c r="S11" s="164">
        <v>9.3214000000000006</v>
      </c>
      <c r="T11" s="164">
        <v>128.51660000000001</v>
      </c>
      <c r="U11" s="164">
        <v>10.6309</v>
      </c>
      <c r="V11" s="164">
        <v>10.8453</v>
      </c>
      <c r="W11" s="164">
        <v>18.153700000000001</v>
      </c>
      <c r="X11" s="164">
        <v>11.946400000000001</v>
      </c>
      <c r="Y11" s="164">
        <v>5.4813000000000001</v>
      </c>
      <c r="Z11" s="164">
        <v>8.7697000000000003</v>
      </c>
      <c r="AA11" s="165"/>
      <c r="AB11" s="165"/>
      <c r="AC11" s="165"/>
      <c r="AD11" s="164">
        <v>-79.62</v>
      </c>
      <c r="AE11" s="165"/>
      <c r="AF11" s="164">
        <v>-26.64</v>
      </c>
      <c r="AG11" s="164">
        <v>22</v>
      </c>
      <c r="AH11" s="164">
        <v>14.47</v>
      </c>
      <c r="AI11" s="164">
        <v>0.25600000000000001</v>
      </c>
      <c r="AJ11" s="164">
        <v>-39.44</v>
      </c>
      <c r="AK11" s="164">
        <v>-38.090000000000003</v>
      </c>
      <c r="AL11" s="164">
        <v>-45.21</v>
      </c>
      <c r="AM11" s="164">
        <v>39.020000000000003</v>
      </c>
      <c r="AN11" s="164">
        <v>38.96</v>
      </c>
      <c r="AO11" s="164">
        <v>8.4849999999999994</v>
      </c>
      <c r="AP11" s="164">
        <v>10.1892</v>
      </c>
      <c r="AQ11" s="164">
        <v>47.612000000000002</v>
      </c>
      <c r="AR11" s="164">
        <v>49.832799999999999</v>
      </c>
      <c r="AS11" s="164">
        <v>32.374400000000001</v>
      </c>
      <c r="AT11" s="164">
        <v>0</v>
      </c>
      <c r="AU11" s="164">
        <v>-61.792999999999999</v>
      </c>
      <c r="AV11" s="164">
        <v>33.441800000000001</v>
      </c>
      <c r="AW11" s="164">
        <v>32.058199999999999</v>
      </c>
      <c r="AX11" s="164">
        <v>60.281700000000001</v>
      </c>
      <c r="AY11" s="165"/>
      <c r="AZ11" s="164">
        <v>-1.0468999999999999</v>
      </c>
      <c r="BA11" s="164">
        <v>-7.2008000000000001</v>
      </c>
      <c r="BB11" s="164">
        <v>-247.32980000000001</v>
      </c>
      <c r="BC11" s="164">
        <v>-3.7326999999999999</v>
      </c>
      <c r="BD11" s="164">
        <v>-18.100000000000001</v>
      </c>
      <c r="BE11" s="164">
        <v>-19</v>
      </c>
      <c r="BF11" s="164">
        <v>0</v>
      </c>
      <c r="BG11" s="164">
        <v>64.169399999999996</v>
      </c>
      <c r="BH11" s="164">
        <v>-3.0687000000000002</v>
      </c>
      <c r="BI11" s="165"/>
      <c r="BJ11" s="164">
        <v>-29.994800000000001</v>
      </c>
      <c r="BK11" s="164">
        <v>2.1562999999999999</v>
      </c>
      <c r="BL11" s="165"/>
      <c r="BM11" s="165"/>
      <c r="BN11" s="164">
        <v>290.90230000000003</v>
      </c>
      <c r="BO11" s="164">
        <v>15.8086</v>
      </c>
      <c r="BP11" s="164">
        <v>15.625500000000001</v>
      </c>
      <c r="BQ11" s="165"/>
      <c r="BR11" s="164">
        <v>137.52289999999999</v>
      </c>
      <c r="BS11" s="165"/>
      <c r="BT11" s="164">
        <v>-30.3813</v>
      </c>
      <c r="BU11" s="164">
        <v>31.460100000000001</v>
      </c>
      <c r="BV11" s="164">
        <v>57.562100000000001</v>
      </c>
      <c r="BW11" s="164">
        <v>19.45</v>
      </c>
      <c r="BX11" s="164">
        <v>11.75</v>
      </c>
      <c r="BY11" s="164">
        <v>38.81</v>
      </c>
      <c r="BZ11" s="164">
        <v>59.17</v>
      </c>
      <c r="CA11" s="164">
        <v>-48.488300000000002</v>
      </c>
      <c r="CB11" s="164">
        <v>-48.086399999999998</v>
      </c>
      <c r="CC11" s="164">
        <v>119.7235</v>
      </c>
      <c r="CD11" s="164">
        <v>120.26519999999999</v>
      </c>
      <c r="CE11" s="164">
        <v>33.355499999999999</v>
      </c>
      <c r="CF11" s="164">
        <v>-21.229600000000001</v>
      </c>
      <c r="CG11" s="164">
        <v>-20.919499999999999</v>
      </c>
      <c r="CH11" s="164">
        <v>-9.4739000000000004</v>
      </c>
      <c r="CI11" s="164">
        <v>-36.956400000000002</v>
      </c>
      <c r="CJ11" s="165"/>
      <c r="CK11" s="165"/>
      <c r="CL11" s="164">
        <v>25.7</v>
      </c>
      <c r="CM11" s="164">
        <v>74.7</v>
      </c>
      <c r="CN11" s="164">
        <v>-10.220000000000001</v>
      </c>
      <c r="CO11" s="164">
        <v>42.277299999999997</v>
      </c>
      <c r="CP11" s="164">
        <v>41.8889</v>
      </c>
      <c r="CQ11" s="164">
        <v>41.941200000000002</v>
      </c>
      <c r="CR11" s="164">
        <v>-23.584800000000001</v>
      </c>
      <c r="CS11" s="164">
        <v>-22.6355</v>
      </c>
      <c r="CT11" s="164">
        <v>-32.874699999999997</v>
      </c>
      <c r="CU11" s="164">
        <v>30.6797</v>
      </c>
      <c r="CV11" s="164">
        <v>-40.538899999999998</v>
      </c>
      <c r="CW11" s="164">
        <v>10.094099999999999</v>
      </c>
      <c r="CX11" s="164">
        <v>11.33</v>
      </c>
      <c r="CY11" s="164">
        <v>43.54</v>
      </c>
      <c r="CZ11" s="164">
        <v>30.7104</v>
      </c>
      <c r="DA11" s="164">
        <v>29.008500000000002</v>
      </c>
      <c r="DB11" s="164">
        <v>-23.03</v>
      </c>
      <c r="DC11" s="164">
        <v>-3.7679</v>
      </c>
      <c r="DD11" s="164">
        <v>37.819899999999997</v>
      </c>
      <c r="DE11" s="164">
        <v>37.014699999999998</v>
      </c>
      <c r="DF11" s="164">
        <v>-90.447800000000001</v>
      </c>
      <c r="DG11" s="164">
        <v>-2.0000000000000001E-4</v>
      </c>
      <c r="DH11" s="164">
        <v>-13.9503</v>
      </c>
      <c r="DI11" s="164">
        <v>-69.3</v>
      </c>
      <c r="DJ11" s="164">
        <v>-70.400000000000006</v>
      </c>
      <c r="DK11" s="164">
        <v>24.3704</v>
      </c>
      <c r="DL11" s="164">
        <v>31.649799999999999</v>
      </c>
      <c r="DM11" s="164">
        <v>28.1934</v>
      </c>
      <c r="DN11" s="164">
        <v>44.549599999999998</v>
      </c>
      <c r="DO11" s="164">
        <v>31.19</v>
      </c>
      <c r="DP11" s="164">
        <v>-0.7</v>
      </c>
      <c r="DQ11" s="164">
        <v>46.021500000000003</v>
      </c>
      <c r="DR11" s="164">
        <v>89.657600000000002</v>
      </c>
      <c r="DS11" s="164">
        <v>-18.8</v>
      </c>
      <c r="DT11" s="164">
        <v>-18.8</v>
      </c>
      <c r="DU11" s="164">
        <v>74.819999999999993</v>
      </c>
      <c r="DV11" s="164">
        <v>47.23</v>
      </c>
      <c r="DW11" s="164">
        <v>91.109099999999998</v>
      </c>
      <c r="DX11" s="164">
        <v>89.218199999999996</v>
      </c>
      <c r="DY11" s="164">
        <v>-33.273400000000002</v>
      </c>
      <c r="DZ11" s="164">
        <v>-33.063600000000001</v>
      </c>
      <c r="EA11" s="164">
        <v>141.24700000000001</v>
      </c>
      <c r="EB11" s="164">
        <v>107.2483</v>
      </c>
      <c r="EC11" s="164">
        <v>103.1268</v>
      </c>
      <c r="ED11" s="164">
        <v>104.7527</v>
      </c>
      <c r="EE11" s="164">
        <v>67.433400000000006</v>
      </c>
      <c r="EF11" s="164">
        <v>59.029899999999998</v>
      </c>
      <c r="EG11" s="164">
        <v>-23.588000000000001</v>
      </c>
      <c r="EH11" s="164">
        <v>0</v>
      </c>
      <c r="EI11" s="164">
        <v>323.8639</v>
      </c>
      <c r="EJ11" s="165"/>
      <c r="EK11" s="164">
        <v>-25.667200000000001</v>
      </c>
      <c r="EL11" s="164">
        <v>-24.326899999999998</v>
      </c>
      <c r="EM11" s="164">
        <v>16.509</v>
      </c>
      <c r="EN11" s="164">
        <v>39.352800000000002</v>
      </c>
      <c r="EO11" s="164">
        <v>36.190100000000001</v>
      </c>
      <c r="EP11" s="164">
        <v>35.375999999999998</v>
      </c>
      <c r="EQ11" s="164">
        <v>-57.006799999999998</v>
      </c>
      <c r="ER11" s="164">
        <v>-57.960599999999999</v>
      </c>
      <c r="ES11" s="164">
        <v>-25.957100000000001</v>
      </c>
      <c r="ET11" s="164">
        <v>0</v>
      </c>
      <c r="EU11" s="164">
        <v>-7.02</v>
      </c>
      <c r="EV11" s="164">
        <v>0.9</v>
      </c>
      <c r="EW11" s="164">
        <v>9.2289999999999992</v>
      </c>
      <c r="EX11" s="164">
        <v>36.276899999999998</v>
      </c>
      <c r="EY11" s="164">
        <v>-12.599600000000001</v>
      </c>
      <c r="EZ11" s="164">
        <v>-12.061999999999999</v>
      </c>
      <c r="FA11" s="164">
        <v>3.2606999999999999</v>
      </c>
      <c r="FB11" s="164">
        <v>-56.763100000000001</v>
      </c>
      <c r="FC11" s="164">
        <v>20.569400000000002</v>
      </c>
      <c r="FD11" s="165"/>
      <c r="FE11" s="165"/>
      <c r="FF11" s="164">
        <v>2.5295999999999998</v>
      </c>
      <c r="FG11" s="164">
        <v>39.4437</v>
      </c>
      <c r="FH11" s="164">
        <v>39.724899999999998</v>
      </c>
      <c r="FI11" s="164">
        <v>38.423999999999999</v>
      </c>
      <c r="FJ11" s="164">
        <v>47.892499999999998</v>
      </c>
      <c r="FK11" s="164">
        <v>47.892499999999998</v>
      </c>
      <c r="FL11" s="164">
        <v>-106.3348</v>
      </c>
      <c r="FM11" s="164">
        <v>35.370199999999997</v>
      </c>
      <c r="FN11" s="164">
        <v>35.141800000000003</v>
      </c>
      <c r="FO11" s="164">
        <v>-96.515699999999995</v>
      </c>
      <c r="FP11" s="164">
        <v>-92.037700000000001</v>
      </c>
      <c r="FQ11" s="164">
        <v>-13.614100000000001</v>
      </c>
      <c r="FR11" s="164">
        <v>-43.05</v>
      </c>
      <c r="FS11" s="164">
        <v>7.4958</v>
      </c>
      <c r="FT11" s="164">
        <v>0.82669999999999999</v>
      </c>
      <c r="FU11" s="164">
        <v>-4.1100000000000003</v>
      </c>
      <c r="FV11" s="164">
        <v>17.420000000000002</v>
      </c>
      <c r="FW11" s="164">
        <v>-15.2166</v>
      </c>
      <c r="FX11" s="164">
        <v>9.3352000000000004</v>
      </c>
      <c r="FY11" s="164">
        <v>-13.893000000000001</v>
      </c>
      <c r="FZ11" s="164">
        <v>4.4279999999999999</v>
      </c>
      <c r="GA11" s="164">
        <v>6.5050999999999997</v>
      </c>
      <c r="GB11" s="164">
        <v>27.65</v>
      </c>
      <c r="GC11" s="164">
        <v>93.965999999999994</v>
      </c>
      <c r="GD11" s="164">
        <v>98.114099999999993</v>
      </c>
      <c r="GE11" s="165"/>
      <c r="GF11" s="164">
        <v>75.099599999999995</v>
      </c>
      <c r="GG11" s="164">
        <v>18.5</v>
      </c>
      <c r="GH11" s="164">
        <v>-14.15</v>
      </c>
      <c r="GI11" s="165"/>
      <c r="GJ11" s="164">
        <v>0</v>
      </c>
      <c r="GK11" s="164">
        <v>1.3625</v>
      </c>
      <c r="GL11" s="165"/>
      <c r="GM11" s="165"/>
      <c r="GN11" s="164">
        <v>-12.4291</v>
      </c>
      <c r="GO11" s="164">
        <v>-20.809100000000001</v>
      </c>
      <c r="GP11" s="164">
        <v>21.078099999999999</v>
      </c>
      <c r="GQ11" s="164">
        <v>32.3523</v>
      </c>
      <c r="GR11" s="164">
        <v>55.087699999999998</v>
      </c>
      <c r="GS11" s="164">
        <v>54.409599999999998</v>
      </c>
      <c r="GT11" s="164">
        <v>-118.3497</v>
      </c>
      <c r="GU11" s="164">
        <v>-13.845800000000001</v>
      </c>
      <c r="GV11" s="164">
        <v>30.764900000000001</v>
      </c>
      <c r="GW11" s="164">
        <v>-31.014600000000002</v>
      </c>
      <c r="GX11" s="164">
        <v>13.290100000000001</v>
      </c>
      <c r="GY11" s="164">
        <v>0.25390000000000001</v>
      </c>
      <c r="GZ11" s="164">
        <v>0</v>
      </c>
      <c r="HA11" s="164">
        <v>15</v>
      </c>
      <c r="HB11" s="164">
        <v>243.88409999999999</v>
      </c>
      <c r="HC11" s="164">
        <v>242.64009999999999</v>
      </c>
      <c r="HD11" s="164">
        <v>274.5</v>
      </c>
      <c r="HE11" s="164">
        <v>-274.79390000000001</v>
      </c>
      <c r="HF11" s="164">
        <v>-535.69050000000004</v>
      </c>
      <c r="HG11" s="164">
        <v>534.51919999999996</v>
      </c>
      <c r="HH11" s="164">
        <v>532.84500000000003</v>
      </c>
      <c r="HI11" s="164">
        <v>-229.1446</v>
      </c>
      <c r="HJ11" s="164">
        <v>-228.47190000000001</v>
      </c>
      <c r="HK11" s="164">
        <v>-57.892200000000003</v>
      </c>
      <c r="HL11" s="164">
        <v>-49.7896</v>
      </c>
      <c r="HM11" s="164">
        <v>80.995999999999995</v>
      </c>
      <c r="HN11" s="164">
        <v>78.338399999999993</v>
      </c>
      <c r="HO11" s="165"/>
      <c r="HP11" s="165"/>
      <c r="HQ11" s="164">
        <v>65.328500000000005</v>
      </c>
      <c r="HR11" s="164">
        <v>65.075800000000001</v>
      </c>
      <c r="HS11" s="164">
        <v>-52.891399999999997</v>
      </c>
      <c r="HT11" s="164">
        <v>-52.496000000000002</v>
      </c>
      <c r="HU11" s="164">
        <v>111.84</v>
      </c>
      <c r="HV11" s="164">
        <v>111.26</v>
      </c>
      <c r="HW11" s="164">
        <v>61.5</v>
      </c>
      <c r="HX11" s="164">
        <v>61.5</v>
      </c>
      <c r="HY11" s="164">
        <v>22.192599999999999</v>
      </c>
      <c r="HZ11" s="164">
        <v>28.24</v>
      </c>
      <c r="IA11" s="164">
        <v>-340.64580000000001</v>
      </c>
      <c r="IB11" s="165"/>
      <c r="IC11" s="165"/>
      <c r="ID11" s="164">
        <v>10.199999999999999</v>
      </c>
      <c r="IE11" s="164">
        <v>12.6</v>
      </c>
      <c r="IF11" s="164">
        <v>-65.900000000000006</v>
      </c>
      <c r="IG11" s="164">
        <v>-67.099999999999994</v>
      </c>
      <c r="IH11" s="165"/>
      <c r="II11" s="165"/>
      <c r="IJ11" s="164">
        <v>-525.64449999999999</v>
      </c>
      <c r="IK11" s="164">
        <v>-286.15350000000001</v>
      </c>
      <c r="IL11" s="164">
        <v>455.41879999999998</v>
      </c>
      <c r="IM11" s="164">
        <v>374.90730000000002</v>
      </c>
      <c r="IN11" s="164">
        <v>-2.0848</v>
      </c>
      <c r="IO11" s="164">
        <v>-365.27839999999998</v>
      </c>
      <c r="IP11" s="164">
        <v>365.9289</v>
      </c>
      <c r="IQ11" s="164">
        <v>-136.43690000000001</v>
      </c>
      <c r="IR11" s="164">
        <v>-232.584</v>
      </c>
      <c r="IS11" s="164">
        <v>-359.62</v>
      </c>
      <c r="IT11" s="164">
        <v>109.8359</v>
      </c>
      <c r="IU11" s="164">
        <v>109.67400000000001</v>
      </c>
      <c r="IV11" s="164">
        <v>136.76769999999999</v>
      </c>
      <c r="IW11" s="164">
        <v>-447.7756</v>
      </c>
      <c r="IX11" s="164">
        <v>227.70509999999999</v>
      </c>
      <c r="IY11" s="164">
        <v>-218.3297</v>
      </c>
      <c r="IZ11" s="164">
        <v>219.8674</v>
      </c>
      <c r="JA11" s="164">
        <v>-10.916499999999999</v>
      </c>
      <c r="JB11" s="165"/>
      <c r="JC11" s="164">
        <v>21.68</v>
      </c>
      <c r="JD11" s="164">
        <v>6.3559999999999999</v>
      </c>
      <c r="JE11" s="164">
        <v>6.3849999999999998</v>
      </c>
      <c r="JF11" s="164">
        <v>-21.76</v>
      </c>
      <c r="JG11" s="164">
        <v>2.72</v>
      </c>
      <c r="JH11" s="165"/>
      <c r="JI11" s="164">
        <v>-3.8651</v>
      </c>
      <c r="JJ11" s="164">
        <v>-52.559699999999999</v>
      </c>
      <c r="JK11" s="164">
        <v>-12.1569</v>
      </c>
      <c r="JL11" s="164">
        <v>40.1</v>
      </c>
      <c r="JM11" s="164">
        <v>54.731999999999999</v>
      </c>
      <c r="JN11" s="164">
        <v>55.274000000000001</v>
      </c>
      <c r="JO11" s="165"/>
      <c r="JP11" s="165"/>
      <c r="JQ11" s="164">
        <v>51.255400000000002</v>
      </c>
      <c r="JR11" s="164">
        <v>51.792200000000001</v>
      </c>
      <c r="JS11" s="164">
        <v>52.152900000000002</v>
      </c>
      <c r="JT11" s="165"/>
      <c r="JU11" s="164">
        <v>-14.6</v>
      </c>
      <c r="JV11" s="164">
        <v>38.069200000000002</v>
      </c>
      <c r="JW11" s="164">
        <v>5.31</v>
      </c>
      <c r="JX11" s="165"/>
      <c r="JY11" s="164">
        <v>-45.173299999999998</v>
      </c>
      <c r="JZ11" s="164">
        <v>78.318700000000007</v>
      </c>
      <c r="KA11" s="164">
        <v>59.251600000000003</v>
      </c>
      <c r="KB11" s="164">
        <v>-44.459899999999998</v>
      </c>
      <c r="KC11" s="164">
        <v>-76.948700000000002</v>
      </c>
      <c r="KD11" s="164">
        <v>48.4163</v>
      </c>
      <c r="KE11" s="164">
        <v>27.500599999999999</v>
      </c>
      <c r="KF11" s="164">
        <v>5.6</v>
      </c>
      <c r="KG11" s="164">
        <v>-5.5</v>
      </c>
      <c r="KH11" s="165"/>
      <c r="KI11" s="164">
        <v>128.6199</v>
      </c>
    </row>
    <row r="12" spans="1:295" ht="18" customHeight="1" x14ac:dyDescent="0.35">
      <c r="A12" s="161" t="s">
        <v>50</v>
      </c>
      <c r="B12" s="161" t="s">
        <v>775</v>
      </c>
      <c r="C12" s="164">
        <v>0</v>
      </c>
      <c r="D12" s="164">
        <v>15.070600000000001</v>
      </c>
      <c r="E12" s="164">
        <v>-30.360900000000001</v>
      </c>
      <c r="F12" s="164">
        <v>7.6837</v>
      </c>
      <c r="G12" s="164">
        <v>16.4389</v>
      </c>
      <c r="H12" s="165"/>
      <c r="I12" s="164">
        <v>32.681800000000003</v>
      </c>
      <c r="J12" s="164">
        <v>-61.894100000000002</v>
      </c>
      <c r="K12" s="164">
        <v>31.7637</v>
      </c>
      <c r="L12" s="164">
        <v>16.043500000000002</v>
      </c>
      <c r="M12" s="164">
        <v>15.8057</v>
      </c>
      <c r="N12" s="164">
        <v>26.64</v>
      </c>
      <c r="O12" s="164">
        <v>-23.364000000000001</v>
      </c>
      <c r="P12" s="164">
        <v>19.8</v>
      </c>
      <c r="Q12" s="164">
        <v>13.247999999999999</v>
      </c>
      <c r="R12" s="164">
        <v>-19.8</v>
      </c>
      <c r="S12" s="164">
        <v>9.2674000000000003</v>
      </c>
      <c r="T12" s="164">
        <v>124.5198</v>
      </c>
      <c r="U12" s="164">
        <v>9.4641000000000002</v>
      </c>
      <c r="V12" s="164">
        <v>9.6722999999999999</v>
      </c>
      <c r="W12" s="164">
        <v>15.969799999999999</v>
      </c>
      <c r="X12" s="164">
        <v>11.7265</v>
      </c>
      <c r="Y12" s="164">
        <v>1.3677999999999999</v>
      </c>
      <c r="Z12" s="164">
        <v>9.1103000000000005</v>
      </c>
      <c r="AA12" s="165"/>
      <c r="AB12" s="165"/>
      <c r="AC12" s="165"/>
      <c r="AD12" s="164">
        <v>-77.97</v>
      </c>
      <c r="AE12" s="165"/>
      <c r="AF12" s="164">
        <v>-26.64</v>
      </c>
      <c r="AG12" s="165"/>
      <c r="AH12" s="164">
        <v>14.262</v>
      </c>
      <c r="AI12" s="164">
        <v>0.246</v>
      </c>
      <c r="AJ12" s="164">
        <v>-37.549999999999997</v>
      </c>
      <c r="AK12" s="164">
        <v>-38.83</v>
      </c>
      <c r="AL12" s="164">
        <v>-43.01</v>
      </c>
      <c r="AM12" s="164">
        <v>36.69</v>
      </c>
      <c r="AN12" s="164">
        <v>37.049999999999997</v>
      </c>
      <c r="AO12" s="164">
        <v>8.0180000000000007</v>
      </c>
      <c r="AP12" s="164">
        <v>10.6555</v>
      </c>
      <c r="AQ12" s="164">
        <v>47.0411</v>
      </c>
      <c r="AR12" s="164">
        <v>48.775599999999997</v>
      </c>
      <c r="AS12" s="164">
        <v>34.434800000000003</v>
      </c>
      <c r="AT12" s="164">
        <v>0</v>
      </c>
      <c r="AU12" s="164">
        <v>-53.614100000000001</v>
      </c>
      <c r="AV12" s="164">
        <v>6.7760999999999996</v>
      </c>
      <c r="AW12" s="164">
        <v>6.6624999999999996</v>
      </c>
      <c r="AX12" s="164">
        <v>62.1571</v>
      </c>
      <c r="AY12" s="165"/>
      <c r="AZ12" s="164">
        <v>-5.2346000000000004</v>
      </c>
      <c r="BA12" s="164">
        <v>-26.7608</v>
      </c>
      <c r="BB12" s="164">
        <v>-245.94120000000001</v>
      </c>
      <c r="BC12" s="164">
        <v>-3.6073</v>
      </c>
      <c r="BD12" s="164">
        <v>-18.100000000000001</v>
      </c>
      <c r="BE12" s="164">
        <v>-18.899999999999999</v>
      </c>
      <c r="BF12" s="164">
        <v>0</v>
      </c>
      <c r="BG12" s="164">
        <v>63.224200000000003</v>
      </c>
      <c r="BH12" s="164">
        <v>-3.1492</v>
      </c>
      <c r="BI12" s="165"/>
      <c r="BJ12" s="164">
        <v>-23.439599999999999</v>
      </c>
      <c r="BK12" s="164">
        <v>1.6072</v>
      </c>
      <c r="BL12" s="165"/>
      <c r="BM12" s="165"/>
      <c r="BN12" s="164">
        <v>292.00099999999998</v>
      </c>
      <c r="BO12" s="164">
        <v>15.3508</v>
      </c>
      <c r="BP12" s="164">
        <v>15.2287</v>
      </c>
      <c r="BQ12" s="165"/>
      <c r="BR12" s="164">
        <v>132.9736</v>
      </c>
      <c r="BS12" s="165"/>
      <c r="BT12" s="164">
        <v>-29.102399999999999</v>
      </c>
      <c r="BU12" s="164">
        <v>32.186599999999999</v>
      </c>
      <c r="BV12" s="164">
        <v>55.416499999999999</v>
      </c>
      <c r="BW12" s="164">
        <v>19.21</v>
      </c>
      <c r="BX12" s="164">
        <v>11.35</v>
      </c>
      <c r="BY12" s="164">
        <v>37.22</v>
      </c>
      <c r="BZ12" s="164">
        <v>58.45</v>
      </c>
      <c r="CA12" s="164">
        <v>-48.354300000000002</v>
      </c>
      <c r="CB12" s="164">
        <v>-47.952500000000001</v>
      </c>
      <c r="CC12" s="164">
        <v>118.2876</v>
      </c>
      <c r="CD12" s="164">
        <v>118.54040000000001</v>
      </c>
      <c r="CE12" s="164">
        <v>34.320300000000003</v>
      </c>
      <c r="CF12" s="164">
        <v>-18.353899999999999</v>
      </c>
      <c r="CG12" s="164">
        <v>-18.2715</v>
      </c>
      <c r="CH12" s="164">
        <v>-10.292199999999999</v>
      </c>
      <c r="CI12" s="164">
        <v>-35.704599999999999</v>
      </c>
      <c r="CJ12" s="165"/>
      <c r="CK12" s="165"/>
      <c r="CL12" s="164">
        <v>24.6</v>
      </c>
      <c r="CM12" s="164">
        <v>72.5</v>
      </c>
      <c r="CN12" s="164">
        <v>-9.89</v>
      </c>
      <c r="CO12" s="164">
        <v>41.084200000000003</v>
      </c>
      <c r="CP12" s="164">
        <v>42.184199999999997</v>
      </c>
      <c r="CQ12" s="164">
        <v>41.049300000000002</v>
      </c>
      <c r="CR12" s="164">
        <v>-24.950500000000002</v>
      </c>
      <c r="CS12" s="164">
        <v>-24.782900000000001</v>
      </c>
      <c r="CT12" s="164">
        <v>-30.102599999999999</v>
      </c>
      <c r="CU12" s="164">
        <v>28.598600000000001</v>
      </c>
      <c r="CV12" s="164">
        <v>-36.042099999999998</v>
      </c>
      <c r="CW12" s="164">
        <v>9.9736999999999991</v>
      </c>
      <c r="CX12" s="164">
        <v>12.93</v>
      </c>
      <c r="CY12" s="164">
        <v>42.63</v>
      </c>
      <c r="CZ12" s="164">
        <v>29.7729</v>
      </c>
      <c r="DA12" s="164">
        <v>28.1296</v>
      </c>
      <c r="DB12" s="164">
        <v>-22.3</v>
      </c>
      <c r="DC12" s="164">
        <v>-3.7679</v>
      </c>
      <c r="DD12" s="164">
        <v>35.870600000000003</v>
      </c>
      <c r="DE12" s="164">
        <v>35.340200000000003</v>
      </c>
      <c r="DF12" s="164">
        <v>-87.892200000000003</v>
      </c>
      <c r="DG12" s="164">
        <v>-2.0000000000000001E-4</v>
      </c>
      <c r="DH12" s="164">
        <v>-13.6511</v>
      </c>
      <c r="DI12" s="164">
        <v>-66.900000000000006</v>
      </c>
      <c r="DJ12" s="164">
        <v>-67.900000000000006</v>
      </c>
      <c r="DK12" s="164">
        <v>24.112200000000001</v>
      </c>
      <c r="DL12" s="164">
        <v>30.477900000000002</v>
      </c>
      <c r="DM12" s="164">
        <v>26.314900000000002</v>
      </c>
      <c r="DN12" s="164">
        <v>43.377699999999997</v>
      </c>
      <c r="DO12" s="164">
        <v>30.24</v>
      </c>
      <c r="DP12" s="164">
        <v>-0.28999999999999998</v>
      </c>
      <c r="DQ12" s="164">
        <v>45.521999999999998</v>
      </c>
      <c r="DR12" s="164">
        <v>88.082499999999996</v>
      </c>
      <c r="DS12" s="164">
        <v>-19.09</v>
      </c>
      <c r="DT12" s="164">
        <v>-19.45</v>
      </c>
      <c r="DU12" s="164">
        <v>73.28</v>
      </c>
      <c r="DV12" s="164">
        <v>46.25</v>
      </c>
      <c r="DW12" s="164">
        <v>88.9636</v>
      </c>
      <c r="DX12" s="164">
        <v>89.109099999999998</v>
      </c>
      <c r="DY12" s="164">
        <v>-32.775100000000002</v>
      </c>
      <c r="DZ12" s="164">
        <v>-32.090899999999998</v>
      </c>
      <c r="EA12" s="164">
        <v>137.44380000000001</v>
      </c>
      <c r="EB12" s="164">
        <v>105.0864</v>
      </c>
      <c r="EC12" s="164">
        <v>101.1746</v>
      </c>
      <c r="ED12" s="164">
        <v>103.4654</v>
      </c>
      <c r="EE12" s="164">
        <v>70.505600000000001</v>
      </c>
      <c r="EF12" s="164">
        <v>63.669800000000002</v>
      </c>
      <c r="EG12" s="164">
        <v>-23.207000000000001</v>
      </c>
      <c r="EH12" s="165"/>
      <c r="EI12" s="164">
        <v>339.88170000000002</v>
      </c>
      <c r="EJ12" s="165"/>
      <c r="EK12" s="164">
        <v>-25.2118</v>
      </c>
      <c r="EL12" s="164">
        <v>-24.2226</v>
      </c>
      <c r="EM12" s="164">
        <v>12.4116</v>
      </c>
      <c r="EN12" s="164">
        <v>40.4056</v>
      </c>
      <c r="EO12" s="164">
        <v>38.024500000000003</v>
      </c>
      <c r="EP12" s="164">
        <v>46.128</v>
      </c>
      <c r="EQ12" s="164">
        <v>-56.973799999999997</v>
      </c>
      <c r="ER12" s="164">
        <v>-58.057899999999997</v>
      </c>
      <c r="ES12" s="164">
        <v>-30.636199999999999</v>
      </c>
      <c r="ET12" s="165"/>
      <c r="EU12" s="164">
        <v>-14.95</v>
      </c>
      <c r="EV12" s="164">
        <v>0.9</v>
      </c>
      <c r="EW12" s="164">
        <v>8.9382000000000001</v>
      </c>
      <c r="EX12" s="164">
        <v>40.4739</v>
      </c>
      <c r="EY12" s="164">
        <v>-12.6714</v>
      </c>
      <c r="EZ12" s="164">
        <v>-12.3325</v>
      </c>
      <c r="FA12" s="164">
        <v>4.1449999999999996</v>
      </c>
      <c r="FB12" s="164">
        <v>-61.613399999999999</v>
      </c>
      <c r="FC12" s="164">
        <v>24.417400000000001</v>
      </c>
      <c r="FD12" s="165"/>
      <c r="FE12" s="165"/>
      <c r="FF12" s="164">
        <v>2.4803999999999999</v>
      </c>
      <c r="FG12" s="164">
        <v>40.0002</v>
      </c>
      <c r="FH12" s="164">
        <v>40.575899999999997</v>
      </c>
      <c r="FI12" s="164">
        <v>38.578499999999998</v>
      </c>
      <c r="FJ12" s="164">
        <v>47.055199999999999</v>
      </c>
      <c r="FK12" s="164">
        <v>46.720300000000002</v>
      </c>
      <c r="FL12" s="164">
        <v>-121.4058</v>
      </c>
      <c r="FM12" s="164">
        <v>34.622900000000001</v>
      </c>
      <c r="FN12" s="164">
        <v>34.241100000000003</v>
      </c>
      <c r="FO12" s="164">
        <v>-99.766300000000001</v>
      </c>
      <c r="FP12" s="164">
        <v>-93.592699999999994</v>
      </c>
      <c r="FQ12" s="164">
        <v>-24.769100000000002</v>
      </c>
      <c r="FR12" s="164">
        <v>-40.92</v>
      </c>
      <c r="FS12" s="164">
        <v>11.966100000000001</v>
      </c>
      <c r="FT12" s="164">
        <v>0.82189999999999996</v>
      </c>
      <c r="FU12" s="164">
        <v>-7.15</v>
      </c>
      <c r="FV12" s="164">
        <v>17.77</v>
      </c>
      <c r="FW12" s="164">
        <v>-25.1723</v>
      </c>
      <c r="FX12" s="164">
        <v>9.4457000000000004</v>
      </c>
      <c r="FY12" s="165"/>
      <c r="FZ12" s="164">
        <v>4.4210000000000003</v>
      </c>
      <c r="GA12" s="164">
        <v>6.1980000000000004</v>
      </c>
      <c r="GB12" s="164">
        <v>25.29</v>
      </c>
      <c r="GC12" s="164">
        <v>95.289000000000001</v>
      </c>
      <c r="GD12" s="164">
        <v>100.6681</v>
      </c>
      <c r="GE12" s="164">
        <v>11.74</v>
      </c>
      <c r="GF12" s="164">
        <v>73.167599999999993</v>
      </c>
      <c r="GG12" s="164">
        <v>19.7</v>
      </c>
      <c r="GH12" s="164">
        <v>-14.806699999999999</v>
      </c>
      <c r="GI12" s="165"/>
      <c r="GJ12" s="164">
        <v>0</v>
      </c>
      <c r="GK12" s="164">
        <v>1.3293999999999999</v>
      </c>
      <c r="GL12" s="165"/>
      <c r="GM12" s="165"/>
      <c r="GN12" s="165"/>
      <c r="GO12" s="164">
        <v>-20.570499999999999</v>
      </c>
      <c r="GP12" s="164">
        <v>22.844100000000001</v>
      </c>
      <c r="GQ12" s="164">
        <v>31.848099999999999</v>
      </c>
      <c r="GR12" s="164">
        <v>57.957900000000002</v>
      </c>
      <c r="GS12" s="164">
        <v>58.677100000000003</v>
      </c>
      <c r="GT12" s="164">
        <v>-120.74930000000001</v>
      </c>
      <c r="GU12" s="164">
        <v>-13.451700000000001</v>
      </c>
      <c r="GV12" s="164">
        <v>30.582999999999998</v>
      </c>
      <c r="GW12" s="164">
        <v>-29.822600000000001</v>
      </c>
      <c r="GX12" s="164">
        <v>12.149800000000001</v>
      </c>
      <c r="GY12" s="164">
        <v>0</v>
      </c>
      <c r="GZ12" s="165"/>
      <c r="HA12" s="164">
        <v>13</v>
      </c>
      <c r="HB12" s="164">
        <v>241.4924</v>
      </c>
      <c r="HC12" s="164">
        <v>242.03450000000001</v>
      </c>
      <c r="HD12" s="164">
        <v>259</v>
      </c>
      <c r="HE12" s="164">
        <v>-258.44839999999999</v>
      </c>
      <c r="HF12" s="164">
        <v>-517.99609999999996</v>
      </c>
      <c r="HG12" s="164">
        <v>521.37580000000003</v>
      </c>
      <c r="HH12" s="164">
        <v>523.18240000000003</v>
      </c>
      <c r="HI12" s="164">
        <v>-228.35040000000001</v>
      </c>
      <c r="HJ12" s="164">
        <v>-226.52269999999999</v>
      </c>
      <c r="HK12" s="164">
        <v>-58.512999999999998</v>
      </c>
      <c r="HL12" s="164">
        <v>-50.429200000000002</v>
      </c>
      <c r="HM12" s="164">
        <v>80.041399999999996</v>
      </c>
      <c r="HN12" s="164">
        <v>79.181100000000001</v>
      </c>
      <c r="HO12" s="164">
        <v>-178.48330000000001</v>
      </c>
      <c r="HP12" s="164">
        <v>-179.79839999999999</v>
      </c>
      <c r="HQ12" s="164">
        <v>64.932900000000004</v>
      </c>
      <c r="HR12" s="164">
        <v>64.932900000000004</v>
      </c>
      <c r="HS12" s="164">
        <v>-51.372700000000002</v>
      </c>
      <c r="HT12" s="164">
        <v>-50.8157</v>
      </c>
      <c r="HU12" s="164">
        <v>113.57</v>
      </c>
      <c r="HV12" s="164">
        <v>112.64</v>
      </c>
      <c r="HW12" s="164">
        <v>58.1</v>
      </c>
      <c r="HX12" s="164">
        <v>58.4</v>
      </c>
      <c r="HY12" s="164">
        <v>21.966100000000001</v>
      </c>
      <c r="HZ12" s="164">
        <v>26.88</v>
      </c>
      <c r="IA12" s="164">
        <v>-329.84840000000003</v>
      </c>
      <c r="IB12" s="165"/>
      <c r="IC12" s="165"/>
      <c r="ID12" s="164">
        <v>9.9</v>
      </c>
      <c r="IE12" s="164">
        <v>14.3</v>
      </c>
      <c r="IF12" s="164">
        <v>-63.4</v>
      </c>
      <c r="IG12" s="164">
        <v>-64.5</v>
      </c>
      <c r="IH12" s="165"/>
      <c r="II12" s="165"/>
      <c r="IJ12" s="164">
        <v>-510.26240000000001</v>
      </c>
      <c r="IK12" s="164">
        <v>-312.77429999999998</v>
      </c>
      <c r="IL12" s="164">
        <v>453.6001</v>
      </c>
      <c r="IM12" s="164">
        <v>370.18</v>
      </c>
      <c r="IN12" s="164">
        <v>-0.36159999999999998</v>
      </c>
      <c r="IO12" s="164">
        <v>-357.46260000000001</v>
      </c>
      <c r="IP12" s="164">
        <v>363.53809999999999</v>
      </c>
      <c r="IQ12" s="164">
        <v>-131.8372</v>
      </c>
      <c r="IR12" s="164">
        <v>-224.97280000000001</v>
      </c>
      <c r="IS12" s="164">
        <v>-356.01170000000002</v>
      </c>
      <c r="IT12" s="164">
        <v>110.3544</v>
      </c>
      <c r="IU12" s="164">
        <v>108.90089999999999</v>
      </c>
      <c r="IV12" s="164">
        <v>131.6422</v>
      </c>
      <c r="IW12" s="164">
        <v>-443.72680000000003</v>
      </c>
      <c r="IX12" s="164">
        <v>232.55009999999999</v>
      </c>
      <c r="IY12" s="164">
        <v>-215.18899999999999</v>
      </c>
      <c r="IZ12" s="164">
        <v>214.64179999999999</v>
      </c>
      <c r="JA12" s="164">
        <v>-10.5731</v>
      </c>
      <c r="JB12" s="165"/>
      <c r="JC12" s="164">
        <v>22.72</v>
      </c>
      <c r="JD12" s="164">
        <v>6.4290000000000003</v>
      </c>
      <c r="JE12" s="165"/>
      <c r="JF12" s="164">
        <v>-22</v>
      </c>
      <c r="JG12" s="164">
        <v>3.04</v>
      </c>
      <c r="JH12" s="165"/>
      <c r="JI12" s="164">
        <v>-2.6932</v>
      </c>
      <c r="JJ12" s="164">
        <v>-51.915799999999997</v>
      </c>
      <c r="JK12" s="164">
        <v>-12.040900000000001</v>
      </c>
      <c r="JL12" s="164">
        <v>38.5</v>
      </c>
      <c r="JM12" s="164">
        <v>52.31</v>
      </c>
      <c r="JN12" s="164">
        <v>51.441000000000003</v>
      </c>
      <c r="JO12" s="165"/>
      <c r="JP12" s="165"/>
      <c r="JQ12" s="164">
        <v>52.706899999999997</v>
      </c>
      <c r="JR12" s="164">
        <v>50.901800000000001</v>
      </c>
      <c r="JS12" s="164">
        <v>51.159799999999997</v>
      </c>
      <c r="JT12" s="165"/>
      <c r="JU12" s="164">
        <v>-12.8</v>
      </c>
      <c r="JV12" s="164">
        <v>38.397799999999997</v>
      </c>
      <c r="JW12" s="164">
        <v>5.28</v>
      </c>
      <c r="JX12" s="165"/>
      <c r="JY12" s="164">
        <v>-46.680700000000002</v>
      </c>
      <c r="JZ12" s="164">
        <v>77.513400000000004</v>
      </c>
      <c r="KA12" s="164">
        <v>59.599699999999999</v>
      </c>
      <c r="KB12" s="164">
        <v>-44.6997</v>
      </c>
      <c r="KC12" s="164">
        <v>-76.391199999999998</v>
      </c>
      <c r="KD12" s="164">
        <v>49.085700000000003</v>
      </c>
      <c r="KE12" s="164">
        <v>27.0425</v>
      </c>
      <c r="KF12" s="164">
        <v>3.8</v>
      </c>
      <c r="KG12" s="164">
        <v>-3.9</v>
      </c>
      <c r="KH12" s="165"/>
      <c r="KI12" s="164">
        <v>125.63720000000001</v>
      </c>
    </row>
    <row r="13" spans="1:295" ht="18" customHeight="1" x14ac:dyDescent="0.35">
      <c r="A13" s="161" t="s">
        <v>50</v>
      </c>
      <c r="B13" s="161" t="s">
        <v>776</v>
      </c>
      <c r="C13" s="164">
        <v>0</v>
      </c>
      <c r="D13" s="164">
        <v>14.8698</v>
      </c>
      <c r="E13" s="164">
        <v>-29.8324</v>
      </c>
      <c r="F13" s="164">
        <v>7.3731</v>
      </c>
      <c r="G13" s="164">
        <v>16.3811</v>
      </c>
      <c r="H13" s="165"/>
      <c r="I13" s="164">
        <v>32.329500000000003</v>
      </c>
      <c r="J13" s="164">
        <v>-57.772500000000001</v>
      </c>
      <c r="K13" s="164">
        <v>31.285699999999999</v>
      </c>
      <c r="L13" s="164">
        <v>15.849500000000001</v>
      </c>
      <c r="M13" s="164">
        <v>15.637700000000001</v>
      </c>
      <c r="N13" s="164">
        <v>24.42</v>
      </c>
      <c r="O13" s="164">
        <v>-24.38</v>
      </c>
      <c r="P13" s="164">
        <v>22</v>
      </c>
      <c r="Q13" s="164">
        <v>15.731999999999999</v>
      </c>
      <c r="R13" s="164">
        <v>-22</v>
      </c>
      <c r="S13" s="164">
        <v>9.0984999999999996</v>
      </c>
      <c r="T13" s="164">
        <v>118.9752</v>
      </c>
      <c r="U13" s="164">
        <v>10.4641</v>
      </c>
      <c r="V13" s="164">
        <v>10.695399999999999</v>
      </c>
      <c r="W13" s="164">
        <v>17.459700000000002</v>
      </c>
      <c r="X13" s="164">
        <v>11.647</v>
      </c>
      <c r="Y13" s="164">
        <v>5.7298999999999998</v>
      </c>
      <c r="Z13" s="164">
        <v>8.2339000000000002</v>
      </c>
      <c r="AA13" s="165"/>
      <c r="AB13" s="165"/>
      <c r="AC13" s="165"/>
      <c r="AD13" s="164">
        <v>-78.989999999999995</v>
      </c>
      <c r="AE13" s="165"/>
      <c r="AF13" s="164">
        <v>-24.42</v>
      </c>
      <c r="AG13" s="164">
        <v>22</v>
      </c>
      <c r="AH13" s="164">
        <v>13.646000000000001</v>
      </c>
      <c r="AI13" s="164">
        <v>0.24399999999999999</v>
      </c>
      <c r="AJ13" s="164">
        <v>-36.450000000000003</v>
      </c>
      <c r="AK13" s="164">
        <v>-36.99</v>
      </c>
      <c r="AL13" s="164">
        <v>-49.79</v>
      </c>
      <c r="AM13" s="164">
        <v>37.06</v>
      </c>
      <c r="AN13" s="164">
        <v>37.6</v>
      </c>
      <c r="AO13" s="164">
        <v>7.6661999999999999</v>
      </c>
      <c r="AP13" s="164">
        <v>10.885300000000001</v>
      </c>
      <c r="AQ13" s="164">
        <v>46.067100000000003</v>
      </c>
      <c r="AR13" s="164">
        <v>48.137999999999998</v>
      </c>
      <c r="AS13" s="164">
        <v>36.373600000000003</v>
      </c>
      <c r="AT13" s="164">
        <v>0</v>
      </c>
      <c r="AU13" s="164">
        <v>-54.119599999999998</v>
      </c>
      <c r="AV13" s="164">
        <v>17.927299999999999</v>
      </c>
      <c r="AW13" s="164">
        <v>17.613</v>
      </c>
      <c r="AX13" s="164">
        <v>59.879800000000003</v>
      </c>
      <c r="AY13" s="165"/>
      <c r="AZ13" s="164">
        <v>-2.0937999999999999</v>
      </c>
      <c r="BA13" s="164">
        <v>-12.801</v>
      </c>
      <c r="BB13" s="164">
        <v>-245.0719</v>
      </c>
      <c r="BC13" s="164">
        <v>-4.3288000000000002</v>
      </c>
      <c r="BD13" s="164">
        <v>-17.899999999999999</v>
      </c>
      <c r="BE13" s="164">
        <v>-18.8</v>
      </c>
      <c r="BF13" s="164">
        <v>0</v>
      </c>
      <c r="BG13" s="164">
        <v>61.124600000000001</v>
      </c>
      <c r="BH13" s="164">
        <v>-2.9298999999999999</v>
      </c>
      <c r="BI13" s="165"/>
      <c r="BJ13" s="164">
        <v>-21.986999999999998</v>
      </c>
      <c r="BK13" s="164">
        <v>1.2859</v>
      </c>
      <c r="BL13" s="165"/>
      <c r="BM13" s="165"/>
      <c r="BN13" s="164">
        <v>297.12810000000002</v>
      </c>
      <c r="BO13" s="164">
        <v>12.390499999999999</v>
      </c>
      <c r="BP13" s="164">
        <v>12.512600000000001</v>
      </c>
      <c r="BQ13" s="165"/>
      <c r="BR13" s="164">
        <v>154.8066</v>
      </c>
      <c r="BS13" s="165"/>
      <c r="BT13" s="164">
        <v>-68.407799999999995</v>
      </c>
      <c r="BU13" s="164">
        <v>69.684200000000004</v>
      </c>
      <c r="BV13" s="164">
        <v>54.408499999999997</v>
      </c>
      <c r="BW13" s="164">
        <v>19.86</v>
      </c>
      <c r="BX13" s="164">
        <v>11.53</v>
      </c>
      <c r="BY13" s="164">
        <v>36.450000000000003</v>
      </c>
      <c r="BZ13" s="164">
        <v>57.67</v>
      </c>
      <c r="CA13" s="164">
        <v>-39.379199999999997</v>
      </c>
      <c r="CB13" s="164">
        <v>-38.843400000000003</v>
      </c>
      <c r="CC13" s="164">
        <v>113.62220000000001</v>
      </c>
      <c r="CD13" s="164">
        <v>113.85250000000001</v>
      </c>
      <c r="CE13" s="164">
        <v>34.207500000000003</v>
      </c>
      <c r="CF13" s="164">
        <v>-28.029900000000001</v>
      </c>
      <c r="CG13" s="164">
        <v>-28.172599999999999</v>
      </c>
      <c r="CH13" s="164">
        <v>-11.3705</v>
      </c>
      <c r="CI13" s="164">
        <v>-36.164099999999998</v>
      </c>
      <c r="CJ13" s="165"/>
      <c r="CK13" s="165"/>
      <c r="CL13" s="164">
        <v>22.1</v>
      </c>
      <c r="CM13" s="164">
        <v>74.3</v>
      </c>
      <c r="CN13" s="164">
        <v>-9.49</v>
      </c>
      <c r="CO13" s="164">
        <v>35.861899999999999</v>
      </c>
      <c r="CP13" s="164">
        <v>35.065300000000001</v>
      </c>
      <c r="CQ13" s="164">
        <v>35.623800000000003</v>
      </c>
      <c r="CR13" s="164">
        <v>-40.362499999999997</v>
      </c>
      <c r="CS13" s="164">
        <v>-39.869</v>
      </c>
      <c r="CT13" s="164">
        <v>-18.323599999999999</v>
      </c>
      <c r="CU13" s="164">
        <v>31.712</v>
      </c>
      <c r="CV13" s="164">
        <v>-24.1721</v>
      </c>
      <c r="CW13" s="164">
        <v>9.6545000000000005</v>
      </c>
      <c r="CX13" s="164">
        <v>9.23</v>
      </c>
      <c r="CY13" s="164">
        <v>42.93</v>
      </c>
      <c r="CZ13" s="164">
        <v>29.304200000000002</v>
      </c>
      <c r="DA13" s="164">
        <v>27.543600000000001</v>
      </c>
      <c r="DB13" s="164">
        <v>-22.27</v>
      </c>
      <c r="DC13" s="164">
        <v>-3.7679</v>
      </c>
      <c r="DD13" s="164">
        <v>37.229399999999998</v>
      </c>
      <c r="DE13" s="164">
        <v>36.461799999999997</v>
      </c>
      <c r="DF13" s="164">
        <v>-76.902199999999993</v>
      </c>
      <c r="DG13" s="164">
        <v>-2.0000000000000001E-4</v>
      </c>
      <c r="DH13" s="164">
        <v>-13.4993</v>
      </c>
      <c r="DI13" s="164">
        <v>-64.5</v>
      </c>
      <c r="DJ13" s="164">
        <v>-65.5</v>
      </c>
      <c r="DK13" s="164">
        <v>24.3155</v>
      </c>
      <c r="DL13" s="164">
        <v>29.891999999999999</v>
      </c>
      <c r="DM13" s="164">
        <v>24.436299999999999</v>
      </c>
      <c r="DN13" s="164">
        <v>42.205800000000004</v>
      </c>
      <c r="DO13" s="164">
        <v>29.31</v>
      </c>
      <c r="DP13" s="164">
        <v>0.13</v>
      </c>
      <c r="DQ13" s="164">
        <v>45.508499999999998</v>
      </c>
      <c r="DR13" s="164">
        <v>77.0244</v>
      </c>
      <c r="DS13" s="164">
        <v>-19.12</v>
      </c>
      <c r="DT13" s="164">
        <v>-19.45</v>
      </c>
      <c r="DU13" s="164">
        <v>71.760000000000005</v>
      </c>
      <c r="DV13" s="164">
        <v>45.8</v>
      </c>
      <c r="DW13" s="164">
        <v>76.7273</v>
      </c>
      <c r="DX13" s="164">
        <v>76.654499999999999</v>
      </c>
      <c r="DY13" s="164">
        <v>-29.848099999999999</v>
      </c>
      <c r="DZ13" s="164">
        <v>-29.081800000000001</v>
      </c>
      <c r="EA13" s="164">
        <v>131.51990000000001</v>
      </c>
      <c r="EB13" s="164">
        <v>99.445300000000003</v>
      </c>
      <c r="EC13" s="164">
        <v>94.561899999999994</v>
      </c>
      <c r="ED13" s="164">
        <v>96.363799999999998</v>
      </c>
      <c r="EE13" s="164">
        <v>97.974800000000002</v>
      </c>
      <c r="EF13" s="164">
        <v>89.573999999999998</v>
      </c>
      <c r="EG13" s="164">
        <v>-21.684000000000001</v>
      </c>
      <c r="EH13" s="165"/>
      <c r="EI13" s="164">
        <v>368.79790000000003</v>
      </c>
      <c r="EJ13" s="165"/>
      <c r="EK13" s="164">
        <v>-24.861799999999999</v>
      </c>
      <c r="EL13" s="164">
        <v>-23.873899999999999</v>
      </c>
      <c r="EM13" s="164">
        <v>-15.3687</v>
      </c>
      <c r="EN13" s="164">
        <v>37.991199999999999</v>
      </c>
      <c r="EO13" s="164">
        <v>35.540500000000002</v>
      </c>
      <c r="EP13" s="164">
        <v>161.34</v>
      </c>
      <c r="EQ13" s="164">
        <v>-68.823499999999996</v>
      </c>
      <c r="ER13" s="164">
        <v>-70.204800000000006</v>
      </c>
      <c r="ES13" s="164">
        <v>-57.284199999999998</v>
      </c>
      <c r="ET13" s="164">
        <v>0</v>
      </c>
      <c r="EU13" s="164">
        <v>-14.8</v>
      </c>
      <c r="EV13" s="164">
        <v>112.9</v>
      </c>
      <c r="EW13" s="164">
        <v>8.7436000000000007</v>
      </c>
      <c r="EX13" s="164">
        <v>35.314599999999999</v>
      </c>
      <c r="EY13" s="164">
        <v>-11.7636</v>
      </c>
      <c r="EZ13" s="164">
        <v>-11.3422</v>
      </c>
      <c r="FA13" s="164">
        <v>2.2288999999999999</v>
      </c>
      <c r="FB13" s="164">
        <v>-85.790400000000005</v>
      </c>
      <c r="FC13" s="164">
        <v>51.795499999999997</v>
      </c>
      <c r="FD13" s="165"/>
      <c r="FE13" s="165"/>
      <c r="FF13" s="164">
        <v>2.4752000000000001</v>
      </c>
      <c r="FG13" s="164">
        <v>40.456299999999999</v>
      </c>
      <c r="FH13" s="164">
        <v>39.750700000000002</v>
      </c>
      <c r="FI13" s="164">
        <v>39.034199999999998</v>
      </c>
      <c r="FJ13" s="164">
        <v>38.347499999999997</v>
      </c>
      <c r="FK13" s="164">
        <v>37.677700000000002</v>
      </c>
      <c r="FL13" s="164">
        <v>-119.2289</v>
      </c>
      <c r="FM13" s="164">
        <v>31.574999999999999</v>
      </c>
      <c r="FN13" s="164">
        <v>31.6433</v>
      </c>
      <c r="FO13" s="164">
        <v>-100.05629999999999</v>
      </c>
      <c r="FP13" s="164">
        <v>-91.666600000000003</v>
      </c>
      <c r="FQ13" s="164">
        <v>-26.7393</v>
      </c>
      <c r="FR13" s="164">
        <v>-41.18</v>
      </c>
      <c r="FS13" s="164">
        <v>12.8621</v>
      </c>
      <c r="FT13" s="164">
        <v>0.7974</v>
      </c>
      <c r="FU13" s="164">
        <v>-7.95</v>
      </c>
      <c r="FV13" s="164">
        <v>18</v>
      </c>
      <c r="FW13" s="164">
        <v>-28.364100000000001</v>
      </c>
      <c r="FX13" s="164">
        <v>9.0214999999999996</v>
      </c>
      <c r="FY13" s="164">
        <v>-14.058</v>
      </c>
      <c r="FZ13" s="164">
        <v>4.3019999999999996</v>
      </c>
      <c r="GA13" s="164">
        <v>6.0778999999999996</v>
      </c>
      <c r="GB13" s="164">
        <v>23.92</v>
      </c>
      <c r="GC13" s="164">
        <v>91.618499999999997</v>
      </c>
      <c r="GD13" s="164">
        <v>100.2608</v>
      </c>
      <c r="GE13" s="164">
        <v>11.94</v>
      </c>
      <c r="GF13" s="164">
        <v>72.1768</v>
      </c>
      <c r="GG13" s="164">
        <v>19</v>
      </c>
      <c r="GH13" s="164">
        <v>-14.8622</v>
      </c>
      <c r="GI13" s="165"/>
      <c r="GJ13" s="165"/>
      <c r="GK13" s="164">
        <v>1.3164</v>
      </c>
      <c r="GL13" s="165"/>
      <c r="GM13" s="165"/>
      <c r="GN13" s="164">
        <v>-12.724299999999999</v>
      </c>
      <c r="GO13" s="164">
        <v>-20.412099999999999</v>
      </c>
      <c r="GP13" s="164">
        <v>22.466899999999999</v>
      </c>
      <c r="GQ13" s="164">
        <v>32.016199999999998</v>
      </c>
      <c r="GR13" s="164">
        <v>56.763800000000003</v>
      </c>
      <c r="GS13" s="164">
        <v>57.756599999999999</v>
      </c>
      <c r="GT13" s="164">
        <v>-121.9272</v>
      </c>
      <c r="GU13" s="164">
        <v>-13.251899999999999</v>
      </c>
      <c r="GV13" s="164">
        <v>30.289899999999999</v>
      </c>
      <c r="GW13" s="164">
        <v>-29.333300000000001</v>
      </c>
      <c r="GX13" s="164">
        <v>12.631</v>
      </c>
      <c r="GY13" s="164">
        <v>0</v>
      </c>
      <c r="GZ13" s="164">
        <v>0</v>
      </c>
      <c r="HA13" s="164">
        <v>14</v>
      </c>
      <c r="HB13" s="164">
        <v>242.78899999999999</v>
      </c>
      <c r="HC13" s="164">
        <v>244.0197</v>
      </c>
      <c r="HD13" s="164">
        <v>259.39999999999998</v>
      </c>
      <c r="HE13" s="164">
        <v>-260.88060000000002</v>
      </c>
      <c r="HF13" s="164">
        <v>-521.87429999999995</v>
      </c>
      <c r="HG13" s="164">
        <v>530.5779</v>
      </c>
      <c r="HH13" s="164">
        <v>526.47149999999999</v>
      </c>
      <c r="HI13" s="164">
        <v>-228.19239999999999</v>
      </c>
      <c r="HJ13" s="164">
        <v>-228.66059999999999</v>
      </c>
      <c r="HK13" s="164">
        <v>-57.685400000000001</v>
      </c>
      <c r="HL13" s="164">
        <v>-48.373899999999999</v>
      </c>
      <c r="HM13" s="164">
        <v>82.744299999999996</v>
      </c>
      <c r="HN13" s="164">
        <v>80.204800000000006</v>
      </c>
      <c r="HO13" s="165"/>
      <c r="HP13" s="165"/>
      <c r="HQ13" s="164">
        <v>64.229799999999997</v>
      </c>
      <c r="HR13" s="164">
        <v>63.493699999999997</v>
      </c>
      <c r="HS13" s="164">
        <v>-49.926200000000001</v>
      </c>
      <c r="HT13" s="164">
        <v>-50.611400000000003</v>
      </c>
      <c r="HU13" s="164">
        <v>113.47</v>
      </c>
      <c r="HV13" s="164">
        <v>112.85</v>
      </c>
      <c r="HW13" s="164">
        <v>60.4</v>
      </c>
      <c r="HX13" s="164">
        <v>60.4</v>
      </c>
      <c r="HY13" s="164">
        <v>22.2118</v>
      </c>
      <c r="HZ13" s="164">
        <v>27.6</v>
      </c>
      <c r="IA13" s="164">
        <v>-330.6465</v>
      </c>
      <c r="IB13" s="165"/>
      <c r="IC13" s="165"/>
      <c r="ID13" s="165"/>
      <c r="IE13" s="164">
        <v>14.8</v>
      </c>
      <c r="IF13" s="164">
        <v>-62.7</v>
      </c>
      <c r="IG13" s="164">
        <v>-63.7</v>
      </c>
      <c r="IH13" s="165"/>
      <c r="II13" s="165"/>
      <c r="IJ13" s="164">
        <v>-518.65930000000003</v>
      </c>
      <c r="IK13" s="164">
        <v>-333.61</v>
      </c>
      <c r="IL13" s="164">
        <v>449.77330000000001</v>
      </c>
      <c r="IM13" s="164">
        <v>366.50459999999998</v>
      </c>
      <c r="IN13" s="164">
        <v>5.6830999999999996</v>
      </c>
      <c r="IO13" s="164">
        <v>-357.9273</v>
      </c>
      <c r="IP13" s="164">
        <v>357.81290000000001</v>
      </c>
      <c r="IQ13" s="164">
        <v>-129.69450000000001</v>
      </c>
      <c r="IR13" s="164">
        <v>-227.07749999999999</v>
      </c>
      <c r="IS13" s="164">
        <v>-354.13830000000002</v>
      </c>
      <c r="IT13" s="164">
        <v>110.8441</v>
      </c>
      <c r="IU13" s="164">
        <v>109.5485</v>
      </c>
      <c r="IV13" s="164">
        <v>130.27369999999999</v>
      </c>
      <c r="IW13" s="164">
        <v>-441.05540000000002</v>
      </c>
      <c r="IX13" s="164">
        <v>224.28100000000001</v>
      </c>
      <c r="IY13" s="164">
        <v>-215.2955</v>
      </c>
      <c r="IZ13" s="164">
        <v>215.55070000000001</v>
      </c>
      <c r="JA13" s="164">
        <v>-10.493499999999999</v>
      </c>
      <c r="JB13" s="165"/>
      <c r="JC13" s="164">
        <v>22.72</v>
      </c>
      <c r="JD13" s="164">
        <v>6.4640000000000004</v>
      </c>
      <c r="JE13" s="164">
        <v>6.4589999999999996</v>
      </c>
      <c r="JF13" s="164">
        <v>-22.08</v>
      </c>
      <c r="JG13" s="164">
        <v>3.04</v>
      </c>
      <c r="JH13" s="165"/>
      <c r="JI13" s="164">
        <v>-3.8376000000000001</v>
      </c>
      <c r="JJ13" s="164">
        <v>-52.004300000000001</v>
      </c>
      <c r="JK13" s="164">
        <v>-12.3339</v>
      </c>
      <c r="JL13" s="164">
        <v>38.799999999999997</v>
      </c>
      <c r="JM13" s="164">
        <v>52.872999999999998</v>
      </c>
      <c r="JN13" s="164">
        <v>52.215000000000003</v>
      </c>
      <c r="JO13" s="165"/>
      <c r="JP13" s="165"/>
      <c r="JQ13" s="164">
        <v>52.409700000000001</v>
      </c>
      <c r="JR13" s="164">
        <v>52.560600000000001</v>
      </c>
      <c r="JS13" s="164">
        <v>51.836199999999998</v>
      </c>
      <c r="JT13" s="165"/>
      <c r="JU13" s="164">
        <v>-13.1</v>
      </c>
      <c r="JV13" s="164">
        <v>38.069899999999997</v>
      </c>
      <c r="JW13" s="164">
        <v>5.36</v>
      </c>
      <c r="JX13" s="165"/>
      <c r="JY13" s="164">
        <v>-44.540799999999997</v>
      </c>
      <c r="JZ13" s="164">
        <v>77.521199999999993</v>
      </c>
      <c r="KA13" s="164">
        <v>58.154400000000003</v>
      </c>
      <c r="KB13" s="164">
        <v>-43.428899999999999</v>
      </c>
      <c r="KC13" s="164">
        <v>-75.623099999999994</v>
      </c>
      <c r="KD13" s="164">
        <v>47.335299999999997</v>
      </c>
      <c r="KE13" s="164">
        <v>27.096800000000002</v>
      </c>
      <c r="KF13" s="164">
        <v>5.0999999999999996</v>
      </c>
      <c r="KG13" s="164">
        <v>-4.5</v>
      </c>
      <c r="KH13" s="165"/>
      <c r="KI13" s="164">
        <v>122.4841</v>
      </c>
    </row>
    <row r="14" spans="1:295" ht="18" customHeight="1" x14ac:dyDescent="0.35">
      <c r="A14" s="161" t="s">
        <v>50</v>
      </c>
      <c r="B14" s="161" t="s">
        <v>777</v>
      </c>
      <c r="C14" s="164">
        <v>0</v>
      </c>
      <c r="D14" s="164">
        <v>14.7194</v>
      </c>
      <c r="E14" s="164">
        <v>-29.523</v>
      </c>
      <c r="F14" s="164">
        <v>7.3235999999999999</v>
      </c>
      <c r="G14" s="164">
        <v>16.067699999999999</v>
      </c>
      <c r="H14" s="165"/>
      <c r="I14" s="164">
        <v>31.662099999999999</v>
      </c>
      <c r="J14" s="164">
        <v>-57.827599999999997</v>
      </c>
      <c r="K14" s="164">
        <v>30.539200000000001</v>
      </c>
      <c r="L14" s="164">
        <v>15.5875</v>
      </c>
      <c r="M14" s="164">
        <v>15.1633</v>
      </c>
      <c r="N14" s="164">
        <v>31.08</v>
      </c>
      <c r="O14" s="164">
        <v>-25.481999999999999</v>
      </c>
      <c r="P14" s="164">
        <v>22</v>
      </c>
      <c r="Q14" s="164">
        <v>16.559999999999999</v>
      </c>
      <c r="R14" s="165"/>
      <c r="S14" s="164">
        <v>9.2470999999999997</v>
      </c>
      <c r="T14" s="164">
        <v>117.2324</v>
      </c>
      <c r="U14" s="164">
        <v>10.5283</v>
      </c>
      <c r="V14" s="164">
        <v>10.4497</v>
      </c>
      <c r="W14" s="164">
        <v>17.610499999999998</v>
      </c>
      <c r="X14" s="164">
        <v>11.6592</v>
      </c>
      <c r="Y14" s="164">
        <v>5.0998000000000001</v>
      </c>
      <c r="Z14" s="164">
        <v>8.2431999999999999</v>
      </c>
      <c r="AA14" s="165"/>
      <c r="AB14" s="165"/>
      <c r="AC14" s="165"/>
      <c r="AD14" s="164">
        <v>-74.680000000000007</v>
      </c>
      <c r="AE14" s="165"/>
      <c r="AF14" s="164">
        <v>-31.08</v>
      </c>
      <c r="AG14" s="164">
        <v>24.2</v>
      </c>
      <c r="AH14" s="164">
        <v>13.176</v>
      </c>
      <c r="AI14" s="164">
        <v>0.24299999999999999</v>
      </c>
      <c r="AJ14" s="164">
        <v>-34.950000000000003</v>
      </c>
      <c r="AK14" s="164">
        <v>-35.64</v>
      </c>
      <c r="AL14" s="164">
        <v>-47.93</v>
      </c>
      <c r="AM14" s="164">
        <v>35.21</v>
      </c>
      <c r="AN14" s="164">
        <v>35.68</v>
      </c>
      <c r="AO14" s="164">
        <v>7.3807</v>
      </c>
      <c r="AP14" s="164">
        <v>10.6127</v>
      </c>
      <c r="AQ14" s="164">
        <v>45.966900000000003</v>
      </c>
      <c r="AR14" s="164">
        <v>47.451999999999998</v>
      </c>
      <c r="AS14" s="164">
        <v>35.110700000000001</v>
      </c>
      <c r="AT14" s="164">
        <v>0</v>
      </c>
      <c r="AU14" s="164">
        <v>-55.444499999999998</v>
      </c>
      <c r="AV14" s="164">
        <v>35.153199999999998</v>
      </c>
      <c r="AW14" s="164">
        <v>34.200499999999998</v>
      </c>
      <c r="AX14" s="164">
        <v>58.406199999999998</v>
      </c>
      <c r="AY14" s="165"/>
      <c r="AZ14" s="164">
        <v>-1.0468999999999999</v>
      </c>
      <c r="BA14" s="164">
        <v>-2.3037000000000001</v>
      </c>
      <c r="BB14" s="164">
        <v>-258.53870000000001</v>
      </c>
      <c r="BC14" s="164">
        <v>-4.3376999999999999</v>
      </c>
      <c r="BD14" s="164">
        <v>-17.899999999999999</v>
      </c>
      <c r="BE14" s="164">
        <v>-18.7</v>
      </c>
      <c r="BF14" s="164">
        <v>0</v>
      </c>
      <c r="BG14" s="164">
        <v>59.750100000000003</v>
      </c>
      <c r="BH14" s="164">
        <v>-2.7284000000000002</v>
      </c>
      <c r="BI14" s="165"/>
      <c r="BJ14" s="164">
        <v>-24.960799999999999</v>
      </c>
      <c r="BK14" s="164">
        <v>0.68149999999999999</v>
      </c>
      <c r="BL14" s="165"/>
      <c r="BM14" s="165"/>
      <c r="BN14" s="164">
        <v>300.94290000000001</v>
      </c>
      <c r="BO14" s="164">
        <v>-2.5636000000000001</v>
      </c>
      <c r="BP14" s="164">
        <v>-2.6551</v>
      </c>
      <c r="BQ14" s="165"/>
      <c r="BR14" s="164">
        <v>134.47749999999999</v>
      </c>
      <c r="BS14" s="165"/>
      <c r="BT14" s="164">
        <v>-31.6008</v>
      </c>
      <c r="BU14" s="164">
        <v>33.124299999999998</v>
      </c>
      <c r="BV14" s="164">
        <v>52.322800000000001</v>
      </c>
      <c r="BW14" s="164">
        <v>20.190000000000001</v>
      </c>
      <c r="BX14" s="164">
        <v>12.09</v>
      </c>
      <c r="BY14" s="164">
        <v>37.630000000000003</v>
      </c>
      <c r="BZ14" s="164">
        <v>58.61</v>
      </c>
      <c r="CA14" s="164">
        <v>-34.8247</v>
      </c>
      <c r="CB14" s="164">
        <v>-34.422800000000002</v>
      </c>
      <c r="CC14" s="164">
        <v>109.4174</v>
      </c>
      <c r="CD14" s="164">
        <v>110.5304</v>
      </c>
      <c r="CE14" s="164">
        <v>35.316299999999998</v>
      </c>
      <c r="CF14" s="164">
        <v>-0.89929999999999999</v>
      </c>
      <c r="CG14" s="164">
        <v>-0.83260000000000001</v>
      </c>
      <c r="CH14" s="164">
        <v>-11.4109</v>
      </c>
      <c r="CI14" s="164">
        <v>-23.127099999999999</v>
      </c>
      <c r="CJ14" s="165"/>
      <c r="CK14" s="165"/>
      <c r="CL14" s="164">
        <v>48.3</v>
      </c>
      <c r="CM14" s="164">
        <v>46.9</v>
      </c>
      <c r="CN14" s="164">
        <v>-9.34</v>
      </c>
      <c r="CO14" s="164">
        <v>55.199599999999997</v>
      </c>
      <c r="CP14" s="164">
        <v>54.084600000000002</v>
      </c>
      <c r="CQ14" s="164">
        <v>54.351300000000002</v>
      </c>
      <c r="CR14" s="164">
        <v>-58.948900000000002</v>
      </c>
      <c r="CS14" s="164">
        <v>-58.599400000000003</v>
      </c>
      <c r="CT14" s="164">
        <v>-13.2781</v>
      </c>
      <c r="CU14" s="164">
        <v>48.239400000000003</v>
      </c>
      <c r="CV14" s="164">
        <v>-19.611999999999998</v>
      </c>
      <c r="CW14" s="164">
        <v>9.5803999999999991</v>
      </c>
      <c r="CX14" s="164">
        <v>10.050000000000001</v>
      </c>
      <c r="CY14" s="164">
        <v>40.380000000000003</v>
      </c>
      <c r="CZ14" s="164">
        <v>28.8354</v>
      </c>
      <c r="DA14" s="164">
        <v>27.250699999999998</v>
      </c>
      <c r="DB14" s="164">
        <v>-21.72</v>
      </c>
      <c r="DC14" s="164">
        <v>-3.7679</v>
      </c>
      <c r="DD14" s="164">
        <v>23.2105</v>
      </c>
      <c r="DE14" s="164">
        <v>22.769600000000001</v>
      </c>
      <c r="DF14" s="164">
        <v>-72.157799999999995</v>
      </c>
      <c r="DG14" s="164">
        <v>-1E-4</v>
      </c>
      <c r="DH14" s="164">
        <v>-13.231</v>
      </c>
      <c r="DI14" s="164">
        <v>-64.400000000000006</v>
      </c>
      <c r="DJ14" s="165"/>
      <c r="DK14" s="164">
        <v>24.057300000000001</v>
      </c>
      <c r="DL14" s="164">
        <v>29.306000000000001</v>
      </c>
      <c r="DM14" s="164">
        <v>23.497</v>
      </c>
      <c r="DN14" s="164">
        <v>41.619900000000001</v>
      </c>
      <c r="DO14" s="164">
        <v>29.01</v>
      </c>
      <c r="DP14" s="164">
        <v>0.23</v>
      </c>
      <c r="DQ14" s="164">
        <v>45.697499999999998</v>
      </c>
      <c r="DR14" s="164">
        <v>71.021500000000003</v>
      </c>
      <c r="DS14" s="164">
        <v>-19.03</v>
      </c>
      <c r="DT14" s="164">
        <v>-19.350000000000001</v>
      </c>
      <c r="DU14" s="164">
        <v>70.92</v>
      </c>
      <c r="DV14" s="164">
        <v>45.13</v>
      </c>
      <c r="DW14" s="164">
        <v>71.527299999999997</v>
      </c>
      <c r="DX14" s="164">
        <v>70.0364</v>
      </c>
      <c r="DY14" s="164">
        <v>-27.105599999999999</v>
      </c>
      <c r="DZ14" s="164">
        <v>-25.827300000000001</v>
      </c>
      <c r="EA14" s="164">
        <v>127.8085</v>
      </c>
      <c r="EB14" s="164">
        <v>96.198700000000002</v>
      </c>
      <c r="EC14" s="164">
        <v>93.553600000000003</v>
      </c>
      <c r="ED14" s="164">
        <v>94.403999999999996</v>
      </c>
      <c r="EE14" s="164">
        <v>93.558000000000007</v>
      </c>
      <c r="EF14" s="164">
        <v>86.516999999999996</v>
      </c>
      <c r="EG14" s="164">
        <v>-21.928999999999998</v>
      </c>
      <c r="EH14" s="165"/>
      <c r="EI14" s="164">
        <v>363.60730000000001</v>
      </c>
      <c r="EJ14" s="165"/>
      <c r="EK14" s="164">
        <v>-25.622699999999998</v>
      </c>
      <c r="EL14" s="164">
        <v>-23.9084</v>
      </c>
      <c r="EM14" s="164">
        <v>-9.2791999999999994</v>
      </c>
      <c r="EN14" s="164">
        <v>38.995199999999997</v>
      </c>
      <c r="EO14" s="164">
        <v>35.0961</v>
      </c>
      <c r="EP14" s="164">
        <v>139.83600000000001</v>
      </c>
      <c r="EQ14" s="164">
        <v>-69.654200000000003</v>
      </c>
      <c r="ER14" s="164">
        <v>-71.322100000000006</v>
      </c>
      <c r="ES14" s="164">
        <v>-55.894500000000001</v>
      </c>
      <c r="ET14" s="164">
        <v>0</v>
      </c>
      <c r="EU14" s="164">
        <v>-14.03</v>
      </c>
      <c r="EV14" s="164">
        <v>108.5</v>
      </c>
      <c r="EW14" s="164">
        <v>8.7111999999999998</v>
      </c>
      <c r="EX14" s="164">
        <v>38.070799999999998</v>
      </c>
      <c r="EY14" s="164">
        <v>-12.069100000000001</v>
      </c>
      <c r="EZ14" s="164">
        <v>-11.6014</v>
      </c>
      <c r="FA14" s="164">
        <v>2.7465999999999999</v>
      </c>
      <c r="FB14" s="164">
        <v>-87.794600000000003</v>
      </c>
      <c r="FC14" s="164">
        <v>49.333399999999997</v>
      </c>
      <c r="FD14" s="165"/>
      <c r="FE14" s="165"/>
      <c r="FF14" s="164">
        <v>2.0872999999999999</v>
      </c>
      <c r="FG14" s="164">
        <v>39.721800000000002</v>
      </c>
      <c r="FH14" s="164">
        <v>40.115900000000003</v>
      </c>
      <c r="FI14" s="164">
        <v>38.685899999999997</v>
      </c>
      <c r="FJ14" s="164">
        <v>34.663499999999999</v>
      </c>
      <c r="FK14" s="164">
        <v>33.658700000000003</v>
      </c>
      <c r="FL14" s="164">
        <v>-100.30629999999999</v>
      </c>
      <c r="FM14" s="164">
        <v>28.223199999999999</v>
      </c>
      <c r="FN14" s="164">
        <v>27.7942</v>
      </c>
      <c r="FO14" s="164">
        <v>-87.118499999999997</v>
      </c>
      <c r="FP14" s="164">
        <v>-81.648200000000003</v>
      </c>
      <c r="FQ14" s="164">
        <v>-16.602399999999999</v>
      </c>
      <c r="FR14" s="164">
        <v>-40.74</v>
      </c>
      <c r="FS14" s="164">
        <v>10.367000000000001</v>
      </c>
      <c r="FT14" s="164">
        <v>0.7742</v>
      </c>
      <c r="FU14" s="164">
        <v>-6.33</v>
      </c>
      <c r="FV14" s="164">
        <v>19.2</v>
      </c>
      <c r="FW14" s="164">
        <v>-17.564</v>
      </c>
      <c r="FX14" s="164">
        <v>8.9103999999999992</v>
      </c>
      <c r="FY14" s="165"/>
      <c r="FZ14" s="164">
        <v>4.3460000000000001</v>
      </c>
      <c r="GA14" s="164">
        <v>5.7460000000000004</v>
      </c>
      <c r="GB14" s="164">
        <v>26.24</v>
      </c>
      <c r="GC14" s="164">
        <v>82.073499999999996</v>
      </c>
      <c r="GD14" s="164">
        <v>88.622699999999995</v>
      </c>
      <c r="GE14" s="164">
        <v>12.08</v>
      </c>
      <c r="GF14" s="164">
        <v>71.432400000000001</v>
      </c>
      <c r="GG14" s="164">
        <v>19.899999999999999</v>
      </c>
      <c r="GH14" s="164">
        <v>-13.7072</v>
      </c>
      <c r="GI14" s="165"/>
      <c r="GJ14" s="165"/>
      <c r="GK14" s="164">
        <v>1.2938000000000001</v>
      </c>
      <c r="GL14" s="165"/>
      <c r="GM14" s="165"/>
      <c r="GN14" s="164">
        <v>-11.6938</v>
      </c>
      <c r="GO14" s="164">
        <v>-18.673200000000001</v>
      </c>
      <c r="GP14" s="164">
        <v>23.327500000000001</v>
      </c>
      <c r="GQ14" s="164">
        <v>29.831399999999999</v>
      </c>
      <c r="GR14" s="164">
        <v>56.342799999999997</v>
      </c>
      <c r="GS14" s="164">
        <v>56.273899999999998</v>
      </c>
      <c r="GT14" s="164">
        <v>-116.4212</v>
      </c>
      <c r="GU14" s="164">
        <v>-13.025499999999999</v>
      </c>
      <c r="GV14" s="164">
        <v>29.613099999999999</v>
      </c>
      <c r="GW14" s="164">
        <v>-29.574300000000001</v>
      </c>
      <c r="GX14" s="164">
        <v>13.0099</v>
      </c>
      <c r="GY14" s="164">
        <v>0</v>
      </c>
      <c r="GZ14" s="165"/>
      <c r="HA14" s="164">
        <v>14.5977</v>
      </c>
      <c r="HB14" s="164">
        <v>247.39680000000001</v>
      </c>
      <c r="HC14" s="164">
        <v>246.5307</v>
      </c>
      <c r="HD14" s="164">
        <v>274.5</v>
      </c>
      <c r="HE14" s="164">
        <v>-273.31049999999999</v>
      </c>
      <c r="HF14" s="164">
        <v>-532.12630000000001</v>
      </c>
      <c r="HG14" s="164">
        <v>540.52</v>
      </c>
      <c r="HH14" s="164">
        <v>532.10940000000005</v>
      </c>
      <c r="HI14" s="164">
        <v>-233.12649999999999</v>
      </c>
      <c r="HJ14" s="164">
        <v>-231.41419999999999</v>
      </c>
      <c r="HK14" s="164">
        <v>-56.347999999999999</v>
      </c>
      <c r="HL14" s="164">
        <v>-48.380800000000001</v>
      </c>
      <c r="HM14" s="164">
        <v>83.735200000000006</v>
      </c>
      <c r="HN14" s="164">
        <v>80.926299999999998</v>
      </c>
      <c r="HO14" s="165"/>
      <c r="HP14" s="165"/>
      <c r="HQ14" s="164">
        <v>65.932699999999997</v>
      </c>
      <c r="HR14" s="164">
        <v>65.921700000000001</v>
      </c>
      <c r="HS14" s="164">
        <v>-50.216799999999999</v>
      </c>
      <c r="HT14" s="164">
        <v>-50.1783</v>
      </c>
      <c r="HU14" s="164">
        <v>113.05</v>
      </c>
      <c r="HV14" s="164">
        <v>112.4</v>
      </c>
      <c r="HW14" s="164">
        <v>60.7</v>
      </c>
      <c r="HX14" s="164">
        <v>59.9</v>
      </c>
      <c r="HY14" s="165"/>
      <c r="HZ14" s="164">
        <v>27.92</v>
      </c>
      <c r="IA14" s="164">
        <v>-334.76440000000002</v>
      </c>
      <c r="IB14" s="165"/>
      <c r="IC14" s="165"/>
      <c r="ID14" s="165"/>
      <c r="IE14" s="164">
        <v>13.7</v>
      </c>
      <c r="IF14" s="164">
        <v>-63.4</v>
      </c>
      <c r="IG14" s="164">
        <v>-64.599999999999994</v>
      </c>
      <c r="IH14" s="165"/>
      <c r="II14" s="165"/>
      <c r="IJ14" s="164">
        <v>-523.4692</v>
      </c>
      <c r="IK14" s="164">
        <v>-331.12290000000002</v>
      </c>
      <c r="IL14" s="164">
        <v>461.0342</v>
      </c>
      <c r="IM14" s="164">
        <v>372.67070000000001</v>
      </c>
      <c r="IN14" s="164">
        <v>4.0380000000000003</v>
      </c>
      <c r="IO14" s="164">
        <v>-363.20299999999997</v>
      </c>
      <c r="IP14" s="164">
        <v>366.22460000000001</v>
      </c>
      <c r="IQ14" s="164">
        <v>-134.50710000000001</v>
      </c>
      <c r="IR14" s="164">
        <v>-231.51079999999999</v>
      </c>
      <c r="IS14" s="164">
        <v>-359.26100000000002</v>
      </c>
      <c r="IT14" s="164">
        <v>112.026</v>
      </c>
      <c r="IU14" s="164">
        <v>111.25700000000001</v>
      </c>
      <c r="IV14" s="164">
        <v>135.9254</v>
      </c>
      <c r="IW14" s="164">
        <v>-451.33159999999998</v>
      </c>
      <c r="IX14" s="164">
        <v>230.28290000000001</v>
      </c>
      <c r="IY14" s="164">
        <v>-219.27510000000001</v>
      </c>
      <c r="IZ14" s="164">
        <v>220.4333</v>
      </c>
      <c r="JA14" s="164">
        <v>-10.888999999999999</v>
      </c>
      <c r="JB14" s="165"/>
      <c r="JC14" s="164">
        <v>22.48</v>
      </c>
      <c r="JD14" s="165"/>
      <c r="JE14" s="165"/>
      <c r="JF14" s="164">
        <v>-22.16</v>
      </c>
      <c r="JG14" s="164">
        <v>3.6</v>
      </c>
      <c r="JH14" s="165"/>
      <c r="JI14" s="164">
        <v>-3.8651</v>
      </c>
      <c r="JJ14" s="164">
        <v>-51.711300000000001</v>
      </c>
      <c r="JK14" s="164">
        <v>-12.0989</v>
      </c>
      <c r="JL14" s="164">
        <v>38.799999999999997</v>
      </c>
      <c r="JM14" s="164">
        <v>52.92</v>
      </c>
      <c r="JN14" s="164">
        <v>51.295000000000002</v>
      </c>
      <c r="JO14" s="165"/>
      <c r="JP14" s="165"/>
      <c r="JQ14" s="164">
        <v>53.209600000000002</v>
      </c>
      <c r="JR14" s="164">
        <v>54.050400000000003</v>
      </c>
      <c r="JS14" s="164">
        <v>51.471800000000002</v>
      </c>
      <c r="JT14" s="165"/>
      <c r="JU14" s="164">
        <v>-11.6</v>
      </c>
      <c r="JV14" s="164">
        <v>38.186700000000002</v>
      </c>
      <c r="JW14" s="164">
        <v>5.3</v>
      </c>
      <c r="JX14" s="165"/>
      <c r="JY14" s="164">
        <v>-43.241900000000001</v>
      </c>
      <c r="JZ14" s="164">
        <v>76.584299999999999</v>
      </c>
      <c r="KA14" s="164">
        <v>58.002499999999998</v>
      </c>
      <c r="KB14" s="164">
        <v>-43.387900000000002</v>
      </c>
      <c r="KC14" s="164">
        <v>-75.397000000000006</v>
      </c>
      <c r="KD14" s="164">
        <v>46.369500000000002</v>
      </c>
      <c r="KE14" s="164">
        <v>27.739699999999999</v>
      </c>
      <c r="KF14" s="164">
        <v>3.3</v>
      </c>
      <c r="KG14" s="164">
        <v>-4.0999999999999996</v>
      </c>
      <c r="KH14" s="165"/>
      <c r="KI14" s="164">
        <v>109.4905</v>
      </c>
    </row>
    <row r="15" spans="1:295" ht="18" customHeight="1" x14ac:dyDescent="0.35">
      <c r="A15" s="161" t="s">
        <v>50</v>
      </c>
      <c r="B15" s="161" t="s">
        <v>778</v>
      </c>
      <c r="C15" s="164">
        <v>0</v>
      </c>
      <c r="D15" s="165"/>
      <c r="E15" s="165"/>
      <c r="F15" s="164">
        <v>7.3371000000000004</v>
      </c>
      <c r="G15" s="164">
        <v>16.2758</v>
      </c>
      <c r="H15" s="165"/>
      <c r="I15" s="164">
        <v>32.190600000000003</v>
      </c>
      <c r="J15" s="164">
        <v>-58.0319</v>
      </c>
      <c r="K15" s="164">
        <v>30.571999999999999</v>
      </c>
      <c r="L15" s="164">
        <v>15.5395</v>
      </c>
      <c r="M15" s="164">
        <v>15.2532</v>
      </c>
      <c r="N15" s="164">
        <v>33.299999999999997</v>
      </c>
      <c r="O15" s="164">
        <v>-25.687000000000001</v>
      </c>
      <c r="P15" s="164">
        <v>22</v>
      </c>
      <c r="Q15" s="164">
        <v>16.559999999999999</v>
      </c>
      <c r="R15" s="165"/>
      <c r="S15" s="164">
        <v>9.0817999999999994</v>
      </c>
      <c r="T15" s="164">
        <v>116.902</v>
      </c>
      <c r="U15" s="164">
        <v>10.5932</v>
      </c>
      <c r="V15" s="164">
        <v>10.792</v>
      </c>
      <c r="W15" s="164">
        <v>17.891500000000001</v>
      </c>
      <c r="X15" s="164">
        <v>11.613799999999999</v>
      </c>
      <c r="Y15" s="164">
        <v>5.4362000000000004</v>
      </c>
      <c r="Z15" s="164">
        <v>8.4685000000000006</v>
      </c>
      <c r="AA15" s="165"/>
      <c r="AB15" s="165"/>
      <c r="AC15" s="165"/>
      <c r="AD15" s="164">
        <v>-75.53</v>
      </c>
      <c r="AE15" s="165"/>
      <c r="AF15" s="164">
        <v>-33.299999999999997</v>
      </c>
      <c r="AG15" s="165"/>
      <c r="AH15" s="164">
        <v>13.291</v>
      </c>
      <c r="AI15" s="164">
        <v>0.246</v>
      </c>
      <c r="AJ15" s="164">
        <v>-31.66</v>
      </c>
      <c r="AK15" s="164">
        <v>-31.31</v>
      </c>
      <c r="AL15" s="164">
        <v>-56.73</v>
      </c>
      <c r="AM15" s="164">
        <v>31.39</v>
      </c>
      <c r="AN15" s="164">
        <v>31.5</v>
      </c>
      <c r="AO15" s="164">
        <v>7.7464000000000004</v>
      </c>
      <c r="AP15" s="164">
        <v>10.6585</v>
      </c>
      <c r="AQ15" s="164">
        <v>45.586799999999997</v>
      </c>
      <c r="AR15" s="164">
        <v>47.058500000000002</v>
      </c>
      <c r="AS15" s="164">
        <v>35.545400000000001</v>
      </c>
      <c r="AT15" s="164">
        <v>0</v>
      </c>
      <c r="AU15" s="164">
        <v>-51.015500000000003</v>
      </c>
      <c r="AV15" s="164">
        <v>7.4520999999999997</v>
      </c>
      <c r="AW15" s="164">
        <v>7.2721999999999998</v>
      </c>
      <c r="AX15" s="164">
        <v>61.621200000000002</v>
      </c>
      <c r="AY15" s="165"/>
      <c r="AZ15" s="164">
        <v>-4.7111000000000001</v>
      </c>
      <c r="BA15" s="164">
        <v>-25.221399999999999</v>
      </c>
      <c r="BB15" s="164">
        <v>-222.6891</v>
      </c>
      <c r="BC15" s="164">
        <v>-5.8685</v>
      </c>
      <c r="BD15" s="164">
        <v>-17.2</v>
      </c>
      <c r="BE15" s="164">
        <v>-18.100000000000001</v>
      </c>
      <c r="BF15" s="164">
        <v>0</v>
      </c>
      <c r="BG15" s="164">
        <v>57.469700000000003</v>
      </c>
      <c r="BH15" s="164">
        <v>-2.9704000000000002</v>
      </c>
      <c r="BI15" s="165"/>
      <c r="BJ15" s="164">
        <v>-22.144500000000001</v>
      </c>
      <c r="BK15" s="164">
        <v>1.2410000000000001</v>
      </c>
      <c r="BL15" s="165"/>
      <c r="BM15" s="165"/>
      <c r="BN15" s="164">
        <v>276.83330000000001</v>
      </c>
      <c r="BO15" s="164">
        <v>-3.6012</v>
      </c>
      <c r="BP15" s="164">
        <v>-3.6621999999999999</v>
      </c>
      <c r="BQ15" s="165"/>
      <c r="BR15" s="164">
        <v>130.37540000000001</v>
      </c>
      <c r="BS15" s="165"/>
      <c r="BT15" s="164">
        <v>-30.4085</v>
      </c>
      <c r="BU15" s="164">
        <v>32.5062</v>
      </c>
      <c r="BV15" s="164">
        <v>52.342799999999997</v>
      </c>
      <c r="BW15" s="164">
        <v>20.12</v>
      </c>
      <c r="BX15" s="164">
        <v>11.86</v>
      </c>
      <c r="BY15" s="164">
        <v>37.590000000000003</v>
      </c>
      <c r="BZ15" s="164">
        <v>58.79</v>
      </c>
      <c r="CA15" s="164">
        <v>-34.288800000000002</v>
      </c>
      <c r="CB15" s="164">
        <v>-34.422800000000002</v>
      </c>
      <c r="CC15" s="164">
        <v>108.7296</v>
      </c>
      <c r="CD15" s="164">
        <v>109.45310000000001</v>
      </c>
      <c r="CE15" s="164">
        <v>39.437100000000001</v>
      </c>
      <c r="CF15" s="164">
        <v>1.2048000000000001</v>
      </c>
      <c r="CG15" s="164">
        <v>1.4945999999999999</v>
      </c>
      <c r="CH15" s="164">
        <v>-10.952299999999999</v>
      </c>
      <c r="CI15" s="164">
        <v>-20.078299999999999</v>
      </c>
      <c r="CJ15" s="165"/>
      <c r="CK15" s="165"/>
      <c r="CL15" s="164">
        <v>51.1</v>
      </c>
      <c r="CM15" s="164">
        <v>40.5</v>
      </c>
      <c r="CN15" s="164">
        <v>-9.2899999999999991</v>
      </c>
      <c r="CO15" s="164">
        <v>57.0471</v>
      </c>
      <c r="CP15" s="164">
        <v>56.295699999999997</v>
      </c>
      <c r="CQ15" s="164">
        <v>56.2483</v>
      </c>
      <c r="CR15" s="164">
        <v>-56.0017</v>
      </c>
      <c r="CS15" s="164">
        <v>-55.342799999999997</v>
      </c>
      <c r="CT15" s="164">
        <v>-18.648499999999999</v>
      </c>
      <c r="CU15" s="164">
        <v>50.8964</v>
      </c>
      <c r="CV15" s="164">
        <v>-24.4815</v>
      </c>
      <c r="CW15" s="164">
        <v>9.5861000000000001</v>
      </c>
      <c r="CX15" s="164">
        <v>6.06</v>
      </c>
      <c r="CY15" s="164">
        <v>39.619999999999997</v>
      </c>
      <c r="CZ15" s="165"/>
      <c r="DA15" s="164">
        <v>26.957699999999999</v>
      </c>
      <c r="DB15" s="164">
        <v>-21.63</v>
      </c>
      <c r="DC15" s="164">
        <v>-3.7679</v>
      </c>
      <c r="DD15" s="164">
        <v>20.841799999999999</v>
      </c>
      <c r="DE15" s="164">
        <v>20.549299999999999</v>
      </c>
      <c r="DF15" s="164">
        <v>-63.911700000000003</v>
      </c>
      <c r="DG15" s="164">
        <v>-2.0000000000000001E-4</v>
      </c>
      <c r="DH15" s="164">
        <v>-13.151899999999999</v>
      </c>
      <c r="DI15" s="165"/>
      <c r="DJ15" s="165"/>
      <c r="DK15" s="164">
        <v>24.969200000000001</v>
      </c>
      <c r="DL15" s="165"/>
      <c r="DM15" s="164">
        <v>22.088000000000001</v>
      </c>
      <c r="DN15" s="164">
        <v>41.619900000000001</v>
      </c>
      <c r="DO15" s="164">
        <v>28.7</v>
      </c>
      <c r="DP15" s="164">
        <v>0.76</v>
      </c>
      <c r="DQ15" s="164">
        <v>43.793999999999997</v>
      </c>
      <c r="DR15" s="164">
        <v>64.432400000000001</v>
      </c>
      <c r="DS15" s="164">
        <v>-19.239999999999998</v>
      </c>
      <c r="DT15" s="164">
        <v>-19.47</v>
      </c>
      <c r="DU15" s="164">
        <v>71.83</v>
      </c>
      <c r="DV15" s="164">
        <v>44.76</v>
      </c>
      <c r="DW15" s="164">
        <v>64.945499999999996</v>
      </c>
      <c r="DX15" s="164">
        <v>65.509100000000004</v>
      </c>
      <c r="DY15" s="164">
        <v>-27.413399999999999</v>
      </c>
      <c r="DZ15" s="164">
        <v>-26.0273</v>
      </c>
      <c r="EA15" s="164">
        <v>123.82340000000001</v>
      </c>
      <c r="EB15" s="164">
        <v>91.594399999999993</v>
      </c>
      <c r="EC15" s="164">
        <v>88.561499999999995</v>
      </c>
      <c r="ED15" s="164">
        <v>89.579899999999995</v>
      </c>
      <c r="EE15" s="164">
        <v>97.091200000000001</v>
      </c>
      <c r="EF15" s="164">
        <v>89.409800000000004</v>
      </c>
      <c r="EG15" s="164">
        <v>-21.579000000000001</v>
      </c>
      <c r="EH15" s="165"/>
      <c r="EI15" s="164">
        <v>382.97660000000002</v>
      </c>
      <c r="EJ15" s="165"/>
      <c r="EK15" s="164">
        <v>-25.682700000000001</v>
      </c>
      <c r="EL15" s="164">
        <v>-24.504799999999999</v>
      </c>
      <c r="EM15" s="164">
        <v>-15.117699999999999</v>
      </c>
      <c r="EN15" s="164">
        <v>38.050199999999997</v>
      </c>
      <c r="EO15" s="164">
        <v>35.647599999999997</v>
      </c>
      <c r="EP15" s="164">
        <v>141.37200000000001</v>
      </c>
      <c r="EQ15" s="164">
        <v>-67.516199999999998</v>
      </c>
      <c r="ER15" s="164">
        <v>-67.823099999999997</v>
      </c>
      <c r="ES15" s="164">
        <v>-57.652799999999999</v>
      </c>
      <c r="ET15" s="164">
        <v>0</v>
      </c>
      <c r="EU15" s="164">
        <v>-13.92</v>
      </c>
      <c r="EV15" s="164">
        <v>111.5</v>
      </c>
      <c r="EW15" s="164">
        <v>8.7039000000000009</v>
      </c>
      <c r="EX15" s="164">
        <v>35.800199999999997</v>
      </c>
      <c r="EY15" s="164">
        <v>-12.3817</v>
      </c>
      <c r="EZ15" s="164">
        <v>-11.9443</v>
      </c>
      <c r="FA15" s="164">
        <v>3.7551999999999999</v>
      </c>
      <c r="FB15" s="164">
        <v>-88.800799999999995</v>
      </c>
      <c r="FC15" s="164">
        <v>54.335000000000001</v>
      </c>
      <c r="FD15" s="165"/>
      <c r="FE15" s="165"/>
      <c r="FF15" s="164">
        <v>2.1661000000000001</v>
      </c>
      <c r="FG15" s="164">
        <v>37.944899999999997</v>
      </c>
      <c r="FH15" s="164">
        <v>39.163200000000003</v>
      </c>
      <c r="FI15" s="164">
        <v>38.299700000000001</v>
      </c>
      <c r="FJ15" s="164">
        <v>34.328499999999998</v>
      </c>
      <c r="FK15" s="164">
        <v>32.988900000000001</v>
      </c>
      <c r="FL15" s="164">
        <v>-119.3964</v>
      </c>
      <c r="FM15" s="164">
        <v>29.548999999999999</v>
      </c>
      <c r="FN15" s="164">
        <v>29.575900000000001</v>
      </c>
      <c r="FO15" s="164">
        <v>-98.090999999999994</v>
      </c>
      <c r="FP15" s="164">
        <v>-89.687299999999993</v>
      </c>
      <c r="FQ15" s="164">
        <v>-24.7837</v>
      </c>
      <c r="FR15" s="164">
        <v>-43.23</v>
      </c>
      <c r="FS15" s="164">
        <v>11.5657</v>
      </c>
      <c r="FT15" s="164">
        <v>0.7742</v>
      </c>
      <c r="FU15" s="164">
        <v>-7.11</v>
      </c>
      <c r="FV15" s="164">
        <v>18.489999999999998</v>
      </c>
      <c r="FW15" s="164">
        <v>-25.040800000000001</v>
      </c>
      <c r="FX15" s="164">
        <v>8.8571000000000009</v>
      </c>
      <c r="FY15" s="165"/>
      <c r="FZ15" s="164">
        <v>0.78900000000000003</v>
      </c>
      <c r="GA15" s="164">
        <v>5.8872999999999998</v>
      </c>
      <c r="GB15" s="164">
        <v>22.94</v>
      </c>
      <c r="GC15" s="164">
        <v>90.012</v>
      </c>
      <c r="GD15" s="164">
        <v>99.096400000000003</v>
      </c>
      <c r="GE15" s="164">
        <v>11.72</v>
      </c>
      <c r="GF15" s="164">
        <v>70.877899999999997</v>
      </c>
      <c r="GG15" s="164">
        <v>18.2</v>
      </c>
      <c r="GH15" s="164">
        <v>-13.305999999999999</v>
      </c>
      <c r="GI15" s="165"/>
      <c r="GJ15" s="165"/>
      <c r="GK15" s="164">
        <v>1.278</v>
      </c>
      <c r="GL15" s="165"/>
      <c r="GM15" s="165"/>
      <c r="GN15" s="164">
        <v>-11.798999999999999</v>
      </c>
      <c r="GO15" s="164">
        <v>-18.912700000000001</v>
      </c>
      <c r="GP15" s="164">
        <v>22.862400000000001</v>
      </c>
      <c r="GQ15" s="164">
        <v>29.243099999999998</v>
      </c>
      <c r="GR15" s="164">
        <v>55.682099999999998</v>
      </c>
      <c r="GS15" s="164">
        <v>55.2196</v>
      </c>
      <c r="GT15" s="164">
        <v>-114.0744</v>
      </c>
      <c r="GU15" s="164">
        <v>-12.9735</v>
      </c>
      <c r="GV15" s="164">
        <v>29.289400000000001</v>
      </c>
      <c r="GW15" s="164">
        <v>-28.952300000000001</v>
      </c>
      <c r="GX15" s="164">
        <v>12.7354</v>
      </c>
      <c r="GY15" s="164">
        <v>0</v>
      </c>
      <c r="GZ15" s="165"/>
      <c r="HA15" s="164">
        <v>14</v>
      </c>
      <c r="HB15" s="164">
        <v>249.87540000000001</v>
      </c>
      <c r="HC15" s="164">
        <v>249.90379999999999</v>
      </c>
      <c r="HD15" s="164">
        <v>254</v>
      </c>
      <c r="HE15" s="164">
        <v>-249.9144</v>
      </c>
      <c r="HF15" s="164">
        <v>-512.61890000000005</v>
      </c>
      <c r="HG15" s="164">
        <v>518.60389999999995</v>
      </c>
      <c r="HH15" s="164">
        <v>512.38390000000004</v>
      </c>
      <c r="HI15" s="164">
        <v>-234.78059999999999</v>
      </c>
      <c r="HJ15" s="164">
        <v>-231.45660000000001</v>
      </c>
      <c r="HK15" s="164">
        <v>-54.201999999999998</v>
      </c>
      <c r="HL15" s="164">
        <v>-44.672600000000003</v>
      </c>
      <c r="HM15" s="164">
        <v>81.823300000000003</v>
      </c>
      <c r="HN15" s="164">
        <v>77.102900000000005</v>
      </c>
      <c r="HO15" s="165"/>
      <c r="HP15" s="165"/>
      <c r="HQ15" s="164">
        <v>65.921700000000001</v>
      </c>
      <c r="HR15" s="164">
        <v>65.921700000000001</v>
      </c>
      <c r="HS15" s="164">
        <v>-54.355499999999999</v>
      </c>
      <c r="HT15" s="164">
        <v>-53.822200000000002</v>
      </c>
      <c r="HU15" s="164">
        <v>103.09</v>
      </c>
      <c r="HV15" s="164">
        <v>103.19</v>
      </c>
      <c r="HW15" s="164">
        <v>76.3</v>
      </c>
      <c r="HX15" s="164">
        <v>76.7</v>
      </c>
      <c r="HY15" s="164">
        <v>22.171199999999999</v>
      </c>
      <c r="HZ15" s="164">
        <v>28.4</v>
      </c>
      <c r="IA15" s="164">
        <v>-350.94189999999998</v>
      </c>
      <c r="IB15" s="165"/>
      <c r="IC15" s="165"/>
      <c r="ID15" s="164">
        <v>9.9</v>
      </c>
      <c r="IE15" s="164">
        <v>41.1</v>
      </c>
      <c r="IF15" s="164">
        <v>-64.2</v>
      </c>
      <c r="IG15" s="164">
        <v>-65.400000000000006</v>
      </c>
      <c r="IH15" s="165"/>
      <c r="II15" s="165"/>
      <c r="IJ15" s="164">
        <v>-506.26409999999998</v>
      </c>
      <c r="IK15" s="164">
        <v>-351.84390000000002</v>
      </c>
      <c r="IL15" s="164">
        <v>477.82409999999999</v>
      </c>
      <c r="IM15" s="164">
        <v>386.19510000000002</v>
      </c>
      <c r="IN15" s="164">
        <v>-1.5711999999999999</v>
      </c>
      <c r="IO15" s="164">
        <v>-376.74119999999999</v>
      </c>
      <c r="IP15" s="164">
        <v>378.26909999999998</v>
      </c>
      <c r="IQ15" s="164">
        <v>-141.815</v>
      </c>
      <c r="IR15" s="164">
        <v>-233.06960000000001</v>
      </c>
      <c r="IS15" s="164">
        <v>-374.01609999999999</v>
      </c>
      <c r="IT15" s="164">
        <v>113.5008</v>
      </c>
      <c r="IU15" s="164">
        <v>114.8112</v>
      </c>
      <c r="IV15" s="164">
        <v>145.2835</v>
      </c>
      <c r="IW15" s="164">
        <v>-467.4622</v>
      </c>
      <c r="IX15" s="164">
        <v>233.28299999999999</v>
      </c>
      <c r="IY15" s="164">
        <v>-233.0393</v>
      </c>
      <c r="IZ15" s="164">
        <v>233.8954</v>
      </c>
      <c r="JA15" s="164">
        <v>-9.9661000000000008</v>
      </c>
      <c r="JB15" s="165"/>
      <c r="JC15" s="164">
        <v>30.4</v>
      </c>
      <c r="JD15" s="164">
        <v>7.258</v>
      </c>
      <c r="JE15" s="164">
        <v>7.2190000000000003</v>
      </c>
      <c r="JF15" s="164">
        <v>-28.88</v>
      </c>
      <c r="JG15" s="164">
        <v>10.32</v>
      </c>
      <c r="JH15" s="165"/>
      <c r="JI15" s="164">
        <v>-10.164</v>
      </c>
      <c r="JJ15" s="164">
        <v>-56.340899999999998</v>
      </c>
      <c r="JK15" s="164">
        <v>2.1682999999999999</v>
      </c>
      <c r="JL15" s="164">
        <v>35.5</v>
      </c>
      <c r="JM15" s="164">
        <v>54.585000000000001</v>
      </c>
      <c r="JN15" s="164">
        <v>52.951000000000001</v>
      </c>
      <c r="JO15" s="164">
        <v>10.365600000000001</v>
      </c>
      <c r="JP15" s="164">
        <v>12.352499999999999</v>
      </c>
      <c r="JQ15" s="164">
        <v>51.5488</v>
      </c>
      <c r="JR15" s="164">
        <v>49.7866</v>
      </c>
      <c r="JS15" s="164">
        <v>50.240900000000003</v>
      </c>
      <c r="JT15" s="165"/>
      <c r="JU15" s="164">
        <v>-37.700000000000003</v>
      </c>
      <c r="JV15" s="164">
        <v>4.0399000000000003</v>
      </c>
      <c r="JW15" s="164">
        <v>5.35</v>
      </c>
      <c r="JX15" s="165"/>
      <c r="JY15" s="164">
        <v>-39.243000000000002</v>
      </c>
      <c r="JZ15" s="164">
        <v>74.600700000000003</v>
      </c>
      <c r="KA15" s="164">
        <v>55.412100000000002</v>
      </c>
      <c r="KB15" s="164">
        <v>-38.650199999999998</v>
      </c>
      <c r="KC15" s="164">
        <v>-74.3553</v>
      </c>
      <c r="KD15" s="164">
        <v>44.255499999999998</v>
      </c>
      <c r="KE15" s="164">
        <v>29.6326</v>
      </c>
      <c r="KF15" s="164">
        <v>29.1</v>
      </c>
      <c r="KG15" s="164">
        <v>-28.6</v>
      </c>
      <c r="KH15" s="165"/>
      <c r="KI15" s="164">
        <v>109.1044</v>
      </c>
    </row>
    <row r="16" spans="1:295" ht="18" customHeight="1" x14ac:dyDescent="0.35">
      <c r="A16" s="161" t="s">
        <v>50</v>
      </c>
      <c r="B16" s="161" t="s">
        <v>779</v>
      </c>
      <c r="C16" s="166">
        <v>0</v>
      </c>
      <c r="D16" s="166">
        <v>14.727</v>
      </c>
      <c r="E16" s="166">
        <v>-29.421500000000002</v>
      </c>
      <c r="F16" s="166">
        <v>7.3167999999999997</v>
      </c>
      <c r="G16" s="166">
        <v>16.341100000000001</v>
      </c>
      <c r="H16" s="167"/>
      <c r="I16" s="166">
        <v>32.127099999999999</v>
      </c>
      <c r="J16" s="166">
        <v>-57.520600000000002</v>
      </c>
      <c r="K16" s="166">
        <v>30.617799999999999</v>
      </c>
      <c r="L16" s="166">
        <v>15.4535</v>
      </c>
      <c r="M16" s="166">
        <v>15.154500000000001</v>
      </c>
      <c r="N16" s="166">
        <v>33.299999999999997</v>
      </c>
      <c r="O16" s="166">
        <v>-25.007000000000001</v>
      </c>
      <c r="P16" s="167"/>
      <c r="Q16" s="166">
        <v>15.731999999999999</v>
      </c>
      <c r="R16" s="167"/>
      <c r="S16" s="166">
        <v>11.1989</v>
      </c>
      <c r="T16" s="166">
        <v>116.973</v>
      </c>
      <c r="U16" s="166">
        <v>10.6403</v>
      </c>
      <c r="V16" s="166">
        <v>10.775</v>
      </c>
      <c r="W16" s="166">
        <v>18.272500000000001</v>
      </c>
      <c r="X16" s="166">
        <v>11.599600000000001</v>
      </c>
      <c r="Y16" s="166">
        <v>5.3211000000000004</v>
      </c>
      <c r="Z16" s="166">
        <v>8.4305000000000003</v>
      </c>
      <c r="AA16" s="167"/>
      <c r="AB16" s="167"/>
      <c r="AC16" s="167"/>
      <c r="AD16" s="166">
        <v>-74.73</v>
      </c>
      <c r="AE16" s="167"/>
      <c r="AF16" s="166">
        <v>-33.299999999999997</v>
      </c>
      <c r="AG16" s="166">
        <v>24.2</v>
      </c>
      <c r="AH16" s="166">
        <v>13.637</v>
      </c>
      <c r="AI16" s="166">
        <v>0.246</v>
      </c>
      <c r="AJ16" s="166">
        <v>-36.049999999999997</v>
      </c>
      <c r="AK16" s="166">
        <v>-35.96</v>
      </c>
      <c r="AL16" s="166">
        <v>-47.7</v>
      </c>
      <c r="AM16" s="166">
        <v>36.24</v>
      </c>
      <c r="AN16" s="166">
        <v>36.47</v>
      </c>
      <c r="AO16" s="166">
        <v>7.6189999999999998</v>
      </c>
      <c r="AP16" s="166">
        <v>10.7523</v>
      </c>
      <c r="AQ16" s="166">
        <v>45.354799999999997</v>
      </c>
      <c r="AR16" s="166">
        <v>46.669400000000003</v>
      </c>
      <c r="AS16" s="166">
        <v>35.528199999999998</v>
      </c>
      <c r="AT16" s="166">
        <v>0</v>
      </c>
      <c r="AU16" s="166">
        <v>-57.500300000000003</v>
      </c>
      <c r="AV16" s="166">
        <v>32.902000000000001</v>
      </c>
      <c r="AW16" s="166">
        <v>31.801500000000001</v>
      </c>
      <c r="AX16" s="166">
        <v>58.004300000000001</v>
      </c>
      <c r="AY16" s="167"/>
      <c r="AZ16" s="166">
        <v>-1.5704</v>
      </c>
      <c r="BA16" s="166">
        <v>-7.1326000000000001</v>
      </c>
      <c r="BB16" s="166">
        <v>-252.52680000000001</v>
      </c>
      <c r="BC16" s="166">
        <v>-5.5331000000000001</v>
      </c>
      <c r="BD16" s="166">
        <v>-17.399999999999999</v>
      </c>
      <c r="BE16" s="166">
        <v>-18.2</v>
      </c>
      <c r="BF16" s="166">
        <v>0</v>
      </c>
      <c r="BG16" s="166">
        <v>63.433900000000001</v>
      </c>
      <c r="BH16" s="166">
        <v>-3.0283000000000002</v>
      </c>
      <c r="BI16" s="167"/>
      <c r="BJ16" s="166">
        <v>-27.141300000000001</v>
      </c>
      <c r="BK16" s="166">
        <v>1.4</v>
      </c>
      <c r="BL16" s="167"/>
      <c r="BM16" s="167"/>
      <c r="BN16" s="166">
        <v>303.0487</v>
      </c>
      <c r="BO16" s="166">
        <v>-5.5544000000000002</v>
      </c>
      <c r="BP16" s="166">
        <v>-5.6459000000000001</v>
      </c>
      <c r="BQ16" s="167"/>
      <c r="BR16" s="166">
        <v>134.67099999999999</v>
      </c>
      <c r="BS16" s="167"/>
      <c r="BT16" s="166">
        <v>-31.5123</v>
      </c>
      <c r="BU16" s="166">
        <v>32.339500000000001</v>
      </c>
      <c r="BV16" s="166">
        <v>52.372700000000002</v>
      </c>
      <c r="BW16" s="166">
        <v>20.14</v>
      </c>
      <c r="BX16" s="166">
        <v>12.34</v>
      </c>
      <c r="BY16" s="166">
        <v>37.159999999999997</v>
      </c>
      <c r="BZ16" s="166">
        <v>58.64</v>
      </c>
      <c r="CA16" s="166">
        <v>-37.771700000000003</v>
      </c>
      <c r="CB16" s="166">
        <v>-37.771700000000003</v>
      </c>
      <c r="CC16" s="166">
        <v>110.84480000000001</v>
      </c>
      <c r="CD16" s="166">
        <v>110.54689999999999</v>
      </c>
      <c r="CE16" s="166">
        <v>38.052300000000002</v>
      </c>
      <c r="CF16" s="166">
        <v>0.92920000000000003</v>
      </c>
      <c r="CG16" s="166">
        <v>1.0064</v>
      </c>
      <c r="CH16" s="166">
        <v>-10.7119</v>
      </c>
      <c r="CI16" s="166">
        <v>-20.2698</v>
      </c>
      <c r="CJ16" s="167"/>
      <c r="CK16" s="167"/>
      <c r="CL16" s="166">
        <v>52</v>
      </c>
      <c r="CM16" s="166">
        <v>41.2</v>
      </c>
      <c r="CN16" s="166">
        <v>-9.6199999999999992</v>
      </c>
      <c r="CO16" s="166">
        <v>57.476199999999999</v>
      </c>
      <c r="CP16" s="166">
        <v>55.205300000000001</v>
      </c>
      <c r="CQ16" s="166">
        <v>55.500599999999999</v>
      </c>
      <c r="CR16" s="166">
        <v>-57.083300000000001</v>
      </c>
      <c r="CS16" s="166">
        <v>-56.830500000000001</v>
      </c>
      <c r="CT16" s="166">
        <v>-19.3889</v>
      </c>
      <c r="CU16" s="166">
        <v>50.591099999999997</v>
      </c>
      <c r="CV16" s="166">
        <v>-23.913900000000002</v>
      </c>
      <c r="CW16" s="166">
        <v>9.5062999999999995</v>
      </c>
      <c r="CX16" s="166">
        <v>9.0500000000000007</v>
      </c>
      <c r="CY16" s="166">
        <v>39.409999999999997</v>
      </c>
      <c r="CZ16" s="166">
        <v>28.366700000000002</v>
      </c>
      <c r="DA16" s="166">
        <v>26.957699999999999</v>
      </c>
      <c r="DB16" s="166">
        <v>-21.48</v>
      </c>
      <c r="DC16" s="167"/>
      <c r="DD16" s="166">
        <v>21.4937</v>
      </c>
      <c r="DE16" s="166">
        <v>19.9969</v>
      </c>
      <c r="DF16" s="166">
        <v>-63.606400000000001</v>
      </c>
      <c r="DG16" s="166">
        <v>-1E-4</v>
      </c>
      <c r="DH16" s="166">
        <v>-13.081799999999999</v>
      </c>
      <c r="DI16" s="167"/>
      <c r="DJ16" s="166">
        <v>-63.2</v>
      </c>
      <c r="DK16" s="166">
        <v>24.930700000000002</v>
      </c>
      <c r="DL16" s="167"/>
      <c r="DM16" s="166">
        <v>22.088000000000001</v>
      </c>
      <c r="DN16" s="166">
        <v>42.205800000000004</v>
      </c>
      <c r="DO16" s="166">
        <v>29.08</v>
      </c>
      <c r="DP16" s="166">
        <v>0.63</v>
      </c>
      <c r="DQ16" s="166">
        <v>43.875</v>
      </c>
      <c r="DR16" s="166">
        <v>65.968800000000002</v>
      </c>
      <c r="DS16" s="166">
        <v>-19.079999999999998</v>
      </c>
      <c r="DT16" s="166">
        <v>-19.3</v>
      </c>
      <c r="DU16" s="166">
        <v>70.89</v>
      </c>
      <c r="DV16" s="166">
        <v>45.26</v>
      </c>
      <c r="DW16" s="166">
        <v>66.709100000000007</v>
      </c>
      <c r="DX16" s="166">
        <v>63.909100000000002</v>
      </c>
      <c r="DY16" s="166">
        <v>-29.984500000000001</v>
      </c>
      <c r="DZ16" s="166">
        <v>-28.936399999999999</v>
      </c>
      <c r="EA16" s="166">
        <v>122.79559999999999</v>
      </c>
      <c r="EB16" s="166">
        <v>90.242199999999997</v>
      </c>
      <c r="EC16" s="166">
        <v>88.037800000000004</v>
      </c>
      <c r="ED16" s="166">
        <v>88.106800000000007</v>
      </c>
      <c r="EE16" s="166">
        <v>95.088800000000006</v>
      </c>
      <c r="EF16" s="166">
        <v>88.532300000000006</v>
      </c>
      <c r="EG16" s="166">
        <v>-21.298999999999999</v>
      </c>
      <c r="EH16" s="167"/>
      <c r="EI16" s="166">
        <v>367.3879</v>
      </c>
      <c r="EJ16" s="167"/>
      <c r="EK16" s="166">
        <v>-25.234400000000001</v>
      </c>
      <c r="EL16" s="166">
        <v>-24.301300000000001</v>
      </c>
      <c r="EM16" s="166">
        <v>-8.6860999999999997</v>
      </c>
      <c r="EN16" s="166">
        <v>33.6586</v>
      </c>
      <c r="EO16" s="166">
        <v>31.293299999999999</v>
      </c>
      <c r="EP16" s="166">
        <v>165.94800000000001</v>
      </c>
      <c r="EQ16" s="166">
        <v>-68.224800000000002</v>
      </c>
      <c r="ER16" s="166">
        <v>-70.592500000000001</v>
      </c>
      <c r="ES16" s="166">
        <v>-51.744100000000003</v>
      </c>
      <c r="ET16" s="166">
        <v>17.100000000000001</v>
      </c>
      <c r="EU16" s="166">
        <v>-13.53</v>
      </c>
      <c r="EV16" s="166">
        <v>100.2</v>
      </c>
      <c r="EW16" s="166">
        <v>8.8331999999999997</v>
      </c>
      <c r="EX16" s="166">
        <v>26.885200000000001</v>
      </c>
      <c r="EY16" s="166">
        <v>-12.965199999999999</v>
      </c>
      <c r="EZ16" s="166">
        <v>-12.502599999999999</v>
      </c>
      <c r="FA16" s="166">
        <v>4.1470000000000002</v>
      </c>
      <c r="FB16" s="166">
        <v>-84.706000000000003</v>
      </c>
      <c r="FC16" s="166">
        <v>44.349600000000002</v>
      </c>
      <c r="FD16" s="167"/>
      <c r="FE16" s="167"/>
      <c r="FF16" s="166">
        <v>2.5682999999999998</v>
      </c>
      <c r="FG16" s="166">
        <v>38.415199999999999</v>
      </c>
      <c r="FH16" s="166">
        <v>38.291400000000003</v>
      </c>
      <c r="FI16" s="166">
        <v>37.1937</v>
      </c>
      <c r="FJ16" s="166">
        <v>37.342799999999997</v>
      </c>
      <c r="FK16" s="166">
        <v>36.840400000000002</v>
      </c>
      <c r="FL16" s="166">
        <v>-118.3916</v>
      </c>
      <c r="FM16" s="166">
        <v>32.358499999999999</v>
      </c>
      <c r="FN16" s="166">
        <v>32.5411</v>
      </c>
      <c r="FO16" s="166">
        <v>-95.464100000000002</v>
      </c>
      <c r="FP16" s="166">
        <v>-85.5505</v>
      </c>
      <c r="FQ16" s="166">
        <v>-24.7837</v>
      </c>
      <c r="FR16" s="166">
        <v>-42.1</v>
      </c>
      <c r="FS16" s="166">
        <v>12.369</v>
      </c>
      <c r="FT16" s="166">
        <v>0.77549999999999997</v>
      </c>
      <c r="FU16" s="166">
        <v>-7.68</v>
      </c>
      <c r="FV16" s="166">
        <v>18.75</v>
      </c>
      <c r="FW16" s="166">
        <v>-25.4679</v>
      </c>
      <c r="FX16" s="166">
        <v>8.9040999999999997</v>
      </c>
      <c r="FY16" s="167"/>
      <c r="FZ16" s="166">
        <v>0.57099999999999995</v>
      </c>
      <c r="GA16" s="166">
        <v>5.8502999999999998</v>
      </c>
      <c r="GB16" s="166">
        <v>23.42</v>
      </c>
      <c r="GC16" s="166">
        <v>88.177599999999998</v>
      </c>
      <c r="GD16" s="166">
        <v>94.731499999999997</v>
      </c>
      <c r="GE16" s="166">
        <v>12.13</v>
      </c>
      <c r="GF16" s="166">
        <v>70.093199999999996</v>
      </c>
      <c r="GG16" s="166">
        <v>19.600000000000001</v>
      </c>
      <c r="GH16" s="166">
        <v>-14.079599999999999</v>
      </c>
      <c r="GI16" s="167"/>
      <c r="GJ16" s="167"/>
      <c r="GK16" s="166">
        <v>1.3333999999999999</v>
      </c>
      <c r="GL16" s="167"/>
      <c r="GM16" s="167"/>
      <c r="GN16" s="166">
        <v>-12.5649</v>
      </c>
      <c r="GO16" s="166">
        <v>-19.4496</v>
      </c>
      <c r="GP16" s="166">
        <v>22.369900000000001</v>
      </c>
      <c r="GQ16" s="166">
        <v>30.503599999999999</v>
      </c>
      <c r="GR16" s="166">
        <v>54.984000000000002</v>
      </c>
      <c r="GS16" s="166">
        <v>55.297199999999997</v>
      </c>
      <c r="GT16" s="166">
        <v>-115.4255</v>
      </c>
      <c r="GU16" s="166">
        <v>-12.9056</v>
      </c>
      <c r="GV16" s="166">
        <v>29.755299999999998</v>
      </c>
      <c r="GW16" s="166">
        <v>-29.188400000000001</v>
      </c>
      <c r="GX16" s="166">
        <v>13.2498</v>
      </c>
      <c r="GY16" s="166">
        <v>0</v>
      </c>
      <c r="GZ16" s="167"/>
      <c r="HA16" s="166">
        <v>15</v>
      </c>
      <c r="HB16" s="166">
        <v>252.5343</v>
      </c>
      <c r="HC16" s="166">
        <v>253.79740000000001</v>
      </c>
      <c r="HD16" s="166">
        <v>273.7</v>
      </c>
      <c r="HE16" s="166">
        <v>-271.12310000000002</v>
      </c>
      <c r="HF16" s="166">
        <v>-531.30399999999997</v>
      </c>
      <c r="HG16" s="166">
        <v>529.93050000000005</v>
      </c>
      <c r="HH16" s="166">
        <v>529.38019999999995</v>
      </c>
      <c r="HI16" s="166">
        <v>-234.8288</v>
      </c>
      <c r="HJ16" s="166">
        <v>-236.8278</v>
      </c>
      <c r="HK16" s="166">
        <v>-56.067799999999998</v>
      </c>
      <c r="HL16" s="166">
        <v>-45.838500000000003</v>
      </c>
      <c r="HM16" s="166">
        <v>79.417699999999996</v>
      </c>
      <c r="HN16" s="166">
        <v>79.341700000000003</v>
      </c>
      <c r="HO16" s="167"/>
      <c r="HP16" s="167"/>
      <c r="HQ16" s="166">
        <v>66.855599999999995</v>
      </c>
      <c r="HR16" s="166">
        <v>66.086500000000001</v>
      </c>
      <c r="HS16" s="166">
        <v>-55.222200000000001</v>
      </c>
      <c r="HT16" s="166">
        <v>-54.509599999999999</v>
      </c>
      <c r="HU16" s="166">
        <v>106.33</v>
      </c>
      <c r="HV16" s="166">
        <v>105.65</v>
      </c>
      <c r="HW16" s="166">
        <v>75.599999999999994</v>
      </c>
      <c r="HX16" s="166">
        <v>76.8</v>
      </c>
      <c r="HY16" s="166">
        <v>22.109300000000001</v>
      </c>
      <c r="HZ16" s="166">
        <v>28.56</v>
      </c>
      <c r="IA16" s="166">
        <v>-355.11309999999997</v>
      </c>
      <c r="IB16" s="167"/>
      <c r="IC16" s="167"/>
      <c r="ID16" s="167"/>
      <c r="IE16" s="166">
        <v>37.700000000000003</v>
      </c>
      <c r="IF16" s="166">
        <v>-66.8</v>
      </c>
      <c r="IG16" s="166">
        <v>-67.2</v>
      </c>
      <c r="IH16" s="167"/>
      <c r="II16" s="167"/>
      <c r="IJ16" s="166">
        <v>-521.99249999999995</v>
      </c>
      <c r="IK16" s="166">
        <v>-334.96730000000002</v>
      </c>
      <c r="IL16" s="166">
        <v>492.20229999999998</v>
      </c>
      <c r="IM16" s="166">
        <v>398.13380000000001</v>
      </c>
      <c r="IN16" s="166">
        <v>-4.9545000000000003</v>
      </c>
      <c r="IO16" s="166">
        <v>-390.61130000000003</v>
      </c>
      <c r="IP16" s="166">
        <v>389.79020000000003</v>
      </c>
      <c r="IQ16" s="166">
        <v>-145.29949999999999</v>
      </c>
      <c r="IR16" s="166">
        <v>-239.39359999999999</v>
      </c>
      <c r="IS16" s="166">
        <v>-382.54129999999998</v>
      </c>
      <c r="IT16" s="166">
        <v>115.8685</v>
      </c>
      <c r="IU16" s="166">
        <v>113.9438</v>
      </c>
      <c r="IV16" s="166">
        <v>148.6636</v>
      </c>
      <c r="IW16" s="166">
        <v>-478.45830000000001</v>
      </c>
      <c r="IX16" s="166">
        <v>238.95359999999999</v>
      </c>
      <c r="IY16" s="166">
        <v>-240.31819999999999</v>
      </c>
      <c r="IZ16" s="166">
        <v>240.43119999999999</v>
      </c>
      <c r="JA16" s="166">
        <v>-10.257300000000001</v>
      </c>
      <c r="JB16" s="167"/>
      <c r="JC16" s="166">
        <v>29.76</v>
      </c>
      <c r="JD16" s="166">
        <v>7.1449999999999996</v>
      </c>
      <c r="JE16" s="166">
        <v>7.1369999999999996</v>
      </c>
      <c r="JF16" s="166">
        <v>-28.4</v>
      </c>
      <c r="JG16" s="166">
        <v>9.52</v>
      </c>
      <c r="JH16" s="167"/>
      <c r="JI16" s="166">
        <v>-10.457000000000001</v>
      </c>
      <c r="JJ16" s="166">
        <v>-56.487400000000001</v>
      </c>
      <c r="JK16" s="166">
        <v>2.3757999999999999</v>
      </c>
      <c r="JL16" s="166">
        <v>34.799999999999997</v>
      </c>
      <c r="JM16" s="166">
        <v>55.67</v>
      </c>
      <c r="JN16" s="166">
        <v>53.42</v>
      </c>
      <c r="JO16" s="166">
        <v>10.376099999999999</v>
      </c>
      <c r="JP16" s="166">
        <v>12.414199999999999</v>
      </c>
      <c r="JQ16" s="166">
        <v>51.502499999999998</v>
      </c>
      <c r="JR16" s="166">
        <v>51.226300000000002</v>
      </c>
      <c r="JS16" s="166">
        <v>51.489199999999997</v>
      </c>
      <c r="JT16" s="167"/>
      <c r="JU16" s="166">
        <v>-37.4</v>
      </c>
      <c r="JV16" s="166">
        <v>4.7331000000000003</v>
      </c>
      <c r="JW16" s="166">
        <v>5.25</v>
      </c>
      <c r="JX16" s="167"/>
      <c r="JY16" s="166">
        <v>-40.171100000000003</v>
      </c>
      <c r="JZ16" s="166">
        <v>76.645600000000002</v>
      </c>
      <c r="KA16" s="166">
        <v>56.863799999999998</v>
      </c>
      <c r="KB16" s="166">
        <v>-38.619199999999999</v>
      </c>
      <c r="KC16" s="166">
        <v>-75.642600000000002</v>
      </c>
      <c r="KD16" s="166">
        <v>45.236800000000002</v>
      </c>
      <c r="KE16" s="166">
        <v>30.257000000000001</v>
      </c>
      <c r="KF16" s="166">
        <v>28.1</v>
      </c>
      <c r="KG16" s="166">
        <v>-28</v>
      </c>
      <c r="KH16" s="167"/>
      <c r="KI16" s="166">
        <v>110.3867</v>
      </c>
    </row>
    <row r="17" spans="1:295" ht="18" customHeight="1" x14ac:dyDescent="0.35">
      <c r="A17" s="161" t="s">
        <v>50</v>
      </c>
      <c r="B17" s="161" t="s">
        <v>780</v>
      </c>
      <c r="C17" s="162">
        <v>0</v>
      </c>
      <c r="D17" s="162">
        <v>14.565899999999999</v>
      </c>
      <c r="E17" s="162">
        <v>-29.110800000000001</v>
      </c>
      <c r="F17" s="162">
        <v>7.3578999999999999</v>
      </c>
      <c r="G17" s="162">
        <v>16.506699999999999</v>
      </c>
      <c r="H17" s="163"/>
      <c r="I17" s="162">
        <v>32.627299999999998</v>
      </c>
      <c r="J17" s="162">
        <v>-55.911299999999997</v>
      </c>
      <c r="K17" s="162">
        <v>31.771000000000001</v>
      </c>
      <c r="L17" s="162">
        <v>15.9315</v>
      </c>
      <c r="M17" s="162">
        <v>15.6639</v>
      </c>
      <c r="N17" s="162">
        <v>31.08</v>
      </c>
      <c r="O17" s="162">
        <v>-25.733000000000001</v>
      </c>
      <c r="P17" s="163"/>
      <c r="Q17" s="162">
        <v>15.731999999999999</v>
      </c>
      <c r="R17" s="163"/>
      <c r="S17" s="162">
        <v>11.3264</v>
      </c>
      <c r="T17" s="162">
        <v>112.515</v>
      </c>
      <c r="U17" s="162">
        <v>9.9313000000000002</v>
      </c>
      <c r="V17" s="162">
        <v>10.1358</v>
      </c>
      <c r="W17" s="162">
        <v>16.898599999999998</v>
      </c>
      <c r="X17" s="162">
        <v>11.773099999999999</v>
      </c>
      <c r="Y17" s="162">
        <v>5.6902999999999997</v>
      </c>
      <c r="Z17" s="162">
        <v>4.6944999999999997</v>
      </c>
      <c r="AA17" s="163"/>
      <c r="AB17" s="163"/>
      <c r="AC17" s="163"/>
      <c r="AD17" s="162">
        <v>-75.98</v>
      </c>
      <c r="AE17" s="163"/>
      <c r="AF17" s="162">
        <v>-31.08</v>
      </c>
      <c r="AG17" s="162">
        <v>24.2</v>
      </c>
      <c r="AH17" s="162">
        <v>13.281000000000001</v>
      </c>
      <c r="AI17" s="162">
        <v>0.245</v>
      </c>
      <c r="AJ17" s="162">
        <v>-32.19</v>
      </c>
      <c r="AK17" s="162">
        <v>-32.21</v>
      </c>
      <c r="AL17" s="162">
        <v>-58.65</v>
      </c>
      <c r="AM17" s="162">
        <v>32.24</v>
      </c>
      <c r="AN17" s="162">
        <v>32.340000000000003</v>
      </c>
      <c r="AO17" s="162">
        <v>7.6002000000000001</v>
      </c>
      <c r="AP17" s="162">
        <v>10.5321</v>
      </c>
      <c r="AQ17" s="162">
        <v>46.133200000000002</v>
      </c>
      <c r="AR17" s="162">
        <v>47.195099999999996</v>
      </c>
      <c r="AS17" s="162">
        <v>38.335799999999999</v>
      </c>
      <c r="AT17" s="162">
        <v>0</v>
      </c>
      <c r="AU17" s="162">
        <v>-51.220799999999997</v>
      </c>
      <c r="AV17" s="162">
        <v>7.0190000000000001</v>
      </c>
      <c r="AW17" s="162">
        <v>6.8334000000000001</v>
      </c>
      <c r="AX17" s="162">
        <v>63.094799999999999</v>
      </c>
      <c r="AY17" s="163"/>
      <c r="AZ17" s="162">
        <v>-4.7111000000000001</v>
      </c>
      <c r="BA17" s="162">
        <v>-25.949200000000001</v>
      </c>
      <c r="BB17" s="162">
        <v>-230.7621</v>
      </c>
      <c r="BC17" s="162">
        <v>-3.8906000000000001</v>
      </c>
      <c r="BD17" s="162">
        <v>-17.600000000000001</v>
      </c>
      <c r="BE17" s="162">
        <v>-18.399999999999999</v>
      </c>
      <c r="BF17" s="162">
        <v>0</v>
      </c>
      <c r="BG17" s="162">
        <v>56.532899999999998</v>
      </c>
      <c r="BH17" s="162">
        <v>-3.1057000000000001</v>
      </c>
      <c r="BI17" s="163"/>
      <c r="BJ17" s="162">
        <v>-22.095400000000001</v>
      </c>
      <c r="BK17" s="162">
        <v>1.5395000000000001</v>
      </c>
      <c r="BL17" s="163"/>
      <c r="BM17" s="163"/>
      <c r="BN17" s="162">
        <v>286.14139999999998</v>
      </c>
      <c r="BO17" s="162">
        <v>-0.82399999999999995</v>
      </c>
      <c r="BP17" s="162">
        <v>-0.94610000000000005</v>
      </c>
      <c r="BQ17" s="163"/>
      <c r="BR17" s="162">
        <v>129.05369999999999</v>
      </c>
      <c r="BS17" s="163"/>
      <c r="BT17" s="162">
        <v>-29.219799999999999</v>
      </c>
      <c r="BU17" s="162">
        <v>29.551600000000001</v>
      </c>
      <c r="BV17" s="162">
        <v>53.380600000000001</v>
      </c>
      <c r="BW17" s="162">
        <v>20.58</v>
      </c>
      <c r="BX17" s="162">
        <v>12.85</v>
      </c>
      <c r="BY17" s="162">
        <v>37.89</v>
      </c>
      <c r="BZ17" s="162">
        <v>59.3</v>
      </c>
      <c r="CA17" s="162">
        <v>-37.905700000000003</v>
      </c>
      <c r="CB17" s="162">
        <v>-38.0396</v>
      </c>
      <c r="CC17" s="162">
        <v>106.0656</v>
      </c>
      <c r="CD17" s="162">
        <v>106.1438</v>
      </c>
      <c r="CE17" s="162">
        <v>37.493299999999998</v>
      </c>
      <c r="CF17" s="162">
        <v>0.46889999999999998</v>
      </c>
      <c r="CG17" s="162">
        <v>0.4642</v>
      </c>
      <c r="CH17" s="162">
        <v>-10.231299999999999</v>
      </c>
      <c r="CI17" s="162">
        <v>-23.939499999999999</v>
      </c>
      <c r="CJ17" s="163"/>
      <c r="CK17" s="163"/>
      <c r="CL17" s="162">
        <v>49.6</v>
      </c>
      <c r="CM17" s="162">
        <v>47.9</v>
      </c>
      <c r="CN17" s="162">
        <v>-9.6300000000000008</v>
      </c>
      <c r="CO17" s="162">
        <v>56.872300000000003</v>
      </c>
      <c r="CP17" s="162">
        <v>56.214100000000002</v>
      </c>
      <c r="CQ17" s="162">
        <v>55.133899999999997</v>
      </c>
      <c r="CR17" s="162">
        <v>-56.957700000000003</v>
      </c>
      <c r="CS17" s="162">
        <v>-56.606400000000001</v>
      </c>
      <c r="CT17" s="162">
        <v>-16.325600000000001</v>
      </c>
      <c r="CU17" s="162">
        <v>48.167499999999997</v>
      </c>
      <c r="CV17" s="162">
        <v>-21.7196</v>
      </c>
      <c r="CW17" s="162">
        <v>9.6044</v>
      </c>
      <c r="CX17" s="162">
        <v>11.65</v>
      </c>
      <c r="CY17" s="162">
        <v>40.840000000000003</v>
      </c>
      <c r="CZ17" s="162">
        <v>29.304200000000002</v>
      </c>
      <c r="DA17" s="162">
        <v>27.543600000000001</v>
      </c>
      <c r="DB17" s="162">
        <v>-21.97</v>
      </c>
      <c r="DC17" s="163"/>
      <c r="DD17" s="162">
        <v>24.635400000000001</v>
      </c>
      <c r="DE17" s="162">
        <v>24.218800000000002</v>
      </c>
      <c r="DF17" s="162">
        <v>-75.6477</v>
      </c>
      <c r="DG17" s="162">
        <v>-2.0000000000000001E-4</v>
      </c>
      <c r="DH17" s="162">
        <v>-13.3033</v>
      </c>
      <c r="DI17" s="163"/>
      <c r="DJ17" s="162">
        <v>-65.7</v>
      </c>
      <c r="DK17" s="162">
        <v>24.710999999999999</v>
      </c>
      <c r="DL17" s="162">
        <v>29.891999999999999</v>
      </c>
      <c r="DM17" s="162">
        <v>25.375599999999999</v>
      </c>
      <c r="DN17" s="162">
        <v>42.791699999999999</v>
      </c>
      <c r="DO17" s="162">
        <v>29.76</v>
      </c>
      <c r="DP17" s="162">
        <v>-0.46</v>
      </c>
      <c r="DQ17" s="162">
        <v>43.713000000000001</v>
      </c>
      <c r="DR17" s="162">
        <v>75.286799999999999</v>
      </c>
      <c r="DS17" s="162">
        <v>-19.16</v>
      </c>
      <c r="DT17" s="162">
        <v>-19.55</v>
      </c>
      <c r="DU17" s="162">
        <v>71.95</v>
      </c>
      <c r="DV17" s="162">
        <v>44.18</v>
      </c>
      <c r="DW17" s="162">
        <v>77.636399999999995</v>
      </c>
      <c r="DX17" s="162">
        <v>74.909099999999995</v>
      </c>
      <c r="DY17" s="162">
        <v>-25.331900000000001</v>
      </c>
      <c r="DZ17" s="162">
        <v>-25.809100000000001</v>
      </c>
      <c r="EA17" s="162">
        <v>131.76390000000001</v>
      </c>
      <c r="EB17" s="162">
        <v>100.0776</v>
      </c>
      <c r="EC17" s="162">
        <v>96.486400000000003</v>
      </c>
      <c r="ED17" s="162">
        <v>97.100399999999993</v>
      </c>
      <c r="EE17" s="162">
        <v>77.003900000000002</v>
      </c>
      <c r="EF17" s="162">
        <v>70.650300000000001</v>
      </c>
      <c r="EG17" s="162">
        <v>-22.53</v>
      </c>
      <c r="EH17" s="163"/>
      <c r="EI17" s="162">
        <v>376.44720000000001</v>
      </c>
      <c r="EJ17" s="163"/>
      <c r="EK17" s="162">
        <v>-26.345500000000001</v>
      </c>
      <c r="EL17" s="162">
        <v>-25.045000000000002</v>
      </c>
      <c r="EM17" s="162">
        <v>0</v>
      </c>
      <c r="EN17" s="162">
        <v>43.289099999999998</v>
      </c>
      <c r="EO17" s="162">
        <v>40.000399999999999</v>
      </c>
      <c r="EP17" s="162">
        <v>46.128</v>
      </c>
      <c r="EQ17" s="162">
        <v>-52.8904</v>
      </c>
      <c r="ER17" s="162">
        <v>-54.0794</v>
      </c>
      <c r="ES17" s="162">
        <v>-36.568300000000001</v>
      </c>
      <c r="ET17" s="162">
        <v>0</v>
      </c>
      <c r="EU17" s="162">
        <v>-14.72</v>
      </c>
      <c r="EV17" s="162">
        <v>1</v>
      </c>
      <c r="EW17" s="162">
        <v>9.0914999999999999</v>
      </c>
      <c r="EX17" s="162">
        <v>44.521799999999999</v>
      </c>
      <c r="EY17" s="162">
        <v>-12.5586</v>
      </c>
      <c r="EZ17" s="162">
        <v>-12.0726</v>
      </c>
      <c r="FA17" s="162">
        <v>3.6168999999999998</v>
      </c>
      <c r="FB17" s="162">
        <v>-67.548400000000001</v>
      </c>
      <c r="FC17" s="162">
        <v>31.071300000000001</v>
      </c>
      <c r="FD17" s="163"/>
      <c r="FE17" s="163"/>
      <c r="FF17" s="162">
        <v>2.1718000000000002</v>
      </c>
      <c r="FG17" s="162">
        <v>38.304099999999998</v>
      </c>
      <c r="FH17" s="162">
        <v>38.5929</v>
      </c>
      <c r="FI17" s="162">
        <v>37.534100000000002</v>
      </c>
      <c r="FJ17" s="162">
        <v>38.849899999999998</v>
      </c>
      <c r="FK17" s="162">
        <v>38.514899999999997</v>
      </c>
      <c r="FL17" s="162">
        <v>-114.7076</v>
      </c>
      <c r="FM17" s="162">
        <v>28.238900000000001</v>
      </c>
      <c r="FN17" s="162">
        <v>27.723500000000001</v>
      </c>
      <c r="FO17" s="162">
        <v>-94.866900000000001</v>
      </c>
      <c r="FP17" s="162">
        <v>-88.145700000000005</v>
      </c>
      <c r="FQ17" s="162">
        <v>-24.358899999999998</v>
      </c>
      <c r="FR17" s="162">
        <v>-43.34</v>
      </c>
      <c r="FS17" s="162">
        <v>10.860200000000001</v>
      </c>
      <c r="FT17" s="162">
        <v>0.7974</v>
      </c>
      <c r="FU17" s="162">
        <v>-6.73</v>
      </c>
      <c r="FV17" s="162">
        <v>17.989999999999998</v>
      </c>
      <c r="FW17" s="162">
        <v>-24.279199999999999</v>
      </c>
      <c r="FX17" s="162">
        <v>8.8804999999999996</v>
      </c>
      <c r="FY17" s="163"/>
      <c r="FZ17" s="162">
        <v>0.56899999999999995</v>
      </c>
      <c r="GA17" s="162">
        <v>5.8380999999999998</v>
      </c>
      <c r="GB17" s="162">
        <v>23.14</v>
      </c>
      <c r="GC17" s="162">
        <v>88.435199999999995</v>
      </c>
      <c r="GD17" s="162">
        <v>94.492400000000004</v>
      </c>
      <c r="GE17" s="163"/>
      <c r="GF17" s="162">
        <v>70.628200000000007</v>
      </c>
      <c r="GG17" s="162">
        <v>19.5</v>
      </c>
      <c r="GH17" s="162">
        <v>-13.4983</v>
      </c>
      <c r="GI17" s="163"/>
      <c r="GJ17" s="163"/>
      <c r="GK17" s="162">
        <v>1.2827999999999999</v>
      </c>
      <c r="GL17" s="163"/>
      <c r="GM17" s="163"/>
      <c r="GN17" s="162">
        <v>-13.2662</v>
      </c>
      <c r="GO17" s="162">
        <v>-19.674900000000001</v>
      </c>
      <c r="GP17" s="162">
        <v>19.9876</v>
      </c>
      <c r="GQ17" s="162">
        <v>30.503599999999999</v>
      </c>
      <c r="GR17" s="162">
        <v>56.018900000000002</v>
      </c>
      <c r="GS17" s="162">
        <v>59.752200000000002</v>
      </c>
      <c r="GT17" s="162">
        <v>-114.2771</v>
      </c>
      <c r="GU17" s="162">
        <v>-13.245200000000001</v>
      </c>
      <c r="GV17" s="162">
        <v>29.657399999999999</v>
      </c>
      <c r="GW17" s="162">
        <v>-29.4741</v>
      </c>
      <c r="GX17" s="162">
        <v>13.011799999999999</v>
      </c>
      <c r="GY17" s="162">
        <v>1.1426000000000001</v>
      </c>
      <c r="GZ17" s="162">
        <v>0.85429999999999995</v>
      </c>
      <c r="HA17" s="162">
        <v>14.3079</v>
      </c>
      <c r="HB17" s="162">
        <v>255.2833</v>
      </c>
      <c r="HC17" s="162">
        <v>254.3887</v>
      </c>
      <c r="HD17" s="162">
        <v>246</v>
      </c>
      <c r="HE17" s="162">
        <v>-247.10890000000001</v>
      </c>
      <c r="HF17" s="162">
        <v>-509.35610000000003</v>
      </c>
      <c r="HG17" s="162">
        <v>514.26499999999999</v>
      </c>
      <c r="HH17" s="162">
        <v>506.79300000000001</v>
      </c>
      <c r="HI17" s="162">
        <v>-238.66460000000001</v>
      </c>
      <c r="HJ17" s="162">
        <v>-240.2303</v>
      </c>
      <c r="HK17" s="162">
        <v>-50.979599999999998</v>
      </c>
      <c r="HL17" s="162">
        <v>-41.694400000000002</v>
      </c>
      <c r="HM17" s="162">
        <v>78.450599999999994</v>
      </c>
      <c r="HN17" s="162">
        <v>77.783900000000003</v>
      </c>
      <c r="HO17" s="162">
        <v>-183.08539999999999</v>
      </c>
      <c r="HP17" s="163"/>
      <c r="HQ17" s="162">
        <v>68.327799999999996</v>
      </c>
      <c r="HR17" s="162">
        <v>66.745699999999999</v>
      </c>
      <c r="HS17" s="162">
        <v>-56.275700000000001</v>
      </c>
      <c r="HT17" s="162">
        <v>-55.369599999999998</v>
      </c>
      <c r="HU17" s="162">
        <v>103.51</v>
      </c>
      <c r="HV17" s="162">
        <v>103.67</v>
      </c>
      <c r="HW17" s="162">
        <v>77.599999999999994</v>
      </c>
      <c r="HX17" s="162">
        <v>78.3</v>
      </c>
      <c r="HY17" s="163"/>
      <c r="HZ17" s="162">
        <v>28</v>
      </c>
      <c r="IA17" s="162">
        <v>-358.50639999999999</v>
      </c>
      <c r="IB17" s="163"/>
      <c r="IC17" s="163"/>
      <c r="ID17" s="162">
        <v>10.5</v>
      </c>
      <c r="IE17" s="162">
        <v>38.9</v>
      </c>
      <c r="IF17" s="162">
        <v>-65.900000000000006</v>
      </c>
      <c r="IG17" s="162">
        <v>-66.400000000000006</v>
      </c>
      <c r="IH17" s="163"/>
      <c r="II17" s="163"/>
      <c r="IJ17" s="162">
        <v>-499.70769999999999</v>
      </c>
      <c r="IK17" s="162">
        <v>-342.83159999999998</v>
      </c>
      <c r="IL17" s="162">
        <v>494.74689999999998</v>
      </c>
      <c r="IM17" s="162">
        <v>396.86439999999999</v>
      </c>
      <c r="IN17" s="162">
        <v>-9.1044</v>
      </c>
      <c r="IO17" s="162">
        <v>-390.21179999999998</v>
      </c>
      <c r="IP17" s="162">
        <v>393.97379999999998</v>
      </c>
      <c r="IQ17" s="162">
        <v>-147.68729999999999</v>
      </c>
      <c r="IR17" s="162">
        <v>-239.00899999999999</v>
      </c>
      <c r="IS17" s="162">
        <v>-385.899</v>
      </c>
      <c r="IT17" s="162">
        <v>117.84520000000001</v>
      </c>
      <c r="IU17" s="162">
        <v>116.6837</v>
      </c>
      <c r="IV17" s="162">
        <v>149.17670000000001</v>
      </c>
      <c r="IW17" s="162">
        <v>-484.15989999999999</v>
      </c>
      <c r="IX17" s="162">
        <v>240.67859999999999</v>
      </c>
      <c r="IY17" s="162">
        <v>-242.6559</v>
      </c>
      <c r="IZ17" s="162">
        <v>243.55969999999999</v>
      </c>
      <c r="JA17" s="162">
        <v>-9.8864999999999998</v>
      </c>
      <c r="JB17" s="163"/>
      <c r="JC17" s="162">
        <v>29.68</v>
      </c>
      <c r="JD17" s="162">
        <v>7.1470000000000002</v>
      </c>
      <c r="JE17" s="162">
        <v>7.2</v>
      </c>
      <c r="JF17" s="162">
        <v>-28.4</v>
      </c>
      <c r="JG17" s="162">
        <v>10.24</v>
      </c>
      <c r="JH17" s="163"/>
      <c r="JI17" s="162">
        <v>-11.4549</v>
      </c>
      <c r="JJ17" s="162">
        <v>-54.961500000000001</v>
      </c>
      <c r="JK17" s="162">
        <v>2.2873000000000001</v>
      </c>
      <c r="JL17" s="162">
        <v>34.299999999999997</v>
      </c>
      <c r="JM17" s="162">
        <v>57.104999999999997</v>
      </c>
      <c r="JN17" s="162">
        <v>54.966000000000001</v>
      </c>
      <c r="JO17" s="162">
        <v>10.371600000000001</v>
      </c>
      <c r="JP17" s="162">
        <v>12.486700000000001</v>
      </c>
      <c r="JQ17" s="162">
        <v>52.442500000000003</v>
      </c>
      <c r="JR17" s="162">
        <v>52.027700000000003</v>
      </c>
      <c r="JS17" s="162">
        <v>52.936500000000002</v>
      </c>
      <c r="JT17" s="163"/>
      <c r="JU17" s="162">
        <v>-40.6</v>
      </c>
      <c r="JV17" s="162">
        <v>4.3070000000000004</v>
      </c>
      <c r="JW17" s="162">
        <v>5.34</v>
      </c>
      <c r="JX17" s="163"/>
      <c r="JY17" s="162">
        <v>-36.741700000000002</v>
      </c>
      <c r="JZ17" s="162">
        <v>72.52</v>
      </c>
      <c r="KA17" s="162">
        <v>51.445300000000003</v>
      </c>
      <c r="KB17" s="162">
        <v>-36.627299999999998</v>
      </c>
      <c r="KC17" s="162">
        <v>-71.295199999999994</v>
      </c>
      <c r="KD17" s="162">
        <v>40.888599999999997</v>
      </c>
      <c r="KE17" s="162">
        <v>30.529499999999999</v>
      </c>
      <c r="KF17" s="162">
        <v>30</v>
      </c>
      <c r="KG17" s="162">
        <v>-29.9</v>
      </c>
      <c r="KH17" s="163"/>
      <c r="KI17" s="162">
        <v>109.05840000000001</v>
      </c>
    </row>
    <row r="18" spans="1:295" ht="18" customHeight="1" x14ac:dyDescent="0.35">
      <c r="A18" s="161" t="s">
        <v>50</v>
      </c>
      <c r="B18" s="161" t="s">
        <v>781</v>
      </c>
      <c r="C18" s="164">
        <v>0</v>
      </c>
      <c r="D18" s="164">
        <v>14.7193</v>
      </c>
      <c r="E18" s="164">
        <v>-29.473400000000002</v>
      </c>
      <c r="F18" s="164">
        <v>7.3951000000000002</v>
      </c>
      <c r="G18" s="164">
        <v>17.0809</v>
      </c>
      <c r="H18" s="165"/>
      <c r="I18" s="164">
        <v>33.767699999999998</v>
      </c>
      <c r="J18" s="164">
        <v>-56.183599999999998</v>
      </c>
      <c r="K18" s="164">
        <v>32.488500000000002</v>
      </c>
      <c r="L18" s="164">
        <v>16.419499999999999</v>
      </c>
      <c r="M18" s="164">
        <v>16.2315</v>
      </c>
      <c r="N18" s="164">
        <v>33.299999999999997</v>
      </c>
      <c r="O18" s="164">
        <v>-27.42</v>
      </c>
      <c r="P18" s="164">
        <v>24.2</v>
      </c>
      <c r="Q18" s="164">
        <v>16.559999999999999</v>
      </c>
      <c r="R18" s="164">
        <v>-24.2</v>
      </c>
      <c r="S18" s="164">
        <v>11.7265</v>
      </c>
      <c r="T18" s="164">
        <v>113.742</v>
      </c>
      <c r="U18" s="164">
        <v>11.292199999999999</v>
      </c>
      <c r="V18" s="164">
        <v>11.2837</v>
      </c>
      <c r="W18" s="164">
        <v>18.751799999999999</v>
      </c>
      <c r="X18" s="164">
        <v>11.9481</v>
      </c>
      <c r="Y18" s="164">
        <v>5.6055999999999999</v>
      </c>
      <c r="Z18" s="164">
        <v>8.3454999999999995</v>
      </c>
      <c r="AA18" s="165"/>
      <c r="AB18" s="165"/>
      <c r="AC18" s="165"/>
      <c r="AD18" s="164">
        <v>-76.61</v>
      </c>
      <c r="AE18" s="165"/>
      <c r="AF18" s="164">
        <v>-33.299999999999997</v>
      </c>
      <c r="AG18" s="164">
        <v>26.4</v>
      </c>
      <c r="AH18" s="164">
        <v>14.11</v>
      </c>
      <c r="AI18" s="164">
        <v>0.252</v>
      </c>
      <c r="AJ18" s="164">
        <v>-33.15</v>
      </c>
      <c r="AK18" s="164">
        <v>-33.25</v>
      </c>
      <c r="AL18" s="164">
        <v>-57.17</v>
      </c>
      <c r="AM18" s="164">
        <v>33.39</v>
      </c>
      <c r="AN18" s="164">
        <v>33.19</v>
      </c>
      <c r="AO18" s="164">
        <v>7.9385000000000003</v>
      </c>
      <c r="AP18" s="164">
        <v>10.413600000000001</v>
      </c>
      <c r="AQ18" s="164">
        <v>47.626600000000003</v>
      </c>
      <c r="AR18" s="164">
        <v>48.962800000000001</v>
      </c>
      <c r="AS18" s="164">
        <v>39.383000000000003</v>
      </c>
      <c r="AT18" s="164">
        <v>0</v>
      </c>
      <c r="AU18" s="164">
        <v>-54.3919</v>
      </c>
      <c r="AV18" s="164">
        <v>8.4369999999999994</v>
      </c>
      <c r="AW18" s="164">
        <v>8.1541999999999994</v>
      </c>
      <c r="AX18" s="164">
        <v>64.434399999999997</v>
      </c>
      <c r="AY18" s="165"/>
      <c r="AZ18" s="164">
        <v>-5.2346000000000004</v>
      </c>
      <c r="BA18" s="164">
        <v>-25.436900000000001</v>
      </c>
      <c r="BB18" s="164">
        <v>-235.92490000000001</v>
      </c>
      <c r="BC18" s="164">
        <v>-5.3018000000000001</v>
      </c>
      <c r="BD18" s="164">
        <v>-17.399999999999999</v>
      </c>
      <c r="BE18" s="164">
        <v>-18.2</v>
      </c>
      <c r="BF18" s="164">
        <v>0</v>
      </c>
      <c r="BG18" s="164">
        <v>59.935099999999998</v>
      </c>
      <c r="BH18" s="164">
        <v>-3.0398999999999998</v>
      </c>
      <c r="BI18" s="165"/>
      <c r="BJ18" s="164">
        <v>-26.046600000000002</v>
      </c>
      <c r="BK18" s="164">
        <v>1.7789999999999999</v>
      </c>
      <c r="BL18" s="165"/>
      <c r="BM18" s="165"/>
      <c r="BN18" s="164">
        <v>291.02440000000001</v>
      </c>
      <c r="BO18" s="164">
        <v>-2.7161</v>
      </c>
      <c r="BP18" s="164">
        <v>-2.7467000000000001</v>
      </c>
      <c r="BQ18" s="165"/>
      <c r="BR18" s="164">
        <v>139.9614</v>
      </c>
      <c r="BS18" s="165"/>
      <c r="BT18" s="164">
        <v>-54.200499999999998</v>
      </c>
      <c r="BU18" s="164">
        <v>54.840200000000003</v>
      </c>
      <c r="BV18" s="164">
        <v>55.4863</v>
      </c>
      <c r="BW18" s="164">
        <v>20.67</v>
      </c>
      <c r="BX18" s="164">
        <v>13.24</v>
      </c>
      <c r="BY18" s="164">
        <v>39.18</v>
      </c>
      <c r="BZ18" s="164">
        <v>59.57</v>
      </c>
      <c r="CA18" s="164">
        <v>-36.030299999999997</v>
      </c>
      <c r="CB18" s="164">
        <v>-35.092599999999997</v>
      </c>
      <c r="CC18" s="164">
        <v>106.1589</v>
      </c>
      <c r="CD18" s="164">
        <v>106.8535</v>
      </c>
      <c r="CE18" s="164">
        <v>36.166400000000003</v>
      </c>
      <c r="CF18" s="164">
        <v>-5.5179</v>
      </c>
      <c r="CG18" s="164">
        <v>-5.3792999999999997</v>
      </c>
      <c r="CH18" s="164">
        <v>-8.8262</v>
      </c>
      <c r="CI18" s="164">
        <v>-22.447900000000001</v>
      </c>
      <c r="CJ18" s="165"/>
      <c r="CK18" s="165"/>
      <c r="CL18" s="164">
        <v>54.5</v>
      </c>
      <c r="CM18" s="164">
        <v>43</v>
      </c>
      <c r="CN18" s="164">
        <v>-9.9600000000000009</v>
      </c>
      <c r="CO18" s="164">
        <v>55.853299999999997</v>
      </c>
      <c r="CP18" s="164">
        <v>55.334400000000002</v>
      </c>
      <c r="CQ18" s="164">
        <v>54.790300000000002</v>
      </c>
      <c r="CR18" s="164">
        <v>-58.396799999999999</v>
      </c>
      <c r="CS18" s="164">
        <v>-57.579000000000001</v>
      </c>
      <c r="CT18" s="164">
        <v>-20.873100000000001</v>
      </c>
      <c r="CU18" s="164">
        <v>53.285699999999999</v>
      </c>
      <c r="CV18" s="164">
        <v>-27.875399999999999</v>
      </c>
      <c r="CW18" s="164">
        <v>9.7547999999999995</v>
      </c>
      <c r="CX18" s="164">
        <v>10.62</v>
      </c>
      <c r="CY18" s="164">
        <v>41.24</v>
      </c>
      <c r="CZ18" s="164">
        <v>29.7729</v>
      </c>
      <c r="DA18" s="164">
        <v>28.1296</v>
      </c>
      <c r="DB18" s="164">
        <v>-22.43</v>
      </c>
      <c r="DC18" s="165"/>
      <c r="DD18" s="164">
        <v>22.712599999999998</v>
      </c>
      <c r="DE18" s="164">
        <v>22.3658</v>
      </c>
      <c r="DF18" s="164">
        <v>-62.341900000000003</v>
      </c>
      <c r="DG18" s="164">
        <v>-2.0000000000000001E-4</v>
      </c>
      <c r="DH18" s="164">
        <v>-13.648999999999999</v>
      </c>
      <c r="DI18" s="164">
        <v>-66.8</v>
      </c>
      <c r="DJ18" s="164">
        <v>-68</v>
      </c>
      <c r="DK18" s="164">
        <v>24.9527</v>
      </c>
      <c r="DL18" s="164">
        <v>31.063800000000001</v>
      </c>
      <c r="DM18" s="164">
        <v>26.314900000000002</v>
      </c>
      <c r="DN18" s="164">
        <v>44.549599999999998</v>
      </c>
      <c r="DO18" s="164">
        <v>30.73</v>
      </c>
      <c r="DP18" s="164">
        <v>-0.39</v>
      </c>
      <c r="DQ18" s="164">
        <v>44.4285</v>
      </c>
      <c r="DR18" s="164">
        <v>61.436</v>
      </c>
      <c r="DS18" s="164">
        <v>-19.25</v>
      </c>
      <c r="DT18" s="164">
        <v>-19.5</v>
      </c>
      <c r="DU18" s="164">
        <v>74.319999999999993</v>
      </c>
      <c r="DV18" s="164">
        <v>46.56</v>
      </c>
      <c r="DW18" s="164">
        <v>61.9818</v>
      </c>
      <c r="DX18" s="164">
        <v>62.2</v>
      </c>
      <c r="DY18" s="164">
        <v>-27.686699999999998</v>
      </c>
      <c r="DZ18" s="164">
        <v>-27.2455</v>
      </c>
      <c r="EA18" s="164">
        <v>126.64709999999999</v>
      </c>
      <c r="EB18" s="164">
        <v>94.718800000000002</v>
      </c>
      <c r="EC18" s="164">
        <v>91.910499999999999</v>
      </c>
      <c r="ED18" s="164">
        <v>92.257400000000004</v>
      </c>
      <c r="EE18" s="164">
        <v>93.726799999999997</v>
      </c>
      <c r="EF18" s="164">
        <v>88.758499999999998</v>
      </c>
      <c r="EG18" s="164">
        <v>-21.61</v>
      </c>
      <c r="EH18" s="165"/>
      <c r="EI18" s="164">
        <v>381.96609999999998</v>
      </c>
      <c r="EJ18" s="165"/>
      <c r="EK18" s="164">
        <v>-26.263000000000002</v>
      </c>
      <c r="EL18" s="164">
        <v>-24.955500000000001</v>
      </c>
      <c r="EM18" s="164">
        <v>-10.507199999999999</v>
      </c>
      <c r="EN18" s="164">
        <v>26.474599999999999</v>
      </c>
      <c r="EO18" s="164">
        <v>24.954000000000001</v>
      </c>
      <c r="EP18" s="164">
        <v>164.41200000000001</v>
      </c>
      <c r="EQ18" s="164">
        <v>-65.743499999999997</v>
      </c>
      <c r="ER18" s="164">
        <v>-66.145399999999995</v>
      </c>
      <c r="ES18" s="164">
        <v>-55.616100000000003</v>
      </c>
      <c r="ET18" s="164">
        <v>0</v>
      </c>
      <c r="EU18" s="164">
        <v>-6.68</v>
      </c>
      <c r="EV18" s="164">
        <v>120.8</v>
      </c>
      <c r="EW18" s="164">
        <v>5.5221</v>
      </c>
      <c r="EX18" s="164">
        <v>27.430900000000001</v>
      </c>
      <c r="EY18" s="164">
        <v>-12.1716</v>
      </c>
      <c r="EZ18" s="164">
        <v>-11.6957</v>
      </c>
      <c r="FA18" s="164">
        <v>3.5024000000000002</v>
      </c>
      <c r="FB18" s="164">
        <v>-85.697800000000001</v>
      </c>
      <c r="FC18" s="164">
        <v>51.804400000000001</v>
      </c>
      <c r="FD18" s="165"/>
      <c r="FE18" s="165"/>
      <c r="FF18" s="164">
        <v>2.3170000000000002</v>
      </c>
      <c r="FG18" s="164">
        <v>39.633699999999997</v>
      </c>
      <c r="FH18" s="164">
        <v>39.749899999999997</v>
      </c>
      <c r="FI18" s="164">
        <v>38.571300000000001</v>
      </c>
      <c r="FJ18" s="164">
        <v>34.496000000000002</v>
      </c>
      <c r="FK18" s="164">
        <v>33.993600000000001</v>
      </c>
      <c r="FL18" s="164">
        <v>-122.2431</v>
      </c>
      <c r="FM18" s="164">
        <v>29.583100000000002</v>
      </c>
      <c r="FN18" s="164">
        <v>29.536200000000001</v>
      </c>
      <c r="FO18" s="164">
        <v>-96.141000000000005</v>
      </c>
      <c r="FP18" s="164">
        <v>-85.6096</v>
      </c>
      <c r="FQ18" s="164">
        <v>-32.034799999999997</v>
      </c>
      <c r="FR18" s="164">
        <v>-39.94</v>
      </c>
      <c r="FS18" s="164">
        <v>13.9681</v>
      </c>
      <c r="FT18" s="164">
        <v>0.80840000000000001</v>
      </c>
      <c r="FU18" s="164">
        <v>-8.75</v>
      </c>
      <c r="FV18" s="164">
        <v>17.21</v>
      </c>
      <c r="FW18" s="164">
        <v>-33.165500000000002</v>
      </c>
      <c r="FX18" s="164">
        <v>9.2544000000000004</v>
      </c>
      <c r="FY18" s="164">
        <v>-13.895</v>
      </c>
      <c r="FZ18" s="164">
        <v>0.58899999999999997</v>
      </c>
      <c r="GA18" s="164">
        <v>5.8677000000000001</v>
      </c>
      <c r="GB18" s="164">
        <v>22.21</v>
      </c>
      <c r="GC18" s="164">
        <v>88.355099999999993</v>
      </c>
      <c r="GD18" s="164">
        <v>98.786600000000007</v>
      </c>
      <c r="GE18" s="164">
        <v>12.28</v>
      </c>
      <c r="GF18" s="164">
        <v>70.536299999999997</v>
      </c>
      <c r="GG18" s="164">
        <v>19.2</v>
      </c>
      <c r="GH18" s="164">
        <v>-13.9414</v>
      </c>
      <c r="GI18" s="165"/>
      <c r="GJ18" s="165"/>
      <c r="GK18" s="164">
        <v>1.3680000000000001</v>
      </c>
      <c r="GL18" s="165"/>
      <c r="GM18" s="165"/>
      <c r="GN18" s="164">
        <v>-12.8232</v>
      </c>
      <c r="GO18" s="164">
        <v>-20.8443</v>
      </c>
      <c r="GP18" s="164">
        <v>21.693300000000001</v>
      </c>
      <c r="GQ18" s="164">
        <v>32.1843</v>
      </c>
      <c r="GR18" s="164">
        <v>60.6038</v>
      </c>
      <c r="GS18" s="164">
        <v>60.190100000000001</v>
      </c>
      <c r="GT18" s="164">
        <v>-118.599</v>
      </c>
      <c r="GU18" s="164">
        <v>-13.955500000000001</v>
      </c>
      <c r="GV18" s="164">
        <v>30.060500000000001</v>
      </c>
      <c r="GW18" s="164">
        <v>-30.908799999999999</v>
      </c>
      <c r="GX18" s="164">
        <v>13.1881</v>
      </c>
      <c r="GY18" s="164">
        <v>1.4746999999999999</v>
      </c>
      <c r="GZ18" s="164">
        <v>1.234</v>
      </c>
      <c r="HA18" s="164">
        <v>14.218500000000001</v>
      </c>
      <c r="HB18" s="164">
        <v>255.2483</v>
      </c>
      <c r="HC18" s="164">
        <v>251.49510000000001</v>
      </c>
      <c r="HD18" s="164">
        <v>246.8</v>
      </c>
      <c r="HE18" s="164">
        <v>-246.05690000000001</v>
      </c>
      <c r="HF18" s="164">
        <v>-503.97669999999999</v>
      </c>
      <c r="HG18" s="164">
        <v>505.98009999999999</v>
      </c>
      <c r="HH18" s="164">
        <v>500.74430000000001</v>
      </c>
      <c r="HI18" s="164">
        <v>-237.8434</v>
      </c>
      <c r="HJ18" s="164">
        <v>-235.51390000000001</v>
      </c>
      <c r="HK18" s="164">
        <v>-50.389499999999998</v>
      </c>
      <c r="HL18" s="164">
        <v>-41.738500000000002</v>
      </c>
      <c r="HM18" s="164">
        <v>78.1203</v>
      </c>
      <c r="HN18" s="164">
        <v>77.806299999999993</v>
      </c>
      <c r="HO18" s="165"/>
      <c r="HP18" s="165"/>
      <c r="HQ18" s="164">
        <v>67.426900000000003</v>
      </c>
      <c r="HR18" s="164">
        <v>66.778700000000001</v>
      </c>
      <c r="HS18" s="164">
        <v>-54.359499999999997</v>
      </c>
      <c r="HT18" s="164">
        <v>-54.898699999999998</v>
      </c>
      <c r="HU18" s="164">
        <v>105.93</v>
      </c>
      <c r="HV18" s="164">
        <v>105.57</v>
      </c>
      <c r="HW18" s="164">
        <v>77.900000000000006</v>
      </c>
      <c r="HX18" s="164">
        <v>77.900000000000006</v>
      </c>
      <c r="HY18" s="164">
        <v>22.130600000000001</v>
      </c>
      <c r="HZ18" s="164">
        <v>30.56</v>
      </c>
      <c r="IA18" s="164">
        <v>-356.08280000000002</v>
      </c>
      <c r="IB18" s="165"/>
      <c r="IC18" s="165"/>
      <c r="ID18" s="164">
        <v>11.1</v>
      </c>
      <c r="IE18" s="164">
        <v>39.299999999999997</v>
      </c>
      <c r="IF18" s="164">
        <v>-65.900000000000006</v>
      </c>
      <c r="IG18" s="164">
        <v>-67.400000000000006</v>
      </c>
      <c r="IH18" s="165"/>
      <c r="II18" s="165"/>
      <c r="IJ18" s="164">
        <v>-495.23919999999998</v>
      </c>
      <c r="IK18" s="164">
        <v>-343.06490000000002</v>
      </c>
      <c r="IL18" s="164">
        <v>495.61540000000002</v>
      </c>
      <c r="IM18" s="164">
        <v>399.4794</v>
      </c>
      <c r="IN18" s="164">
        <v>-9.1730999999999998</v>
      </c>
      <c r="IO18" s="164">
        <v>-388.83080000000001</v>
      </c>
      <c r="IP18" s="164">
        <v>395.1739</v>
      </c>
      <c r="IQ18" s="164">
        <v>-145.9375</v>
      </c>
      <c r="IR18" s="164">
        <v>-240.91390000000001</v>
      </c>
      <c r="IS18" s="164">
        <v>-386.56150000000002</v>
      </c>
      <c r="IT18" s="164">
        <v>117.1948</v>
      </c>
      <c r="IU18" s="164">
        <v>117.6857</v>
      </c>
      <c r="IV18" s="164">
        <v>147.67949999999999</v>
      </c>
      <c r="IW18" s="164">
        <v>-482.46480000000003</v>
      </c>
      <c r="IX18" s="164">
        <v>239.71369999999999</v>
      </c>
      <c r="IY18" s="164">
        <v>-242.2208</v>
      </c>
      <c r="IZ18" s="164">
        <v>243.2</v>
      </c>
      <c r="JA18" s="164">
        <v>-9.8864999999999998</v>
      </c>
      <c r="JB18" s="165"/>
      <c r="JC18" s="164">
        <v>29.84</v>
      </c>
      <c r="JD18" s="164">
        <v>7.0670000000000002</v>
      </c>
      <c r="JE18" s="164">
        <v>7.0469999999999997</v>
      </c>
      <c r="JF18" s="164">
        <v>-29.68</v>
      </c>
      <c r="JG18" s="164">
        <v>11.52</v>
      </c>
      <c r="JH18" s="165"/>
      <c r="JI18" s="164">
        <v>-11.921900000000001</v>
      </c>
      <c r="JJ18" s="164">
        <v>-54.787500000000001</v>
      </c>
      <c r="JK18" s="164">
        <v>2.3148</v>
      </c>
      <c r="JL18" s="164">
        <v>34.4</v>
      </c>
      <c r="JM18" s="164">
        <v>55.837000000000003</v>
      </c>
      <c r="JN18" s="164">
        <v>55.707999999999998</v>
      </c>
      <c r="JO18" s="164">
        <v>10.383800000000001</v>
      </c>
      <c r="JP18" s="164">
        <v>12.4473</v>
      </c>
      <c r="JQ18" s="164">
        <v>51.334200000000003</v>
      </c>
      <c r="JR18" s="164">
        <v>52.325000000000003</v>
      </c>
      <c r="JS18" s="164">
        <v>52.515099999999997</v>
      </c>
      <c r="JT18" s="165"/>
      <c r="JU18" s="164">
        <v>-38.700000000000003</v>
      </c>
      <c r="JV18" s="164">
        <v>4.5167000000000002</v>
      </c>
      <c r="JW18" s="164">
        <v>5.45</v>
      </c>
      <c r="JX18" s="165"/>
      <c r="JY18" s="164">
        <v>-36.771099999999997</v>
      </c>
      <c r="JZ18" s="164">
        <v>73.010199999999998</v>
      </c>
      <c r="KA18" s="164">
        <v>51.052399999999999</v>
      </c>
      <c r="KB18" s="164">
        <v>-36.692599999999999</v>
      </c>
      <c r="KC18" s="164">
        <v>-71.487799999999993</v>
      </c>
      <c r="KD18" s="164">
        <v>39.804000000000002</v>
      </c>
      <c r="KE18" s="164">
        <v>30.6663</v>
      </c>
      <c r="KF18" s="164">
        <v>29.6</v>
      </c>
      <c r="KG18" s="164">
        <v>-30.1</v>
      </c>
      <c r="KH18" s="165"/>
      <c r="KI18" s="164">
        <v>108.25920000000001</v>
      </c>
    </row>
    <row r="19" spans="1:295" ht="18" customHeight="1" x14ac:dyDescent="0.35">
      <c r="A19" s="161" t="s">
        <v>50</v>
      </c>
      <c r="B19" s="161" t="s">
        <v>782</v>
      </c>
      <c r="C19" s="164">
        <v>0</v>
      </c>
      <c r="D19" s="164">
        <v>15.238099999999999</v>
      </c>
      <c r="E19" s="164">
        <v>-30.8508</v>
      </c>
      <c r="F19" s="164">
        <v>7.6567999999999996</v>
      </c>
      <c r="G19" s="164">
        <v>18.780100000000001</v>
      </c>
      <c r="H19" s="165"/>
      <c r="I19" s="164">
        <v>37.284799999999997</v>
      </c>
      <c r="J19" s="164">
        <v>-64.9679</v>
      </c>
      <c r="K19" s="164">
        <v>34.673299999999998</v>
      </c>
      <c r="L19" s="164">
        <v>17.423500000000001</v>
      </c>
      <c r="M19" s="164">
        <v>17.2974</v>
      </c>
      <c r="N19" s="164">
        <v>26.64</v>
      </c>
      <c r="O19" s="164">
        <v>-27.385000000000002</v>
      </c>
      <c r="P19" s="164">
        <v>24.2</v>
      </c>
      <c r="Q19" s="164">
        <v>17.388000000000002</v>
      </c>
      <c r="R19" s="164">
        <v>-24.2</v>
      </c>
      <c r="S19" s="164">
        <v>11.9621</v>
      </c>
      <c r="T19" s="164">
        <v>130.59719999999999</v>
      </c>
      <c r="U19" s="164">
        <v>11.976800000000001</v>
      </c>
      <c r="V19" s="164">
        <v>12.2584</v>
      </c>
      <c r="W19" s="164">
        <v>20.328900000000001</v>
      </c>
      <c r="X19" s="164">
        <v>11.2281</v>
      </c>
      <c r="Y19" s="164">
        <v>5.7274000000000003</v>
      </c>
      <c r="Z19" s="164">
        <v>8.5236000000000001</v>
      </c>
      <c r="AA19" s="165"/>
      <c r="AB19" s="165"/>
      <c r="AC19" s="165"/>
      <c r="AD19" s="164">
        <v>-86.33</v>
      </c>
      <c r="AE19" s="165"/>
      <c r="AF19" s="164">
        <v>-24.42</v>
      </c>
      <c r="AG19" s="164">
        <v>26.4</v>
      </c>
      <c r="AH19" s="164">
        <v>14.791</v>
      </c>
      <c r="AI19" s="164">
        <v>0.26200000000000001</v>
      </c>
      <c r="AJ19" s="164">
        <v>-39.19</v>
      </c>
      <c r="AK19" s="164">
        <v>-39.04</v>
      </c>
      <c r="AL19" s="164">
        <v>-52.87</v>
      </c>
      <c r="AM19" s="164">
        <v>39.18</v>
      </c>
      <c r="AN19" s="164">
        <v>39.25</v>
      </c>
      <c r="AO19" s="164">
        <v>8.6469000000000005</v>
      </c>
      <c r="AP19" s="164">
        <v>9.8392999999999997</v>
      </c>
      <c r="AQ19" s="164">
        <v>50.461300000000001</v>
      </c>
      <c r="AR19" s="164">
        <v>52.185400000000001</v>
      </c>
      <c r="AS19" s="164">
        <v>46.632399999999997</v>
      </c>
      <c r="AT19" s="164">
        <v>0</v>
      </c>
      <c r="AU19" s="164">
        <v>-61.066299999999998</v>
      </c>
      <c r="AV19" s="164">
        <v>8.1774000000000004</v>
      </c>
      <c r="AW19" s="164">
        <v>9.2304999999999993</v>
      </c>
      <c r="AX19" s="164">
        <v>70.328599999999994</v>
      </c>
      <c r="AY19" s="165"/>
      <c r="AZ19" s="164">
        <v>-4.7111000000000001</v>
      </c>
      <c r="BA19" s="164">
        <v>-26.239799999999999</v>
      </c>
      <c r="BB19" s="164">
        <v>-261.76889999999997</v>
      </c>
      <c r="BC19" s="164">
        <v>-4.3273000000000001</v>
      </c>
      <c r="BD19" s="164">
        <v>-17.8</v>
      </c>
      <c r="BE19" s="164">
        <v>-18.600000000000001</v>
      </c>
      <c r="BF19" s="164">
        <v>0</v>
      </c>
      <c r="BG19" s="164">
        <v>66.3964</v>
      </c>
      <c r="BH19" s="164">
        <v>-3.0503999999999998</v>
      </c>
      <c r="BI19" s="165"/>
      <c r="BJ19" s="164">
        <v>-29.634699999999999</v>
      </c>
      <c r="BK19" s="164">
        <v>2.6244999999999998</v>
      </c>
      <c r="BL19" s="165"/>
      <c r="BM19" s="164">
        <v>2.0625</v>
      </c>
      <c r="BN19" s="164">
        <v>311.0446</v>
      </c>
      <c r="BO19" s="164">
        <v>-0.64090000000000003</v>
      </c>
      <c r="BP19" s="164">
        <v>-0.79349999999999998</v>
      </c>
      <c r="BQ19" s="165"/>
      <c r="BR19" s="164">
        <v>158.791</v>
      </c>
      <c r="BS19" s="165"/>
      <c r="BT19" s="164">
        <v>-61.7408</v>
      </c>
      <c r="BU19" s="164">
        <v>62.733800000000002</v>
      </c>
      <c r="BV19" s="164">
        <v>58.55</v>
      </c>
      <c r="BW19" s="164">
        <v>21.57</v>
      </c>
      <c r="BX19" s="164">
        <v>14.69</v>
      </c>
      <c r="BY19" s="164">
        <v>41.78</v>
      </c>
      <c r="BZ19" s="164">
        <v>62.14</v>
      </c>
      <c r="CA19" s="164">
        <v>-38.709400000000002</v>
      </c>
      <c r="CB19" s="164">
        <v>-37.235900000000001</v>
      </c>
      <c r="CC19" s="164">
        <v>114.1066</v>
      </c>
      <c r="CD19" s="164">
        <v>114.5261</v>
      </c>
      <c r="CE19" s="164">
        <v>36.594299999999997</v>
      </c>
      <c r="CF19" s="164">
        <v>-13.319100000000001</v>
      </c>
      <c r="CG19" s="164">
        <v>-12.4335</v>
      </c>
      <c r="CH19" s="164">
        <v>-6.4581</v>
      </c>
      <c r="CI19" s="164">
        <v>-27.018999999999998</v>
      </c>
      <c r="CJ19" s="165"/>
      <c r="CK19" s="165"/>
      <c r="CL19" s="164">
        <v>53.9</v>
      </c>
      <c r="CM19" s="164">
        <v>52.9</v>
      </c>
      <c r="CN19" s="164">
        <v>-10.48</v>
      </c>
      <c r="CO19" s="164">
        <v>55.053800000000003</v>
      </c>
      <c r="CP19" s="164">
        <v>54.150500000000001</v>
      </c>
      <c r="CQ19" s="164">
        <v>53.701999999999998</v>
      </c>
      <c r="CR19" s="164">
        <v>-56.157600000000002</v>
      </c>
      <c r="CS19" s="164">
        <v>-56.242400000000004</v>
      </c>
      <c r="CT19" s="164">
        <v>-27.3033</v>
      </c>
      <c r="CU19" s="164">
        <v>56.3078</v>
      </c>
      <c r="CV19" s="164">
        <v>-33.091900000000003</v>
      </c>
      <c r="CW19" s="164">
        <v>10.3263</v>
      </c>
      <c r="CX19" s="164">
        <v>14.97</v>
      </c>
      <c r="CY19" s="164">
        <v>44.72</v>
      </c>
      <c r="CZ19" s="164">
        <v>31.6479</v>
      </c>
      <c r="DA19" s="164">
        <v>29.7409</v>
      </c>
      <c r="DB19" s="164">
        <v>-23.36</v>
      </c>
      <c r="DC19" s="165"/>
      <c r="DD19" s="164">
        <v>27.4724</v>
      </c>
      <c r="DE19" s="164">
        <v>26.208500000000001</v>
      </c>
      <c r="DF19" s="164">
        <v>-68.391300000000001</v>
      </c>
      <c r="DG19" s="164">
        <v>-1E-4</v>
      </c>
      <c r="DH19" s="164">
        <v>-14.1912</v>
      </c>
      <c r="DI19" s="164">
        <v>-74.900000000000006</v>
      </c>
      <c r="DJ19" s="164">
        <v>-73</v>
      </c>
      <c r="DK19" s="164">
        <v>26.413900000000002</v>
      </c>
      <c r="DL19" s="164">
        <v>33.993499999999997</v>
      </c>
      <c r="DM19" s="164">
        <v>31.011299999999999</v>
      </c>
      <c r="DN19" s="164">
        <v>48.065199999999997</v>
      </c>
      <c r="DO19" s="164">
        <v>33.47</v>
      </c>
      <c r="DP19" s="164">
        <v>-0.93</v>
      </c>
      <c r="DQ19" s="164">
        <v>45.292499999999997</v>
      </c>
      <c r="DR19" s="164">
        <v>65.761200000000002</v>
      </c>
      <c r="DS19" s="164">
        <v>-19.329999999999998</v>
      </c>
      <c r="DT19" s="164">
        <v>-19.55</v>
      </c>
      <c r="DU19" s="164">
        <v>80.680000000000007</v>
      </c>
      <c r="DV19" s="164">
        <v>49.22</v>
      </c>
      <c r="DW19" s="164">
        <v>68.218199999999996</v>
      </c>
      <c r="DX19" s="164">
        <v>65.672700000000006</v>
      </c>
      <c r="DY19" s="164">
        <v>-32.956400000000002</v>
      </c>
      <c r="DZ19" s="164">
        <v>-31.7364</v>
      </c>
      <c r="EA19" s="164">
        <v>134.68459999999999</v>
      </c>
      <c r="EB19" s="164">
        <v>99.962199999999996</v>
      </c>
      <c r="EC19" s="164">
        <v>97.346999999999994</v>
      </c>
      <c r="ED19" s="164">
        <v>97.703599999999994</v>
      </c>
      <c r="EE19" s="164">
        <v>92.029200000000003</v>
      </c>
      <c r="EF19" s="164">
        <v>84.388499999999993</v>
      </c>
      <c r="EG19" s="164">
        <v>-21.68</v>
      </c>
      <c r="EH19" s="165"/>
      <c r="EI19" s="164">
        <v>367.61750000000001</v>
      </c>
      <c r="EJ19" s="165"/>
      <c r="EK19" s="164">
        <v>-27.447900000000001</v>
      </c>
      <c r="EL19" s="164">
        <v>-25.3705</v>
      </c>
      <c r="EM19" s="164">
        <v>-12.228899999999999</v>
      </c>
      <c r="EN19" s="164">
        <v>24.301300000000001</v>
      </c>
      <c r="EO19" s="164">
        <v>23.034600000000001</v>
      </c>
      <c r="EP19" s="164">
        <v>132.15600000000001</v>
      </c>
      <c r="EQ19" s="164">
        <v>-68.544799999999995</v>
      </c>
      <c r="ER19" s="164">
        <v>-69.595200000000006</v>
      </c>
      <c r="ES19" s="164">
        <v>-54.916400000000003</v>
      </c>
      <c r="ET19" s="164">
        <v>7.03</v>
      </c>
      <c r="EU19" s="164">
        <v>-7.02</v>
      </c>
      <c r="EV19" s="164">
        <v>107</v>
      </c>
      <c r="EW19" s="164">
        <v>5.7747999999999999</v>
      </c>
      <c r="EX19" s="164">
        <v>21.850200000000001</v>
      </c>
      <c r="EY19" s="164">
        <v>-12.041399999999999</v>
      </c>
      <c r="EZ19" s="164">
        <v>-11.6137</v>
      </c>
      <c r="FA19" s="164">
        <v>3.0590999999999999</v>
      </c>
      <c r="FB19" s="164">
        <v>-84.560100000000006</v>
      </c>
      <c r="FC19" s="164">
        <v>48.946399999999997</v>
      </c>
      <c r="FD19" s="165"/>
      <c r="FE19" s="165"/>
      <c r="FF19" s="164">
        <v>2.1987000000000001</v>
      </c>
      <c r="FG19" s="164">
        <v>38.901000000000003</v>
      </c>
      <c r="FH19" s="164">
        <v>39.981999999999999</v>
      </c>
      <c r="FI19" s="164">
        <v>38.333399999999997</v>
      </c>
      <c r="FJ19" s="164">
        <v>37.510199999999998</v>
      </c>
      <c r="FK19" s="164">
        <v>37.845100000000002</v>
      </c>
      <c r="FL19" s="164">
        <v>-126.9319</v>
      </c>
      <c r="FM19" s="164">
        <v>34.445300000000003</v>
      </c>
      <c r="FN19" s="164">
        <v>34.125900000000001</v>
      </c>
      <c r="FO19" s="164">
        <v>-97.517499999999998</v>
      </c>
      <c r="FP19" s="164">
        <v>-85.217600000000004</v>
      </c>
      <c r="FQ19" s="164">
        <v>-36.605200000000004</v>
      </c>
      <c r="FR19" s="164">
        <v>-39.79</v>
      </c>
      <c r="FS19" s="164">
        <v>15.3817</v>
      </c>
      <c r="FT19" s="164">
        <v>0.83279999999999998</v>
      </c>
      <c r="FU19" s="164">
        <v>-9.68</v>
      </c>
      <c r="FV19" s="164">
        <v>16.02</v>
      </c>
      <c r="FW19" s="164">
        <v>-37.657800000000002</v>
      </c>
      <c r="FX19" s="164">
        <v>9.4853000000000005</v>
      </c>
      <c r="FY19" s="164">
        <v>-13.747</v>
      </c>
      <c r="FZ19" s="164">
        <v>0.54300000000000004</v>
      </c>
      <c r="GA19" s="164">
        <v>5.5403000000000002</v>
      </c>
      <c r="GB19" s="164">
        <v>20.83</v>
      </c>
      <c r="GC19" s="164">
        <v>87.399100000000004</v>
      </c>
      <c r="GD19" s="164">
        <v>100.6271</v>
      </c>
      <c r="GE19" s="164">
        <v>12.58</v>
      </c>
      <c r="GF19" s="164">
        <v>69.297600000000003</v>
      </c>
      <c r="GG19" s="164">
        <v>17.7</v>
      </c>
      <c r="GH19" s="164">
        <v>-15.3736</v>
      </c>
      <c r="GI19" s="165"/>
      <c r="GJ19" s="164">
        <v>-1.845</v>
      </c>
      <c r="GK19" s="164">
        <v>1.454</v>
      </c>
      <c r="GL19" s="165"/>
      <c r="GM19" s="165"/>
      <c r="GN19" s="165"/>
      <c r="GO19" s="164">
        <v>-22.9358</v>
      </c>
      <c r="GP19" s="164">
        <v>20.646799999999999</v>
      </c>
      <c r="GQ19" s="164">
        <v>35.797600000000003</v>
      </c>
      <c r="GR19" s="164">
        <v>51.487299999999998</v>
      </c>
      <c r="GS19" s="164">
        <v>52.574599999999997</v>
      </c>
      <c r="GT19" s="164">
        <v>-115.70480000000001</v>
      </c>
      <c r="GU19" s="164">
        <v>-14.4682</v>
      </c>
      <c r="GV19" s="164">
        <v>32.078000000000003</v>
      </c>
      <c r="GW19" s="164">
        <v>-33.589700000000001</v>
      </c>
      <c r="GX19" s="164">
        <v>13.4756</v>
      </c>
      <c r="GY19" s="164">
        <v>2.6758999999999999</v>
      </c>
      <c r="GZ19" s="164">
        <v>2.3731</v>
      </c>
      <c r="HA19" s="164">
        <v>15.5236</v>
      </c>
      <c r="HB19" s="164">
        <v>254.08019999999999</v>
      </c>
      <c r="HC19" s="164">
        <v>254.40219999999999</v>
      </c>
      <c r="HD19" s="164">
        <v>262.3</v>
      </c>
      <c r="HE19" s="164">
        <v>-262.05500000000001</v>
      </c>
      <c r="HF19" s="164">
        <v>-518.68920000000003</v>
      </c>
      <c r="HG19" s="164">
        <v>522.48680000000002</v>
      </c>
      <c r="HH19" s="164">
        <v>521.63319999999999</v>
      </c>
      <c r="HI19" s="164">
        <v>-240.26390000000001</v>
      </c>
      <c r="HJ19" s="164">
        <v>-237.96729999999999</v>
      </c>
      <c r="HK19" s="164">
        <v>-49.583300000000001</v>
      </c>
      <c r="HL19" s="164">
        <v>-39.6858</v>
      </c>
      <c r="HM19" s="164">
        <v>77.862700000000004</v>
      </c>
      <c r="HN19" s="164">
        <v>76.957800000000006</v>
      </c>
      <c r="HO19" s="165"/>
      <c r="HP19" s="165"/>
      <c r="HQ19" s="164">
        <v>67.646600000000007</v>
      </c>
      <c r="HR19" s="164">
        <v>66.756699999999995</v>
      </c>
      <c r="HS19" s="164">
        <v>-57.010300000000001</v>
      </c>
      <c r="HT19" s="164">
        <v>-56.898800000000001</v>
      </c>
      <c r="HU19" s="164">
        <v>102.56</v>
      </c>
      <c r="HV19" s="164">
        <v>102.04</v>
      </c>
      <c r="HW19" s="164">
        <v>77.3</v>
      </c>
      <c r="HX19" s="164">
        <v>76.7</v>
      </c>
      <c r="HY19" s="165"/>
      <c r="HZ19" s="164">
        <v>31.2</v>
      </c>
      <c r="IA19" s="164">
        <v>-357.64659999999998</v>
      </c>
      <c r="IB19" s="165"/>
      <c r="IC19" s="165"/>
      <c r="ID19" s="164">
        <v>9.4</v>
      </c>
      <c r="IE19" s="164">
        <v>39.9</v>
      </c>
      <c r="IF19" s="164">
        <v>-66.099999999999994</v>
      </c>
      <c r="IG19" s="164">
        <v>-67.400000000000006</v>
      </c>
      <c r="IH19" s="165"/>
      <c r="II19" s="165"/>
      <c r="IJ19" s="164">
        <v>-508.58139999999997</v>
      </c>
      <c r="IK19" s="164">
        <v>-333.70010000000002</v>
      </c>
      <c r="IL19" s="164">
        <v>497.11329999999998</v>
      </c>
      <c r="IM19" s="164">
        <v>390.66199999999998</v>
      </c>
      <c r="IN19" s="164">
        <v>-7.2441000000000004</v>
      </c>
      <c r="IO19" s="164">
        <v>-385.67149999999998</v>
      </c>
      <c r="IP19" s="164">
        <v>388.50459999999998</v>
      </c>
      <c r="IQ19" s="164">
        <v>-146.2928</v>
      </c>
      <c r="IR19" s="164">
        <v>-235.9693</v>
      </c>
      <c r="IS19" s="164">
        <v>-381.26940000000002</v>
      </c>
      <c r="IT19" s="164">
        <v>115.36969999999999</v>
      </c>
      <c r="IU19" s="164">
        <v>117.1584</v>
      </c>
      <c r="IV19" s="164">
        <v>147.9136</v>
      </c>
      <c r="IW19" s="164">
        <v>-483.99959999999999</v>
      </c>
      <c r="IX19" s="164">
        <v>239.12809999999999</v>
      </c>
      <c r="IY19" s="164">
        <v>-242.63399999999999</v>
      </c>
      <c r="IZ19" s="164">
        <v>243.19399999999999</v>
      </c>
      <c r="JA19" s="164">
        <v>-10.625299999999999</v>
      </c>
      <c r="JB19" s="165"/>
      <c r="JC19" s="164">
        <v>29.84</v>
      </c>
      <c r="JD19" s="164">
        <v>7.2530000000000001</v>
      </c>
      <c r="JE19" s="164">
        <v>7.2530000000000001</v>
      </c>
      <c r="JF19" s="164">
        <v>-29.04</v>
      </c>
      <c r="JG19" s="164">
        <v>10.72</v>
      </c>
      <c r="JH19" s="165"/>
      <c r="JI19" s="164">
        <v>-11.250500000000001</v>
      </c>
      <c r="JJ19" s="164">
        <v>-53.322600000000001</v>
      </c>
      <c r="JK19" s="164">
        <v>2.3148</v>
      </c>
      <c r="JL19" s="164">
        <v>32.9</v>
      </c>
      <c r="JM19" s="164">
        <v>54.558</v>
      </c>
      <c r="JN19" s="164">
        <v>54.682000000000002</v>
      </c>
      <c r="JO19" s="165"/>
      <c r="JP19" s="165"/>
      <c r="JQ19" s="164">
        <v>50.957099999999997</v>
      </c>
      <c r="JR19" s="164">
        <v>51.110500000000002</v>
      </c>
      <c r="JS19" s="164">
        <v>52.054600000000001</v>
      </c>
      <c r="JT19" s="165"/>
      <c r="JU19" s="164">
        <v>-39.799999999999997</v>
      </c>
      <c r="JV19" s="164">
        <v>3.8776000000000002</v>
      </c>
      <c r="JW19" s="164">
        <v>5.93</v>
      </c>
      <c r="JX19" s="165"/>
      <c r="JY19" s="164">
        <v>-32.8598</v>
      </c>
      <c r="JZ19" s="164">
        <v>72.940200000000004</v>
      </c>
      <c r="KA19" s="164">
        <v>50.973399999999998</v>
      </c>
      <c r="KB19" s="164">
        <v>-33.069400000000002</v>
      </c>
      <c r="KC19" s="164">
        <v>-71.992999999999995</v>
      </c>
      <c r="KD19" s="164">
        <v>38.639299999999999</v>
      </c>
      <c r="KE19" s="164">
        <v>32.241500000000002</v>
      </c>
      <c r="KF19" s="164">
        <v>30</v>
      </c>
      <c r="KG19" s="164">
        <v>-30.2</v>
      </c>
      <c r="KH19" s="165"/>
      <c r="KI19" s="164">
        <v>122.4115</v>
      </c>
    </row>
    <row r="20" spans="1:295" ht="18" customHeight="1" x14ac:dyDescent="0.35">
      <c r="A20" s="161" t="s">
        <v>50</v>
      </c>
      <c r="B20" s="161" t="s">
        <v>783</v>
      </c>
      <c r="C20" s="164">
        <v>0</v>
      </c>
      <c r="D20" s="164">
        <v>16.019400000000001</v>
      </c>
      <c r="E20" s="164">
        <v>-31.756</v>
      </c>
      <c r="F20" s="164">
        <v>8.2208000000000006</v>
      </c>
      <c r="G20" s="164">
        <v>20.1676</v>
      </c>
      <c r="H20" s="165"/>
      <c r="I20" s="164">
        <v>39.823099999999997</v>
      </c>
      <c r="J20" s="164">
        <v>-69.334100000000007</v>
      </c>
      <c r="K20" s="164">
        <v>37.794600000000003</v>
      </c>
      <c r="L20" s="164">
        <v>18.883400000000002</v>
      </c>
      <c r="M20" s="164">
        <v>18.621300000000002</v>
      </c>
      <c r="N20" s="164">
        <v>19.98</v>
      </c>
      <c r="O20" s="164">
        <v>-26.873000000000001</v>
      </c>
      <c r="P20" s="164">
        <v>22</v>
      </c>
      <c r="Q20" s="164">
        <v>17.388000000000002</v>
      </c>
      <c r="R20" s="164">
        <v>-22</v>
      </c>
      <c r="S20" s="164">
        <v>12.019299999999999</v>
      </c>
      <c r="T20" s="164">
        <v>140.6172</v>
      </c>
      <c r="U20" s="164">
        <v>13.6975</v>
      </c>
      <c r="V20" s="164">
        <v>13.6134</v>
      </c>
      <c r="W20" s="164">
        <v>22.937799999999999</v>
      </c>
      <c r="X20" s="164">
        <v>11.023</v>
      </c>
      <c r="Y20" s="164">
        <v>5.5625</v>
      </c>
      <c r="Z20" s="164">
        <v>8.5305999999999997</v>
      </c>
      <c r="AA20" s="165"/>
      <c r="AB20" s="165"/>
      <c r="AC20" s="165"/>
      <c r="AD20" s="164">
        <v>-93.23</v>
      </c>
      <c r="AE20" s="165"/>
      <c r="AF20" s="164">
        <v>-19.98</v>
      </c>
      <c r="AG20" s="164">
        <v>26.4</v>
      </c>
      <c r="AH20" s="164">
        <v>18.084</v>
      </c>
      <c r="AI20" s="164">
        <v>0.27400000000000002</v>
      </c>
      <c r="AJ20" s="164">
        <v>-48.06</v>
      </c>
      <c r="AK20" s="164">
        <v>-47.52</v>
      </c>
      <c r="AL20" s="164">
        <v>-42.93</v>
      </c>
      <c r="AM20" s="164">
        <v>47.97</v>
      </c>
      <c r="AN20" s="164">
        <v>48.64</v>
      </c>
      <c r="AO20" s="164">
        <v>8.0379000000000005</v>
      </c>
      <c r="AP20" s="164">
        <v>9.7987000000000002</v>
      </c>
      <c r="AQ20" s="164">
        <v>54.478400000000001</v>
      </c>
      <c r="AR20" s="164">
        <v>56.662199999999999</v>
      </c>
      <c r="AS20" s="164">
        <v>52.733699999999999</v>
      </c>
      <c r="AT20" s="164">
        <v>0</v>
      </c>
      <c r="AU20" s="164">
        <v>-65.590500000000006</v>
      </c>
      <c r="AV20" s="164">
        <v>29.060199999999998</v>
      </c>
      <c r="AW20" s="164">
        <v>29.383900000000001</v>
      </c>
      <c r="AX20" s="164">
        <v>72.873800000000003</v>
      </c>
      <c r="AY20" s="165"/>
      <c r="AZ20" s="164">
        <v>-1.5704</v>
      </c>
      <c r="BA20" s="164">
        <v>-7.3895</v>
      </c>
      <c r="BB20" s="164">
        <v>-320.28370000000001</v>
      </c>
      <c r="BC20" s="164">
        <v>-4.5890000000000004</v>
      </c>
      <c r="BD20" s="164">
        <v>-17.2</v>
      </c>
      <c r="BE20" s="164">
        <v>-18.5</v>
      </c>
      <c r="BF20" s="164">
        <v>0</v>
      </c>
      <c r="BG20" s="164">
        <v>71.241200000000006</v>
      </c>
      <c r="BH20" s="164">
        <v>-3.4784999999999999</v>
      </c>
      <c r="BI20" s="165"/>
      <c r="BJ20" s="164">
        <v>-24.480899999999998</v>
      </c>
      <c r="BK20" s="164">
        <v>2.3243999999999998</v>
      </c>
      <c r="BL20" s="165"/>
      <c r="BM20" s="164">
        <v>2.1631</v>
      </c>
      <c r="BN20" s="164">
        <v>375.22489999999999</v>
      </c>
      <c r="BO20" s="164">
        <v>13.0009</v>
      </c>
      <c r="BP20" s="164">
        <v>12.8178</v>
      </c>
      <c r="BQ20" s="165"/>
      <c r="BR20" s="164">
        <v>161.84649999999999</v>
      </c>
      <c r="BS20" s="165"/>
      <c r="BT20" s="164">
        <v>-55.5107</v>
      </c>
      <c r="BU20" s="164">
        <v>56.7258</v>
      </c>
      <c r="BV20" s="164">
        <v>61.6736</v>
      </c>
      <c r="BW20" s="164">
        <v>22.66</v>
      </c>
      <c r="BX20" s="164">
        <v>15.9</v>
      </c>
      <c r="BY20" s="164">
        <v>44.08</v>
      </c>
      <c r="BZ20" s="164">
        <v>64.17</v>
      </c>
      <c r="CA20" s="164">
        <v>-47.8185</v>
      </c>
      <c r="CB20" s="164">
        <v>-49.292000000000002</v>
      </c>
      <c r="CC20" s="164">
        <v>122.4936</v>
      </c>
      <c r="CD20" s="164">
        <v>122.9692</v>
      </c>
      <c r="CE20" s="164">
        <v>35.920699999999997</v>
      </c>
      <c r="CF20" s="164">
        <v>-20.739000000000001</v>
      </c>
      <c r="CG20" s="164">
        <v>-20.752099999999999</v>
      </c>
      <c r="CH20" s="164">
        <v>-10.746600000000001</v>
      </c>
      <c r="CI20" s="164">
        <v>-36.037100000000002</v>
      </c>
      <c r="CJ20" s="165"/>
      <c r="CK20" s="165"/>
      <c r="CL20" s="164">
        <v>40.700000000000003</v>
      </c>
      <c r="CM20" s="164">
        <v>71.7</v>
      </c>
      <c r="CN20" s="164">
        <v>-11.03</v>
      </c>
      <c r="CO20" s="164">
        <v>49.836500000000001</v>
      </c>
      <c r="CP20" s="164">
        <v>48.8688</v>
      </c>
      <c r="CQ20" s="164">
        <v>49.531500000000001</v>
      </c>
      <c r="CR20" s="164">
        <v>-65.174599999999998</v>
      </c>
      <c r="CS20" s="164">
        <v>-64.392099999999999</v>
      </c>
      <c r="CT20" s="164">
        <v>-8.9685000000000006</v>
      </c>
      <c r="CU20" s="164">
        <v>45.34</v>
      </c>
      <c r="CV20" s="164">
        <v>-13.2774</v>
      </c>
      <c r="CW20" s="164">
        <v>10.7799</v>
      </c>
      <c r="CX20" s="164">
        <v>16.09</v>
      </c>
      <c r="CY20" s="164">
        <v>49.85</v>
      </c>
      <c r="CZ20" s="164">
        <v>33.5229</v>
      </c>
      <c r="DA20" s="164">
        <v>31.938199999999998</v>
      </c>
      <c r="DB20" s="164">
        <v>-24.58</v>
      </c>
      <c r="DC20" s="165"/>
      <c r="DD20" s="164">
        <v>35.622700000000002</v>
      </c>
      <c r="DE20" s="164">
        <v>35.713000000000001</v>
      </c>
      <c r="DF20" s="164">
        <v>-90.28</v>
      </c>
      <c r="DG20" s="164">
        <v>-2.0000000000000001E-4</v>
      </c>
      <c r="DH20" s="164">
        <v>-14.9519</v>
      </c>
      <c r="DI20" s="164">
        <v>-78.599999999999994</v>
      </c>
      <c r="DJ20" s="164">
        <v>-80.099999999999994</v>
      </c>
      <c r="DK20" s="164">
        <v>27.2104</v>
      </c>
      <c r="DL20" s="164">
        <v>38.095100000000002</v>
      </c>
      <c r="DM20" s="164">
        <v>38.525700000000001</v>
      </c>
      <c r="DN20" s="164">
        <v>54.5105</v>
      </c>
      <c r="DO20" s="164">
        <v>38.14</v>
      </c>
      <c r="DP20" s="164">
        <v>-2.33</v>
      </c>
      <c r="DQ20" s="164">
        <v>46.210500000000003</v>
      </c>
      <c r="DR20" s="164">
        <v>89.290099999999995</v>
      </c>
      <c r="DS20" s="164">
        <v>-19.12</v>
      </c>
      <c r="DT20" s="164">
        <v>-19.41</v>
      </c>
      <c r="DU20" s="164">
        <v>81.92</v>
      </c>
      <c r="DV20" s="164">
        <v>50.44</v>
      </c>
      <c r="DW20" s="164">
        <v>90.672700000000006</v>
      </c>
      <c r="DX20" s="164">
        <v>88.236400000000003</v>
      </c>
      <c r="DY20" s="164">
        <v>-35.780900000000003</v>
      </c>
      <c r="DZ20" s="164">
        <v>-32.263599999999997</v>
      </c>
      <c r="EA20" s="164">
        <v>149.9333</v>
      </c>
      <c r="EB20" s="164">
        <v>117.4383</v>
      </c>
      <c r="EC20" s="164">
        <v>114.5072</v>
      </c>
      <c r="ED20" s="164">
        <v>115.4331</v>
      </c>
      <c r="EE20" s="164">
        <v>87.351200000000006</v>
      </c>
      <c r="EF20" s="164">
        <v>76.802599999999998</v>
      </c>
      <c r="EG20" s="164">
        <v>-22.105</v>
      </c>
      <c r="EH20" s="165"/>
      <c r="EI20" s="164">
        <v>331.3005</v>
      </c>
      <c r="EJ20" s="165"/>
      <c r="EK20" s="164">
        <v>-28.3111</v>
      </c>
      <c r="EL20" s="164">
        <v>-26.08</v>
      </c>
      <c r="EM20" s="164">
        <v>0</v>
      </c>
      <c r="EN20" s="164">
        <v>24.8262</v>
      </c>
      <c r="EO20" s="164">
        <v>23.112300000000001</v>
      </c>
      <c r="EP20" s="164">
        <v>145.97999999999999</v>
      </c>
      <c r="EQ20" s="164">
        <v>-65.559899999999999</v>
      </c>
      <c r="ER20" s="164">
        <v>-66.781899999999993</v>
      </c>
      <c r="ES20" s="164">
        <v>-47.28</v>
      </c>
      <c r="ET20" s="164">
        <v>0</v>
      </c>
      <c r="EU20" s="164">
        <v>-13.14</v>
      </c>
      <c r="EV20" s="164">
        <v>90.2</v>
      </c>
      <c r="EW20" s="164">
        <v>6.5724999999999998</v>
      </c>
      <c r="EX20" s="164">
        <v>18.7212</v>
      </c>
      <c r="EY20" s="164">
        <v>-11.4787</v>
      </c>
      <c r="EZ20" s="164">
        <v>-11.103</v>
      </c>
      <c r="FA20" s="164">
        <v>2.8205</v>
      </c>
      <c r="FB20" s="164">
        <v>-76.831100000000006</v>
      </c>
      <c r="FC20" s="164">
        <v>45.988900000000001</v>
      </c>
      <c r="FD20" s="165"/>
      <c r="FE20" s="165"/>
      <c r="FF20" s="164">
        <v>2.0390999999999999</v>
      </c>
      <c r="FG20" s="164">
        <v>38.8033</v>
      </c>
      <c r="FH20" s="164">
        <v>37.741399999999999</v>
      </c>
      <c r="FI20" s="164">
        <v>36.7423</v>
      </c>
      <c r="FJ20" s="164">
        <v>48.227400000000003</v>
      </c>
      <c r="FK20" s="164">
        <v>49.064700000000002</v>
      </c>
      <c r="FL20" s="164">
        <v>-132.29050000000001</v>
      </c>
      <c r="FM20" s="164">
        <v>37.8429</v>
      </c>
      <c r="FN20" s="164">
        <v>37.457999999999998</v>
      </c>
      <c r="FO20" s="164">
        <v>-103.57940000000001</v>
      </c>
      <c r="FP20" s="164">
        <v>-96.315100000000001</v>
      </c>
      <c r="FQ20" s="164">
        <v>-29.3248</v>
      </c>
      <c r="FR20" s="164">
        <v>-42.85</v>
      </c>
      <c r="FS20" s="164">
        <v>10.6722</v>
      </c>
      <c r="FT20" s="164">
        <v>0.89139999999999997</v>
      </c>
      <c r="FU20" s="164">
        <v>-6.32</v>
      </c>
      <c r="FV20" s="164">
        <v>14.59</v>
      </c>
      <c r="FW20" s="164">
        <v>-29.697600000000001</v>
      </c>
      <c r="FX20" s="164">
        <v>10.5678</v>
      </c>
      <c r="FY20" s="164">
        <v>-13.601000000000001</v>
      </c>
      <c r="FZ20" s="164">
        <v>0.53100000000000003</v>
      </c>
      <c r="GA20" s="164">
        <v>3.8904999999999998</v>
      </c>
      <c r="GB20" s="164">
        <v>23.65</v>
      </c>
      <c r="GC20" s="164">
        <v>99.471800000000002</v>
      </c>
      <c r="GD20" s="164">
        <v>106.78579999999999</v>
      </c>
      <c r="GE20" s="164">
        <v>12.4</v>
      </c>
      <c r="GF20" s="164">
        <v>74.407200000000003</v>
      </c>
      <c r="GG20" s="164">
        <v>16.100000000000001</v>
      </c>
      <c r="GH20" s="164">
        <v>-18.279399999999999</v>
      </c>
      <c r="GI20" s="165"/>
      <c r="GJ20" s="164">
        <v>-1.4739</v>
      </c>
      <c r="GK20" s="164">
        <v>1.5911999999999999</v>
      </c>
      <c r="GL20" s="165"/>
      <c r="GM20" s="165"/>
      <c r="GN20" s="164">
        <v>-11.704800000000001</v>
      </c>
      <c r="GO20" s="164">
        <v>-27.673200000000001</v>
      </c>
      <c r="GP20" s="164">
        <v>20.1112</v>
      </c>
      <c r="GQ20" s="164">
        <v>43.192399999999999</v>
      </c>
      <c r="GR20" s="164">
        <v>57.9011</v>
      </c>
      <c r="GS20" s="164">
        <v>57.5946</v>
      </c>
      <c r="GT20" s="164">
        <v>-138.83439999999999</v>
      </c>
      <c r="GU20" s="164">
        <v>-15.274900000000001</v>
      </c>
      <c r="GV20" s="164">
        <v>35.194400000000002</v>
      </c>
      <c r="GW20" s="164">
        <v>-35.346899999999998</v>
      </c>
      <c r="GX20" s="164">
        <v>13.5715</v>
      </c>
      <c r="GY20" s="164">
        <v>4.6779000000000002</v>
      </c>
      <c r="GZ20" s="164">
        <v>4.4192999999999998</v>
      </c>
      <c r="HA20" s="164">
        <v>15.1891</v>
      </c>
      <c r="HB20" s="164">
        <v>248.9161</v>
      </c>
      <c r="HC20" s="164">
        <v>249.6651</v>
      </c>
      <c r="HD20" s="164">
        <v>275.3</v>
      </c>
      <c r="HE20" s="164">
        <v>-274.96069999999997</v>
      </c>
      <c r="HF20" s="164">
        <v>-523.76779999999997</v>
      </c>
      <c r="HG20" s="164">
        <v>525.24130000000002</v>
      </c>
      <c r="HH20" s="164">
        <v>522.42129999999997</v>
      </c>
      <c r="HI20" s="164">
        <v>-233.90559999999999</v>
      </c>
      <c r="HJ20" s="164">
        <v>-231.16120000000001</v>
      </c>
      <c r="HK20" s="164">
        <v>-51.318800000000003</v>
      </c>
      <c r="HL20" s="164">
        <v>-42.074300000000001</v>
      </c>
      <c r="HM20" s="164">
        <v>78.955200000000005</v>
      </c>
      <c r="HN20" s="164">
        <v>77.669499999999999</v>
      </c>
      <c r="HO20" s="165"/>
      <c r="HP20" s="165"/>
      <c r="HQ20" s="164">
        <v>65.932699999999997</v>
      </c>
      <c r="HR20" s="164">
        <v>64.976900000000001</v>
      </c>
      <c r="HS20" s="164">
        <v>-58.549599999999998</v>
      </c>
      <c r="HT20" s="164">
        <v>-58.061</v>
      </c>
      <c r="HU20" s="164">
        <v>107.06</v>
      </c>
      <c r="HV20" s="164">
        <v>107.15</v>
      </c>
      <c r="HW20" s="164">
        <v>66.099999999999994</v>
      </c>
      <c r="HX20" s="164">
        <v>65.8</v>
      </c>
      <c r="HY20" s="164">
        <v>20.757000000000001</v>
      </c>
      <c r="HZ20" s="164">
        <v>28.48</v>
      </c>
      <c r="IA20" s="164">
        <v>-343.61110000000002</v>
      </c>
      <c r="IB20" s="165"/>
      <c r="IC20" s="165"/>
      <c r="ID20" s="164">
        <v>11.6</v>
      </c>
      <c r="IE20" s="164">
        <v>22.4</v>
      </c>
      <c r="IF20" s="164">
        <v>-63.4</v>
      </c>
      <c r="IG20" s="164">
        <v>-64.8</v>
      </c>
      <c r="IH20" s="165"/>
      <c r="II20" s="165"/>
      <c r="IJ20" s="164">
        <v>-518.34929999999997</v>
      </c>
      <c r="IK20" s="164">
        <v>-301.1352</v>
      </c>
      <c r="IL20" s="164">
        <v>481.46570000000003</v>
      </c>
      <c r="IM20" s="164">
        <v>386.95639999999997</v>
      </c>
      <c r="IN20" s="164">
        <v>-8.4955999999999996</v>
      </c>
      <c r="IO20" s="164">
        <v>-379.1524</v>
      </c>
      <c r="IP20" s="164">
        <v>380.45769999999999</v>
      </c>
      <c r="IQ20" s="164">
        <v>-138.1574</v>
      </c>
      <c r="IR20" s="164">
        <v>-231.82849999999999</v>
      </c>
      <c r="IS20" s="164">
        <v>-370.07470000000001</v>
      </c>
      <c r="IT20" s="164">
        <v>115.4708</v>
      </c>
      <c r="IU20" s="164">
        <v>114.7735</v>
      </c>
      <c r="IV20" s="164">
        <v>142.81319999999999</v>
      </c>
      <c r="IW20" s="164">
        <v>-468.08670000000001</v>
      </c>
      <c r="IX20" s="164">
        <v>233.04560000000001</v>
      </c>
      <c r="IY20" s="164">
        <v>-234.42500000000001</v>
      </c>
      <c r="IZ20" s="164">
        <v>235.07929999999999</v>
      </c>
      <c r="JA20" s="164">
        <v>-10.282</v>
      </c>
      <c r="JB20" s="165"/>
      <c r="JC20" s="164">
        <v>23.2</v>
      </c>
      <c r="JD20" s="164">
        <v>7.1029999999999998</v>
      </c>
      <c r="JE20" s="164">
        <v>7.1059999999999999</v>
      </c>
      <c r="JF20" s="164">
        <v>-22.96</v>
      </c>
      <c r="JG20" s="164">
        <v>6.08</v>
      </c>
      <c r="JH20" s="165"/>
      <c r="JI20" s="164">
        <v>-6.6208999999999998</v>
      </c>
      <c r="JJ20" s="164">
        <v>-49.807000000000002</v>
      </c>
      <c r="JK20" s="164">
        <v>-9.1112000000000002</v>
      </c>
      <c r="JL20" s="164">
        <v>35.5</v>
      </c>
      <c r="JM20" s="164">
        <v>56.433999999999997</v>
      </c>
      <c r="JN20" s="164">
        <v>54.707000000000001</v>
      </c>
      <c r="JO20" s="164">
        <v>10.3193</v>
      </c>
      <c r="JP20" s="164">
        <v>12.399100000000001</v>
      </c>
      <c r="JQ20" s="164">
        <v>50.255699999999997</v>
      </c>
      <c r="JR20" s="164">
        <v>49.9253</v>
      </c>
      <c r="JS20" s="164">
        <v>50.982900000000001</v>
      </c>
      <c r="JT20" s="165"/>
      <c r="JU20" s="164">
        <v>-22.1</v>
      </c>
      <c r="JV20" s="164">
        <v>29.6922</v>
      </c>
      <c r="JW20" s="164">
        <v>6.46</v>
      </c>
      <c r="JX20" s="165"/>
      <c r="JY20" s="164">
        <v>-36.319400000000002</v>
      </c>
      <c r="JZ20" s="164">
        <v>74.963200000000001</v>
      </c>
      <c r="KA20" s="164">
        <v>52.662500000000001</v>
      </c>
      <c r="KB20" s="164">
        <v>-35.851399999999998</v>
      </c>
      <c r="KC20" s="164">
        <v>-74.319500000000005</v>
      </c>
      <c r="KD20" s="164">
        <v>40.395499999999998</v>
      </c>
      <c r="KE20" s="164">
        <v>32.7072</v>
      </c>
      <c r="KF20" s="164">
        <v>13.3</v>
      </c>
      <c r="KG20" s="164">
        <v>-12.9</v>
      </c>
      <c r="KH20" s="165"/>
      <c r="KI20" s="164">
        <v>126.12050000000001</v>
      </c>
    </row>
    <row r="21" spans="1:295" ht="18" customHeight="1" x14ac:dyDescent="0.35">
      <c r="A21" s="161" t="s">
        <v>50</v>
      </c>
      <c r="B21" s="161" t="s">
        <v>784</v>
      </c>
      <c r="C21" s="164">
        <v>0</v>
      </c>
      <c r="D21" s="164">
        <v>16.9163</v>
      </c>
      <c r="E21" s="164">
        <v>-33.4527</v>
      </c>
      <c r="F21" s="164">
        <v>9.3184000000000005</v>
      </c>
      <c r="G21" s="164">
        <v>22.307400000000001</v>
      </c>
      <c r="H21" s="165"/>
      <c r="I21" s="164">
        <v>44.765099999999997</v>
      </c>
      <c r="J21" s="164">
        <v>-79.058000000000007</v>
      </c>
      <c r="K21" s="164">
        <v>43.927</v>
      </c>
      <c r="L21" s="164">
        <v>22.479299999999999</v>
      </c>
      <c r="M21" s="164">
        <v>21.828800000000001</v>
      </c>
      <c r="N21" s="164">
        <v>11.1</v>
      </c>
      <c r="O21" s="164">
        <v>-28.96</v>
      </c>
      <c r="P21" s="164">
        <v>24.2</v>
      </c>
      <c r="Q21" s="164">
        <v>19.044</v>
      </c>
      <c r="R21" s="164">
        <v>-24.2</v>
      </c>
      <c r="S21" s="164">
        <v>12.1227</v>
      </c>
      <c r="T21" s="164">
        <v>158.74199999999999</v>
      </c>
      <c r="U21" s="164">
        <v>15.1738</v>
      </c>
      <c r="V21" s="164">
        <v>15.2256</v>
      </c>
      <c r="W21" s="164">
        <v>25.363800000000001</v>
      </c>
      <c r="X21" s="164">
        <v>11.2234</v>
      </c>
      <c r="Y21" s="164">
        <v>5.2370000000000001</v>
      </c>
      <c r="Z21" s="164">
        <v>8.5024999999999995</v>
      </c>
      <c r="AA21" s="165"/>
      <c r="AB21" s="165"/>
      <c r="AC21" s="165"/>
      <c r="AD21" s="164">
        <v>-106.58</v>
      </c>
      <c r="AE21" s="165"/>
      <c r="AF21" s="164">
        <v>-11.1</v>
      </c>
      <c r="AG21" s="164">
        <v>26.4</v>
      </c>
      <c r="AH21" s="164">
        <v>20.562000000000001</v>
      </c>
      <c r="AI21" s="164">
        <v>0.28299999999999997</v>
      </c>
      <c r="AJ21" s="164">
        <v>-57.2</v>
      </c>
      <c r="AK21" s="164">
        <v>-57.11</v>
      </c>
      <c r="AL21" s="164">
        <v>-36.409999999999997</v>
      </c>
      <c r="AM21" s="164">
        <v>57.59</v>
      </c>
      <c r="AN21" s="164">
        <v>58.17</v>
      </c>
      <c r="AO21" s="164">
        <v>9.7863000000000007</v>
      </c>
      <c r="AP21" s="164">
        <v>9.1539999999999999</v>
      </c>
      <c r="AQ21" s="164">
        <v>58.0002</v>
      </c>
      <c r="AR21" s="164">
        <v>60.724600000000002</v>
      </c>
      <c r="AS21" s="164">
        <v>61.216200000000001</v>
      </c>
      <c r="AT21" s="164">
        <v>0</v>
      </c>
      <c r="AU21" s="164">
        <v>-78.398300000000006</v>
      </c>
      <c r="AV21" s="164">
        <v>30.845099999999999</v>
      </c>
      <c r="AW21" s="164">
        <v>27.4818</v>
      </c>
      <c r="AX21" s="164">
        <v>80.6434</v>
      </c>
      <c r="AY21" s="165"/>
      <c r="AZ21" s="164">
        <v>-2.0937999999999999</v>
      </c>
      <c r="BA21" s="164">
        <v>-12.5078</v>
      </c>
      <c r="BB21" s="164">
        <v>-347.10750000000002</v>
      </c>
      <c r="BC21" s="164">
        <v>-4.6891999999999996</v>
      </c>
      <c r="BD21" s="164">
        <v>-17.5</v>
      </c>
      <c r="BE21" s="164">
        <v>-18.5</v>
      </c>
      <c r="BF21" s="164">
        <v>0</v>
      </c>
      <c r="BG21" s="164">
        <v>84.213200000000001</v>
      </c>
      <c r="BH21" s="164">
        <v>-3.4138999999999999</v>
      </c>
      <c r="BI21" s="165"/>
      <c r="BJ21" s="164">
        <v>-31.0505</v>
      </c>
      <c r="BK21" s="164">
        <v>3.6354000000000002</v>
      </c>
      <c r="BL21" s="165"/>
      <c r="BM21" s="164">
        <v>2.5792000000000002</v>
      </c>
      <c r="BN21" s="164">
        <v>402.87470000000002</v>
      </c>
      <c r="BO21" s="164">
        <v>3.9369000000000001</v>
      </c>
      <c r="BP21" s="164">
        <v>4.3335999999999997</v>
      </c>
      <c r="BQ21" s="165"/>
      <c r="BR21" s="164">
        <v>207.84889999999999</v>
      </c>
      <c r="BS21" s="165"/>
      <c r="BT21" s="164">
        <v>-109.986</v>
      </c>
      <c r="BU21" s="164">
        <v>111.84180000000001</v>
      </c>
      <c r="BV21" s="164">
        <v>60.705599999999997</v>
      </c>
      <c r="BW21" s="164">
        <v>21.25</v>
      </c>
      <c r="BX21" s="164">
        <v>15.25</v>
      </c>
      <c r="BY21" s="164">
        <v>44.92</v>
      </c>
      <c r="BZ21" s="164">
        <v>62.84</v>
      </c>
      <c r="CA21" s="164">
        <v>-52.640999999999998</v>
      </c>
      <c r="CB21" s="164">
        <v>-52.506999999999998</v>
      </c>
      <c r="CC21" s="164">
        <v>125.4192</v>
      </c>
      <c r="CD21" s="164">
        <v>124.9623</v>
      </c>
      <c r="CE21" s="164">
        <v>29.4817</v>
      </c>
      <c r="CF21" s="164">
        <v>-32.469200000000001</v>
      </c>
      <c r="CG21" s="164">
        <v>-32.715299999999999</v>
      </c>
      <c r="CH21" s="164">
        <v>-7.2830000000000004</v>
      </c>
      <c r="CI21" s="164">
        <v>-30.9451</v>
      </c>
      <c r="CJ21" s="165"/>
      <c r="CK21" s="165"/>
      <c r="CL21" s="164">
        <v>57.1</v>
      </c>
      <c r="CM21" s="164">
        <v>64.2</v>
      </c>
      <c r="CN21" s="164">
        <v>-11.94</v>
      </c>
      <c r="CO21" s="164">
        <v>49.119500000000002</v>
      </c>
      <c r="CP21" s="164">
        <v>48.455599999999997</v>
      </c>
      <c r="CQ21" s="164">
        <v>48.205100000000002</v>
      </c>
      <c r="CR21" s="164">
        <v>-67.819500000000005</v>
      </c>
      <c r="CS21" s="164">
        <v>-67.465500000000006</v>
      </c>
      <c r="CT21" s="164">
        <v>-23.928999999999998</v>
      </c>
      <c r="CU21" s="164">
        <v>61.546799999999998</v>
      </c>
      <c r="CV21" s="164">
        <v>-28.099699999999999</v>
      </c>
      <c r="CW21" s="164">
        <v>11.2509</v>
      </c>
      <c r="CX21" s="164">
        <v>31.3</v>
      </c>
      <c r="CY21" s="164">
        <v>51.63</v>
      </c>
      <c r="CZ21" s="164">
        <v>38.2104</v>
      </c>
      <c r="DA21" s="164">
        <v>35.8932</v>
      </c>
      <c r="DB21" s="164">
        <v>-26.85</v>
      </c>
      <c r="DC21" s="165"/>
      <c r="DD21" s="164">
        <v>31.575700000000001</v>
      </c>
      <c r="DE21" s="164">
        <v>30.8309</v>
      </c>
      <c r="DF21" s="164">
        <v>-66.343699999999998</v>
      </c>
      <c r="DG21" s="164">
        <v>-2.0000000000000001E-4</v>
      </c>
      <c r="DH21" s="164">
        <v>-16.2438</v>
      </c>
      <c r="DI21" s="164">
        <v>-86.7</v>
      </c>
      <c r="DJ21" s="164">
        <v>-88.1</v>
      </c>
      <c r="DK21" s="164">
        <v>28.1113</v>
      </c>
      <c r="DL21" s="164">
        <v>45.126300000000001</v>
      </c>
      <c r="DM21" s="164">
        <v>47.918599999999998</v>
      </c>
      <c r="DN21" s="164">
        <v>63.299599999999998</v>
      </c>
      <c r="DO21" s="164">
        <v>44.38</v>
      </c>
      <c r="DP21" s="164">
        <v>-3.6</v>
      </c>
      <c r="DQ21" s="164">
        <v>46.642499999999998</v>
      </c>
      <c r="DR21" s="164">
        <v>67.291300000000007</v>
      </c>
      <c r="DS21" s="164">
        <v>-19.309999999999999</v>
      </c>
      <c r="DT21" s="164">
        <v>-19.71</v>
      </c>
      <c r="DU21" s="164">
        <v>89.73</v>
      </c>
      <c r="DV21" s="164">
        <v>55.89</v>
      </c>
      <c r="DW21" s="164">
        <v>67.618200000000002</v>
      </c>
      <c r="DX21" s="164">
        <v>66.836399999999998</v>
      </c>
      <c r="DY21" s="164">
        <v>-47.491199999999999</v>
      </c>
      <c r="DZ21" s="164">
        <v>-44.972700000000003</v>
      </c>
      <c r="EA21" s="164">
        <v>147.23769999999999</v>
      </c>
      <c r="EB21" s="164">
        <v>112.4824</v>
      </c>
      <c r="EC21" s="164">
        <v>107.5645</v>
      </c>
      <c r="ED21" s="164">
        <v>110.1558</v>
      </c>
      <c r="EE21" s="164">
        <v>94.968100000000007</v>
      </c>
      <c r="EF21" s="164">
        <v>86.137299999999996</v>
      </c>
      <c r="EG21" s="164">
        <v>-21.881</v>
      </c>
      <c r="EH21" s="165"/>
      <c r="EI21" s="164">
        <v>333.45429999999999</v>
      </c>
      <c r="EJ21" s="165"/>
      <c r="EK21" s="164">
        <v>-30.935500000000001</v>
      </c>
      <c r="EL21" s="164">
        <v>-29.171600000000002</v>
      </c>
      <c r="EM21" s="164">
        <v>-13.7699</v>
      </c>
      <c r="EN21" s="164">
        <v>28.204599999999999</v>
      </c>
      <c r="EO21" s="164">
        <v>26.660499999999999</v>
      </c>
      <c r="EP21" s="164">
        <v>165.94800000000001</v>
      </c>
      <c r="EQ21" s="164">
        <v>-73.209299999999999</v>
      </c>
      <c r="ER21" s="164">
        <v>-74.233500000000006</v>
      </c>
      <c r="ES21" s="164">
        <v>-53.2395</v>
      </c>
      <c r="ET21" s="164">
        <v>13.65</v>
      </c>
      <c r="EU21" s="164">
        <v>-15.57</v>
      </c>
      <c r="EV21" s="164">
        <v>108.9</v>
      </c>
      <c r="EW21" s="164">
        <v>8.1700999999999997</v>
      </c>
      <c r="EX21" s="164">
        <v>17.3749</v>
      </c>
      <c r="EY21" s="164">
        <v>-11.4594</v>
      </c>
      <c r="EZ21" s="164">
        <v>-11.005000000000001</v>
      </c>
      <c r="FA21" s="164">
        <v>2.1995</v>
      </c>
      <c r="FB21" s="164">
        <v>-82.742500000000007</v>
      </c>
      <c r="FC21" s="164">
        <v>51.767899999999997</v>
      </c>
      <c r="FD21" s="165"/>
      <c r="FE21" s="165"/>
      <c r="FF21" s="164">
        <v>2.4308999999999998</v>
      </c>
      <c r="FG21" s="164">
        <v>38.398400000000002</v>
      </c>
      <c r="FH21" s="164">
        <v>38.6158</v>
      </c>
      <c r="FI21" s="164">
        <v>37.870699999999999</v>
      </c>
      <c r="FJ21" s="164">
        <v>51.911499999999997</v>
      </c>
      <c r="FK21" s="164">
        <v>52.413800000000002</v>
      </c>
      <c r="FL21" s="164">
        <v>-155.73439999999999</v>
      </c>
      <c r="FM21" s="164">
        <v>49.335900000000002</v>
      </c>
      <c r="FN21" s="164">
        <v>49.288899999999998</v>
      </c>
      <c r="FO21" s="164">
        <v>-121.22199999999999</v>
      </c>
      <c r="FP21" s="164">
        <v>-111.44499999999999</v>
      </c>
      <c r="FQ21" s="164">
        <v>-40.2014</v>
      </c>
      <c r="FR21" s="164">
        <v>-42.87</v>
      </c>
      <c r="FS21" s="164">
        <v>13.4749</v>
      </c>
      <c r="FT21" s="164">
        <v>0.84499999999999997</v>
      </c>
      <c r="FU21" s="164">
        <v>-8.36</v>
      </c>
      <c r="FV21" s="164">
        <v>13.89</v>
      </c>
      <c r="FW21" s="164">
        <v>-41.861899999999999</v>
      </c>
      <c r="FX21" s="164">
        <v>10.073700000000001</v>
      </c>
      <c r="FY21" s="164">
        <v>-13.243</v>
      </c>
      <c r="FZ21" s="164">
        <v>0.53300000000000003</v>
      </c>
      <c r="GA21" s="164">
        <v>3.0964999999999998</v>
      </c>
      <c r="GB21" s="164">
        <v>22.46</v>
      </c>
      <c r="GC21" s="164">
        <v>113.3695</v>
      </c>
      <c r="GD21" s="164">
        <v>123.4704</v>
      </c>
      <c r="GE21" s="164">
        <v>12.39</v>
      </c>
      <c r="GF21" s="164">
        <v>76.301500000000004</v>
      </c>
      <c r="GG21" s="164">
        <v>15.7</v>
      </c>
      <c r="GH21" s="164">
        <v>-20.1845</v>
      </c>
      <c r="GI21" s="165"/>
      <c r="GJ21" s="164">
        <v>-3.7103999999999999</v>
      </c>
      <c r="GK21" s="164">
        <v>1.8167</v>
      </c>
      <c r="GL21" s="165"/>
      <c r="GM21" s="165"/>
      <c r="GN21" s="164">
        <v>-12.212400000000001</v>
      </c>
      <c r="GO21" s="164">
        <v>-32.236400000000003</v>
      </c>
      <c r="GP21" s="164">
        <v>19.741399999999999</v>
      </c>
      <c r="GQ21" s="164">
        <v>49.831000000000003</v>
      </c>
      <c r="GR21" s="164">
        <v>52.968200000000003</v>
      </c>
      <c r="GS21" s="164">
        <v>53.816200000000002</v>
      </c>
      <c r="GT21" s="164">
        <v>-145.53489999999999</v>
      </c>
      <c r="GU21" s="164">
        <v>-15.913</v>
      </c>
      <c r="GV21" s="164">
        <v>38.281300000000002</v>
      </c>
      <c r="GW21" s="164">
        <v>-38.384399999999999</v>
      </c>
      <c r="GX21" s="164">
        <v>13.106</v>
      </c>
      <c r="GY21" s="164">
        <v>7.5111999999999997</v>
      </c>
      <c r="GZ21" s="164">
        <v>7.1840000000000002</v>
      </c>
      <c r="HA21" s="165"/>
      <c r="HB21" s="164">
        <v>249.23</v>
      </c>
      <c r="HC21" s="164">
        <v>245.81790000000001</v>
      </c>
      <c r="HD21" s="164">
        <v>281.2</v>
      </c>
      <c r="HE21" s="164">
        <v>-279.03160000000003</v>
      </c>
      <c r="HF21" s="164">
        <v>-533.13779999999997</v>
      </c>
      <c r="HG21" s="164">
        <v>537.69839999999999</v>
      </c>
      <c r="HH21" s="164">
        <v>537.01589999999999</v>
      </c>
      <c r="HI21" s="164">
        <v>-232.6944</v>
      </c>
      <c r="HJ21" s="164">
        <v>-229.87620000000001</v>
      </c>
      <c r="HK21" s="164">
        <v>-51.036000000000001</v>
      </c>
      <c r="HL21" s="164">
        <v>-41.040199999999999</v>
      </c>
      <c r="HM21" s="164">
        <v>75.424599999999998</v>
      </c>
      <c r="HN21" s="164">
        <v>74.322800000000001</v>
      </c>
      <c r="HO21" s="164">
        <v>-179.16659999999999</v>
      </c>
      <c r="HP21" s="165"/>
      <c r="HQ21" s="164">
        <v>65.767899999999997</v>
      </c>
      <c r="HR21" s="164">
        <v>65.0428</v>
      </c>
      <c r="HS21" s="164">
        <v>-58.592599999999997</v>
      </c>
      <c r="HT21" s="164">
        <v>-59.15</v>
      </c>
      <c r="HU21" s="164">
        <v>107.49</v>
      </c>
      <c r="HV21" s="164">
        <v>106.88</v>
      </c>
      <c r="HW21" s="164">
        <v>63.9</v>
      </c>
      <c r="HX21" s="164">
        <v>63.7</v>
      </c>
      <c r="HY21" s="164">
        <v>22.0473</v>
      </c>
      <c r="HZ21" s="164">
        <v>21.52</v>
      </c>
      <c r="IA21" s="164">
        <v>-347.84019999999998</v>
      </c>
      <c r="IB21" s="165"/>
      <c r="IC21" s="165"/>
      <c r="ID21" s="164">
        <v>12.8</v>
      </c>
      <c r="IE21" s="164">
        <v>21.7</v>
      </c>
      <c r="IF21" s="164">
        <v>-62.7</v>
      </c>
      <c r="IG21" s="164">
        <v>-64</v>
      </c>
      <c r="IH21" s="165"/>
      <c r="II21" s="165"/>
      <c r="IJ21" s="164">
        <v>-523.13750000000005</v>
      </c>
      <c r="IK21" s="164">
        <v>-302.91140000000001</v>
      </c>
      <c r="IL21" s="164">
        <v>467.33519999999999</v>
      </c>
      <c r="IM21" s="164">
        <v>376.61540000000002</v>
      </c>
      <c r="IN21" s="164">
        <v>-3.3801000000000001</v>
      </c>
      <c r="IO21" s="164">
        <v>-368.8442</v>
      </c>
      <c r="IP21" s="164">
        <v>370.47219999999999</v>
      </c>
      <c r="IQ21" s="164">
        <v>-140.55950000000001</v>
      </c>
      <c r="IR21" s="164">
        <v>-228.44049999999999</v>
      </c>
      <c r="IS21" s="164">
        <v>-361.96800000000002</v>
      </c>
      <c r="IT21" s="164">
        <v>112.4665</v>
      </c>
      <c r="IU21" s="164">
        <v>114.0355</v>
      </c>
      <c r="IV21" s="164">
        <v>141.88380000000001</v>
      </c>
      <c r="IW21" s="164">
        <v>-456.40300000000002</v>
      </c>
      <c r="IX21" s="164">
        <v>226.67750000000001</v>
      </c>
      <c r="IY21" s="164">
        <v>-226.4436</v>
      </c>
      <c r="IZ21" s="164">
        <v>227.99700000000001</v>
      </c>
      <c r="JA21" s="164">
        <v>-9.7299000000000007</v>
      </c>
      <c r="JB21" s="165"/>
      <c r="JC21" s="164">
        <v>22.96</v>
      </c>
      <c r="JD21" s="164">
        <v>6.9489999999999998</v>
      </c>
      <c r="JE21" s="164">
        <v>6.952</v>
      </c>
      <c r="JF21" s="164">
        <v>-22.4</v>
      </c>
      <c r="JG21" s="164">
        <v>4.8</v>
      </c>
      <c r="JH21" s="165"/>
      <c r="JI21" s="164">
        <v>-5.4184999999999999</v>
      </c>
      <c r="JJ21" s="164">
        <v>-48.281100000000002</v>
      </c>
      <c r="JK21" s="164">
        <v>-10.106</v>
      </c>
      <c r="JL21" s="164">
        <v>35.6</v>
      </c>
      <c r="JM21" s="164">
        <v>52.968000000000004</v>
      </c>
      <c r="JN21" s="164">
        <v>52.792000000000002</v>
      </c>
      <c r="JO21" s="164">
        <v>10.323</v>
      </c>
      <c r="JP21" s="165"/>
      <c r="JQ21" s="164">
        <v>48.822899999999997</v>
      </c>
      <c r="JR21" s="164">
        <v>48.499499999999998</v>
      </c>
      <c r="JS21" s="164">
        <v>48.957999999999998</v>
      </c>
      <c r="JT21" s="165"/>
      <c r="JU21" s="164">
        <v>-20.5</v>
      </c>
      <c r="JV21" s="164">
        <v>32.436900000000001</v>
      </c>
      <c r="JW21" s="164">
        <v>6.77</v>
      </c>
      <c r="JX21" s="165"/>
      <c r="JY21" s="164">
        <v>-35.516500000000001</v>
      </c>
      <c r="JZ21" s="164">
        <v>75.441100000000006</v>
      </c>
      <c r="KA21" s="164">
        <v>51.633099999999999</v>
      </c>
      <c r="KB21" s="164">
        <v>-35.592500000000001</v>
      </c>
      <c r="KC21" s="164">
        <v>-75.014600000000002</v>
      </c>
      <c r="KD21" s="164">
        <v>39.509099999999997</v>
      </c>
      <c r="KE21" s="164">
        <v>34.061300000000003</v>
      </c>
      <c r="KF21" s="164">
        <v>11.4</v>
      </c>
      <c r="KG21" s="164">
        <v>-11.6</v>
      </c>
      <c r="KH21" s="165"/>
      <c r="KI21" s="164">
        <v>150.55969999999999</v>
      </c>
    </row>
    <row r="22" spans="1:295" ht="18" customHeight="1" x14ac:dyDescent="0.35">
      <c r="A22" s="161" t="s">
        <v>50</v>
      </c>
      <c r="B22" s="161" t="s">
        <v>785</v>
      </c>
      <c r="C22" s="164">
        <v>0</v>
      </c>
      <c r="D22" s="164">
        <v>17.3719</v>
      </c>
      <c r="E22" s="164">
        <v>-34.624400000000001</v>
      </c>
      <c r="F22" s="164">
        <v>8.8552</v>
      </c>
      <c r="G22" s="164">
        <v>22.206099999999999</v>
      </c>
      <c r="H22" s="165"/>
      <c r="I22" s="164">
        <v>44.258800000000001</v>
      </c>
      <c r="J22" s="164">
        <v>-81.142600000000002</v>
      </c>
      <c r="K22" s="164">
        <v>45.892000000000003</v>
      </c>
      <c r="L22" s="164">
        <v>23.211300000000001</v>
      </c>
      <c r="M22" s="164">
        <v>22.712900000000001</v>
      </c>
      <c r="N22" s="164">
        <v>13.32</v>
      </c>
      <c r="O22" s="164">
        <v>-28.872</v>
      </c>
      <c r="P22" s="164">
        <v>24.2</v>
      </c>
      <c r="Q22" s="164">
        <v>18.216000000000001</v>
      </c>
      <c r="R22" s="164">
        <v>-24.2</v>
      </c>
      <c r="S22" s="164">
        <v>11.5709</v>
      </c>
      <c r="T22" s="164">
        <v>164.85159999999999</v>
      </c>
      <c r="U22" s="164">
        <v>14.683400000000001</v>
      </c>
      <c r="V22" s="164">
        <v>15.1724</v>
      </c>
      <c r="W22" s="164">
        <v>24.988199999999999</v>
      </c>
      <c r="X22" s="164">
        <v>11.297000000000001</v>
      </c>
      <c r="Y22" s="164">
        <v>5.8890000000000002</v>
      </c>
      <c r="Z22" s="164">
        <v>8.4709000000000003</v>
      </c>
      <c r="AA22" s="165"/>
      <c r="AB22" s="165"/>
      <c r="AC22" s="165"/>
      <c r="AD22" s="164">
        <v>-100.11</v>
      </c>
      <c r="AE22" s="165"/>
      <c r="AF22" s="164">
        <v>-13.32</v>
      </c>
      <c r="AG22" s="164">
        <v>26.4</v>
      </c>
      <c r="AH22" s="164">
        <v>20.123999999999999</v>
      </c>
      <c r="AI22" s="164">
        <v>0.28100000000000003</v>
      </c>
      <c r="AJ22" s="164">
        <v>-55.07</v>
      </c>
      <c r="AK22" s="164">
        <v>-55.59</v>
      </c>
      <c r="AL22" s="164">
        <v>-30.42</v>
      </c>
      <c r="AM22" s="164">
        <v>56.06</v>
      </c>
      <c r="AN22" s="164">
        <v>56.58</v>
      </c>
      <c r="AO22" s="164">
        <v>9.3732000000000006</v>
      </c>
      <c r="AP22" s="164">
        <v>9.2279999999999998</v>
      </c>
      <c r="AQ22" s="164">
        <v>59.066000000000003</v>
      </c>
      <c r="AR22" s="164">
        <v>60.025100000000002</v>
      </c>
      <c r="AS22" s="164">
        <v>40.8035</v>
      </c>
      <c r="AT22" s="164">
        <v>0</v>
      </c>
      <c r="AU22" s="164">
        <v>-74.458399999999997</v>
      </c>
      <c r="AV22" s="164">
        <v>27.693200000000001</v>
      </c>
      <c r="AW22" s="164">
        <v>26.4254</v>
      </c>
      <c r="AX22" s="164">
        <v>65.104200000000006</v>
      </c>
      <c r="AY22" s="164">
        <v>66.979600000000005</v>
      </c>
      <c r="AZ22" s="164">
        <v>-2.6173000000000002</v>
      </c>
      <c r="BA22" s="164">
        <v>-14.404999999999999</v>
      </c>
      <c r="BB22" s="164">
        <v>-359.95499999999998</v>
      </c>
      <c r="BC22" s="164">
        <v>-5.7054999999999998</v>
      </c>
      <c r="BD22" s="164">
        <v>-17</v>
      </c>
      <c r="BE22" s="164">
        <v>-17.899999999999999</v>
      </c>
      <c r="BF22" s="164">
        <v>0</v>
      </c>
      <c r="BG22" s="164">
        <v>80.052000000000007</v>
      </c>
      <c r="BH22" s="164">
        <v>-3.8647999999999998</v>
      </c>
      <c r="BI22" s="165"/>
      <c r="BJ22" s="164">
        <v>-23.471</v>
      </c>
      <c r="BK22" s="164">
        <v>3.3304</v>
      </c>
      <c r="BL22" s="164">
        <v>1.6148</v>
      </c>
      <c r="BM22" s="164">
        <v>3.0817000000000001</v>
      </c>
      <c r="BN22" s="164">
        <v>417.43200000000002</v>
      </c>
      <c r="BO22" s="164">
        <v>28.321200000000001</v>
      </c>
      <c r="BP22" s="164">
        <v>28.351700000000001</v>
      </c>
      <c r="BQ22" s="164">
        <v>-215.11349999999999</v>
      </c>
      <c r="BR22" s="164">
        <v>376.26280000000003</v>
      </c>
      <c r="BS22" s="165"/>
      <c r="BT22" s="164">
        <v>-56.200699999999998</v>
      </c>
      <c r="BU22" s="164">
        <v>57.531799999999997</v>
      </c>
      <c r="BV22" s="164">
        <v>63.769300000000001</v>
      </c>
      <c r="BW22" s="164">
        <v>22.18</v>
      </c>
      <c r="BX22" s="164">
        <v>16.89</v>
      </c>
      <c r="BY22" s="164">
        <v>46.83</v>
      </c>
      <c r="BZ22" s="164">
        <v>64.319999999999993</v>
      </c>
      <c r="CA22" s="164">
        <v>-63.089599999999997</v>
      </c>
      <c r="CB22" s="164">
        <v>-63.491500000000002</v>
      </c>
      <c r="CC22" s="164">
        <v>133.9563</v>
      </c>
      <c r="CD22" s="164">
        <v>133.86779999999999</v>
      </c>
      <c r="CE22" s="164">
        <v>30.4693</v>
      </c>
      <c r="CF22" s="164">
        <v>-32.9694</v>
      </c>
      <c r="CG22" s="164">
        <v>-32.744399999999999</v>
      </c>
      <c r="CH22" s="164">
        <v>-10.182</v>
      </c>
      <c r="CI22" s="164">
        <v>-39.4925</v>
      </c>
      <c r="CJ22" s="165"/>
      <c r="CK22" s="165"/>
      <c r="CL22" s="164">
        <v>48.4</v>
      </c>
      <c r="CM22" s="164">
        <v>77</v>
      </c>
      <c r="CN22" s="164">
        <v>-12.81</v>
      </c>
      <c r="CO22" s="164">
        <v>49.142000000000003</v>
      </c>
      <c r="CP22" s="164">
        <v>48.322000000000003</v>
      </c>
      <c r="CQ22" s="164">
        <v>48.040700000000001</v>
      </c>
      <c r="CR22" s="164">
        <v>-65.686300000000003</v>
      </c>
      <c r="CS22" s="164">
        <v>-65.563400000000001</v>
      </c>
      <c r="CT22" s="164">
        <v>1</v>
      </c>
      <c r="CU22" s="164">
        <v>42.059800000000003</v>
      </c>
      <c r="CV22" s="164">
        <v>-10.626099999999999</v>
      </c>
      <c r="CW22" s="164">
        <v>10.822900000000001</v>
      </c>
      <c r="CX22" s="164">
        <v>23.52</v>
      </c>
      <c r="CY22" s="164">
        <v>55.02</v>
      </c>
      <c r="CZ22" s="164">
        <v>39.382300000000001</v>
      </c>
      <c r="DA22" s="164">
        <v>37.3581</v>
      </c>
      <c r="DB22" s="164">
        <v>-26.89</v>
      </c>
      <c r="DC22" s="165"/>
      <c r="DD22" s="164">
        <v>39.200800000000001</v>
      </c>
      <c r="DE22" s="164">
        <v>38.619500000000002</v>
      </c>
      <c r="DF22" s="164">
        <v>-90.103899999999996</v>
      </c>
      <c r="DG22" s="164">
        <v>-2.9999999999999997E-4</v>
      </c>
      <c r="DH22" s="164">
        <v>-16.244599999999998</v>
      </c>
      <c r="DI22" s="164">
        <v>-93.7</v>
      </c>
      <c r="DJ22" s="164">
        <v>-94.2</v>
      </c>
      <c r="DK22" s="164">
        <v>28.561699999999998</v>
      </c>
      <c r="DL22" s="164">
        <v>48.055999999999997</v>
      </c>
      <c r="DM22" s="164">
        <v>51.206099999999999</v>
      </c>
      <c r="DN22" s="164">
        <v>67.987099999999998</v>
      </c>
      <c r="DO22" s="164">
        <v>47.57</v>
      </c>
      <c r="DP22" s="164">
        <v>-4.57</v>
      </c>
      <c r="DQ22" s="164">
        <v>43.793999999999997</v>
      </c>
      <c r="DR22" s="164">
        <v>87.752499999999998</v>
      </c>
      <c r="DS22" s="164">
        <v>-19.190000000000001</v>
      </c>
      <c r="DT22" s="164">
        <v>-19.5</v>
      </c>
      <c r="DU22" s="164">
        <v>96.89</v>
      </c>
      <c r="DV22" s="164">
        <v>54</v>
      </c>
      <c r="DW22" s="164">
        <v>89.090900000000005</v>
      </c>
      <c r="DX22" s="164">
        <v>88.854500000000002</v>
      </c>
      <c r="DY22" s="164">
        <v>-49.881300000000003</v>
      </c>
      <c r="DZ22" s="164">
        <v>-48.209099999999999</v>
      </c>
      <c r="EA22" s="164">
        <v>160.39619999999999</v>
      </c>
      <c r="EB22" s="164">
        <v>126.6374</v>
      </c>
      <c r="EC22" s="164">
        <v>121.4786</v>
      </c>
      <c r="ED22" s="164">
        <v>123.3133</v>
      </c>
      <c r="EE22" s="164">
        <v>68.361599999999996</v>
      </c>
      <c r="EF22" s="164">
        <v>58.843899999999998</v>
      </c>
      <c r="EG22" s="164">
        <v>-20.841000000000001</v>
      </c>
      <c r="EH22" s="164">
        <v>227.73920000000001</v>
      </c>
      <c r="EI22" s="164">
        <v>250.89410000000001</v>
      </c>
      <c r="EJ22" s="165"/>
      <c r="EK22" s="164">
        <v>-31.530100000000001</v>
      </c>
      <c r="EL22" s="164">
        <v>-29.7471</v>
      </c>
      <c r="EM22" s="164">
        <v>8.1618999999999993</v>
      </c>
      <c r="EN22" s="164">
        <v>36.362400000000001</v>
      </c>
      <c r="EO22" s="164">
        <v>34.270800000000001</v>
      </c>
      <c r="EP22" s="164">
        <v>43.055999999999997</v>
      </c>
      <c r="EQ22" s="164">
        <v>-59.743000000000002</v>
      </c>
      <c r="ER22" s="164">
        <v>-60.688600000000001</v>
      </c>
      <c r="ES22" s="164">
        <v>-26.651</v>
      </c>
      <c r="ET22" s="164">
        <v>0</v>
      </c>
      <c r="EU22" s="164">
        <v>-14.99</v>
      </c>
      <c r="EV22" s="164">
        <v>1</v>
      </c>
      <c r="EW22" s="164">
        <v>9.0248000000000008</v>
      </c>
      <c r="EX22" s="164">
        <v>30.878</v>
      </c>
      <c r="EY22" s="164">
        <v>-10.9892</v>
      </c>
      <c r="EZ22" s="164">
        <v>-10.5388</v>
      </c>
      <c r="FA22" s="164">
        <v>1.9540999999999999</v>
      </c>
      <c r="FB22" s="164">
        <v>-56.65</v>
      </c>
      <c r="FC22" s="164">
        <v>25.786000000000001</v>
      </c>
      <c r="FD22" s="165"/>
      <c r="FE22" s="165"/>
      <c r="FF22" s="164">
        <v>2.3540000000000001</v>
      </c>
      <c r="FG22" s="164">
        <v>38.478000000000002</v>
      </c>
      <c r="FH22" s="164">
        <v>38.440300000000001</v>
      </c>
      <c r="FI22" s="164">
        <v>36.7928</v>
      </c>
      <c r="FJ22" s="164">
        <v>63.633400000000002</v>
      </c>
      <c r="FK22" s="164">
        <v>63.131</v>
      </c>
      <c r="FL22" s="164">
        <v>-144.51480000000001</v>
      </c>
      <c r="FM22" s="164">
        <v>51.722999999999999</v>
      </c>
      <c r="FN22" s="164">
        <v>51.472900000000003</v>
      </c>
      <c r="FO22" s="164">
        <v>-115.61920000000001</v>
      </c>
      <c r="FP22" s="164">
        <v>-107.858</v>
      </c>
      <c r="FQ22" s="164">
        <v>-32.2179</v>
      </c>
      <c r="FR22" s="164">
        <v>-43.63</v>
      </c>
      <c r="FS22" s="164">
        <v>10.4598</v>
      </c>
      <c r="FT22" s="164">
        <v>0.93899999999999995</v>
      </c>
      <c r="FU22" s="164">
        <v>-6.32</v>
      </c>
      <c r="FV22" s="164">
        <v>13.04</v>
      </c>
      <c r="FW22" s="164">
        <v>-33.059699999999999</v>
      </c>
      <c r="FX22" s="164">
        <v>10.0685</v>
      </c>
      <c r="FY22" s="164">
        <v>-13.231</v>
      </c>
      <c r="FZ22" s="164">
        <v>0.53</v>
      </c>
      <c r="GA22" s="164">
        <v>2.9649999999999999</v>
      </c>
      <c r="GB22" s="164">
        <v>24.11</v>
      </c>
      <c r="GC22" s="164">
        <v>111.2017</v>
      </c>
      <c r="GD22" s="164">
        <v>117.9717</v>
      </c>
      <c r="GE22" s="164">
        <v>12.19</v>
      </c>
      <c r="GF22" s="164">
        <v>76.239900000000006</v>
      </c>
      <c r="GG22" s="164">
        <v>15.9</v>
      </c>
      <c r="GH22" s="164">
        <v>-20.383600000000001</v>
      </c>
      <c r="GI22" s="165"/>
      <c r="GJ22" s="164">
        <v>-2.4952000000000001</v>
      </c>
      <c r="GK22" s="164">
        <v>1.7468999999999999</v>
      </c>
      <c r="GL22" s="165"/>
      <c r="GM22" s="165"/>
      <c r="GN22" s="165"/>
      <c r="GO22" s="164">
        <v>-32.035400000000003</v>
      </c>
      <c r="GP22" s="164">
        <v>19.267099999999999</v>
      </c>
      <c r="GQ22" s="164">
        <v>50.839399999999998</v>
      </c>
      <c r="GR22" s="164">
        <v>50.253900000000002</v>
      </c>
      <c r="GS22" s="164">
        <v>51.1648</v>
      </c>
      <c r="GT22" s="164">
        <v>-147.3492</v>
      </c>
      <c r="GU22" s="164">
        <v>-16.5778</v>
      </c>
      <c r="GV22" s="164">
        <v>37.118299999999998</v>
      </c>
      <c r="GW22" s="164">
        <v>-38.7301</v>
      </c>
      <c r="GX22" s="164">
        <v>12.6418</v>
      </c>
      <c r="GY22" s="164">
        <v>10.051600000000001</v>
      </c>
      <c r="GZ22" s="164">
        <v>9.7047000000000008</v>
      </c>
      <c r="HA22" s="164">
        <v>14</v>
      </c>
      <c r="HB22" s="164">
        <v>222.02600000000001</v>
      </c>
      <c r="HC22" s="164">
        <v>222.02170000000001</v>
      </c>
      <c r="HD22" s="164">
        <v>241</v>
      </c>
      <c r="HE22" s="164">
        <v>-241.69489999999999</v>
      </c>
      <c r="HF22" s="164">
        <v>-491.75869999999998</v>
      </c>
      <c r="HG22" s="164">
        <v>498.26369999999997</v>
      </c>
      <c r="HH22" s="164">
        <v>489.8297</v>
      </c>
      <c r="HI22" s="164">
        <v>-209.65190000000001</v>
      </c>
      <c r="HJ22" s="164">
        <v>-208.6223</v>
      </c>
      <c r="HK22" s="164">
        <v>-49.915900000000001</v>
      </c>
      <c r="HL22" s="164">
        <v>-38.6539</v>
      </c>
      <c r="HM22" s="164">
        <v>68.808099999999996</v>
      </c>
      <c r="HN22" s="164">
        <v>69.096599999999995</v>
      </c>
      <c r="HO22" s="165"/>
      <c r="HP22" s="164">
        <v>-171.96109999999999</v>
      </c>
      <c r="HQ22" s="164">
        <v>51.474499999999999</v>
      </c>
      <c r="HR22" s="164">
        <v>50.639499999999998</v>
      </c>
      <c r="HS22" s="164">
        <v>-50.878100000000003</v>
      </c>
      <c r="HT22" s="164">
        <v>-50.7896</v>
      </c>
      <c r="HU22" s="164">
        <v>101.61</v>
      </c>
      <c r="HV22" s="164">
        <v>101.71</v>
      </c>
      <c r="HW22" s="164">
        <v>61.4</v>
      </c>
      <c r="HX22" s="164">
        <v>62.8</v>
      </c>
      <c r="HY22" s="164">
        <v>22.09</v>
      </c>
      <c r="HZ22" s="164">
        <v>-0.08</v>
      </c>
      <c r="IA22" s="164">
        <v>-343.12599999999998</v>
      </c>
      <c r="IB22" s="165"/>
      <c r="IC22" s="165"/>
      <c r="ID22" s="164">
        <v>10.5</v>
      </c>
      <c r="IE22" s="164">
        <v>27.4</v>
      </c>
      <c r="IF22" s="164">
        <v>-48.9</v>
      </c>
      <c r="IG22" s="164">
        <v>-50.2</v>
      </c>
      <c r="IH22" s="165"/>
      <c r="II22" s="165"/>
      <c r="IJ22" s="164">
        <v>-483.67809999999997</v>
      </c>
      <c r="IK22" s="164">
        <v>-213.4725</v>
      </c>
      <c r="IL22" s="164">
        <v>395.07679999999999</v>
      </c>
      <c r="IM22" s="164">
        <v>317.86369999999999</v>
      </c>
      <c r="IN22" s="164">
        <v>-2.7374999999999998</v>
      </c>
      <c r="IO22" s="164">
        <v>-307.34460000000001</v>
      </c>
      <c r="IP22" s="164">
        <v>310.55669999999998</v>
      </c>
      <c r="IQ22" s="164">
        <v>-122.92270000000001</v>
      </c>
      <c r="IR22" s="164">
        <v>-183.34520000000001</v>
      </c>
      <c r="IS22" s="164">
        <v>-307.01209999999998</v>
      </c>
      <c r="IT22" s="164">
        <v>119.35899999999999</v>
      </c>
      <c r="IU22" s="164">
        <v>118.9736</v>
      </c>
      <c r="IV22" s="164">
        <v>125.46510000000001</v>
      </c>
      <c r="IW22" s="164">
        <v>-384.96940000000001</v>
      </c>
      <c r="IX22" s="164">
        <v>182.6514</v>
      </c>
      <c r="IY22" s="164">
        <v>-201.05520000000001</v>
      </c>
      <c r="IZ22" s="164">
        <v>200.422</v>
      </c>
      <c r="JA22" s="164">
        <v>-10.202299999999999</v>
      </c>
      <c r="JB22" s="165"/>
      <c r="JC22" s="164">
        <v>23.12</v>
      </c>
      <c r="JD22" s="164">
        <v>6.81</v>
      </c>
      <c r="JE22" s="164">
        <v>6.78</v>
      </c>
      <c r="JF22" s="164">
        <v>-23.12</v>
      </c>
      <c r="JG22" s="164">
        <v>5.76</v>
      </c>
      <c r="JH22" s="165"/>
      <c r="JI22" s="164">
        <v>-5.8578999999999999</v>
      </c>
      <c r="JJ22" s="164">
        <v>-44.5914</v>
      </c>
      <c r="JK22" s="164">
        <v>-10.340999999999999</v>
      </c>
      <c r="JL22" s="164">
        <v>32.1</v>
      </c>
      <c r="JM22" s="164">
        <v>51.314</v>
      </c>
      <c r="JN22" s="164">
        <v>51.845999999999997</v>
      </c>
      <c r="JO22" s="164">
        <v>10.383599999999999</v>
      </c>
      <c r="JP22" s="164">
        <v>12.3377</v>
      </c>
      <c r="JQ22" s="164">
        <v>45.5443</v>
      </c>
      <c r="JR22" s="164">
        <v>45.299900000000001</v>
      </c>
      <c r="JS22" s="164">
        <v>45.531199999999998</v>
      </c>
      <c r="JT22" s="165"/>
      <c r="JU22" s="164">
        <v>-26.9</v>
      </c>
      <c r="JV22" s="164">
        <v>31.514700000000001</v>
      </c>
      <c r="JW22" s="164">
        <v>6.37</v>
      </c>
      <c r="JX22" s="165"/>
      <c r="JY22" s="164">
        <v>-35.461199999999998</v>
      </c>
      <c r="JZ22" s="164">
        <v>75.214100000000002</v>
      </c>
      <c r="KA22" s="164">
        <v>50.076000000000001</v>
      </c>
      <c r="KB22" s="164">
        <v>-35.494700000000002</v>
      </c>
      <c r="KC22" s="164">
        <v>-74.491100000000003</v>
      </c>
      <c r="KD22" s="164">
        <v>37.7014</v>
      </c>
      <c r="KE22" s="164">
        <v>35.6068</v>
      </c>
      <c r="KF22" s="164">
        <v>18.3</v>
      </c>
      <c r="KG22" s="164">
        <v>-16.7</v>
      </c>
      <c r="KH22" s="165"/>
      <c r="KI22" s="164">
        <v>169.8485</v>
      </c>
    </row>
    <row r="23" spans="1:295" ht="18" customHeight="1" x14ac:dyDescent="0.35">
      <c r="A23" s="161" t="s">
        <v>50</v>
      </c>
      <c r="B23" s="161" t="s">
        <v>786</v>
      </c>
      <c r="C23" s="164">
        <v>0</v>
      </c>
      <c r="D23" s="164">
        <v>15.956200000000001</v>
      </c>
      <c r="E23" s="164">
        <v>-32.033299999999997</v>
      </c>
      <c r="F23" s="164">
        <v>9.0371000000000006</v>
      </c>
      <c r="G23" s="164">
        <v>22.842700000000001</v>
      </c>
      <c r="H23" s="165"/>
      <c r="I23" s="164">
        <v>45.775500000000001</v>
      </c>
      <c r="J23" s="164">
        <v>-81.877499999999998</v>
      </c>
      <c r="K23" s="164">
        <v>48.870899999999999</v>
      </c>
      <c r="L23" s="164">
        <v>24.9072</v>
      </c>
      <c r="M23" s="164">
        <v>24.2333</v>
      </c>
      <c r="N23" s="164">
        <v>13.32</v>
      </c>
      <c r="O23" s="164">
        <v>-34.447000000000003</v>
      </c>
      <c r="P23" s="164">
        <v>30.8</v>
      </c>
      <c r="Q23" s="164">
        <v>19.044</v>
      </c>
      <c r="R23" s="164">
        <v>-28.6</v>
      </c>
      <c r="S23" s="164">
        <v>11.2644</v>
      </c>
      <c r="T23" s="164">
        <v>165.09979999999999</v>
      </c>
      <c r="U23" s="164">
        <v>14.9443</v>
      </c>
      <c r="V23" s="164">
        <v>15.0098</v>
      </c>
      <c r="W23" s="164">
        <v>25.217300000000002</v>
      </c>
      <c r="X23" s="164">
        <v>11.124599999999999</v>
      </c>
      <c r="Y23" s="164">
        <v>5.3103999999999996</v>
      </c>
      <c r="Z23" s="164">
        <v>8.3135999999999992</v>
      </c>
      <c r="AA23" s="165"/>
      <c r="AB23" s="165"/>
      <c r="AC23" s="164">
        <v>-55.97</v>
      </c>
      <c r="AD23" s="164">
        <v>-56.02</v>
      </c>
      <c r="AE23" s="165"/>
      <c r="AF23" s="164">
        <v>-13.32</v>
      </c>
      <c r="AG23" s="164">
        <v>33</v>
      </c>
      <c r="AH23" s="164">
        <v>19.741</v>
      </c>
      <c r="AI23" s="164">
        <v>0.27500000000000002</v>
      </c>
      <c r="AJ23" s="164">
        <v>-50.97</v>
      </c>
      <c r="AK23" s="164">
        <v>-51.07</v>
      </c>
      <c r="AL23" s="164">
        <v>-49.93</v>
      </c>
      <c r="AM23" s="164">
        <v>51.77</v>
      </c>
      <c r="AN23" s="164">
        <v>51.81</v>
      </c>
      <c r="AO23" s="164">
        <v>10.055400000000001</v>
      </c>
      <c r="AP23" s="164">
        <v>9.1994000000000007</v>
      </c>
      <c r="AQ23" s="164">
        <v>61.208199999999998</v>
      </c>
      <c r="AR23" s="164">
        <v>63.611199999999997</v>
      </c>
      <c r="AS23" s="164">
        <v>41.540199999999999</v>
      </c>
      <c r="AT23" s="164">
        <v>-53.985500000000002</v>
      </c>
      <c r="AU23" s="164">
        <v>-52.9895</v>
      </c>
      <c r="AV23" s="164">
        <v>8.7377000000000002</v>
      </c>
      <c r="AW23" s="164">
        <v>8.7004000000000001</v>
      </c>
      <c r="AX23" s="164">
        <v>70.998400000000004</v>
      </c>
      <c r="AY23" s="164">
        <v>72.739900000000006</v>
      </c>
      <c r="AZ23" s="164">
        <v>-4.1875999999999998</v>
      </c>
      <c r="BA23" s="164">
        <v>-23.145900000000001</v>
      </c>
      <c r="BB23" s="164">
        <v>-326.30829999999997</v>
      </c>
      <c r="BC23" s="164">
        <v>-4.6540999999999997</v>
      </c>
      <c r="BD23" s="164">
        <v>-17.2</v>
      </c>
      <c r="BE23" s="164">
        <v>-18.399999999999999</v>
      </c>
      <c r="BF23" s="164">
        <v>58.447099999999999</v>
      </c>
      <c r="BG23" s="164">
        <v>57.895000000000003</v>
      </c>
      <c r="BH23" s="164">
        <v>-3.6764000000000001</v>
      </c>
      <c r="BI23" s="165"/>
      <c r="BJ23" s="164">
        <v>-37.683399999999999</v>
      </c>
      <c r="BK23" s="164">
        <v>4.4691000000000001</v>
      </c>
      <c r="BL23" s="164">
        <v>0</v>
      </c>
      <c r="BM23" s="164">
        <v>3.6863999999999999</v>
      </c>
      <c r="BN23" s="164">
        <v>374.67559999999997</v>
      </c>
      <c r="BO23" s="164">
        <v>52.369700000000002</v>
      </c>
      <c r="BP23" s="164">
        <v>52.400300000000001</v>
      </c>
      <c r="BQ23" s="164">
        <v>-258.43979999999999</v>
      </c>
      <c r="BR23" s="164">
        <v>375.84739999999999</v>
      </c>
      <c r="BS23" s="165"/>
      <c r="BT23" s="164">
        <v>-41.248800000000003</v>
      </c>
      <c r="BU23" s="164">
        <v>42.413600000000002</v>
      </c>
      <c r="BV23" s="164">
        <v>69.248099999999994</v>
      </c>
      <c r="BW23" s="164">
        <v>23.08</v>
      </c>
      <c r="BX23" s="164">
        <v>18.64</v>
      </c>
      <c r="BY23" s="164">
        <v>50.48</v>
      </c>
      <c r="BZ23" s="164">
        <v>66.22</v>
      </c>
      <c r="CA23" s="164">
        <v>-67.644099999999995</v>
      </c>
      <c r="CB23" s="164">
        <v>-66.572500000000005</v>
      </c>
      <c r="CC23" s="164">
        <v>134.51759999999999</v>
      </c>
      <c r="CD23" s="164">
        <v>135.6858</v>
      </c>
      <c r="CE23" s="164">
        <v>28.902000000000001</v>
      </c>
      <c r="CF23" s="164">
        <v>-33.108699999999999</v>
      </c>
      <c r="CG23" s="164">
        <v>-33.249899999999997</v>
      </c>
      <c r="CH23" s="164">
        <v>-2.4468999999999999</v>
      </c>
      <c r="CI23" s="164">
        <v>-36.850900000000003</v>
      </c>
      <c r="CJ23" s="165"/>
      <c r="CK23" s="165"/>
      <c r="CL23" s="164">
        <v>58.1</v>
      </c>
      <c r="CM23" s="164">
        <v>72.8</v>
      </c>
      <c r="CN23" s="164">
        <v>-13.51</v>
      </c>
      <c r="CO23" s="164">
        <v>53.680599999999998</v>
      </c>
      <c r="CP23" s="164">
        <v>52.190800000000003</v>
      </c>
      <c r="CQ23" s="164">
        <v>52.103099999999998</v>
      </c>
      <c r="CR23" s="164">
        <v>-53.236199999999997</v>
      </c>
      <c r="CS23" s="164">
        <v>-52.62</v>
      </c>
      <c r="CT23" s="164">
        <v>1</v>
      </c>
      <c r="CU23" s="164">
        <v>21.580200000000001</v>
      </c>
      <c r="CV23" s="164">
        <v>-4.0229999999999997</v>
      </c>
      <c r="CW23" s="164">
        <v>10.628</v>
      </c>
      <c r="CX23" s="164">
        <v>27.57</v>
      </c>
      <c r="CY23" s="164">
        <v>55.2</v>
      </c>
      <c r="CZ23" s="164">
        <v>40.788600000000002</v>
      </c>
      <c r="DA23" s="164">
        <v>38.676499999999997</v>
      </c>
      <c r="DB23" s="164">
        <v>-27.09</v>
      </c>
      <c r="DC23" s="165"/>
      <c r="DD23" s="164">
        <v>36.249400000000001</v>
      </c>
      <c r="DE23" s="164">
        <v>35.6479</v>
      </c>
      <c r="DF23" s="164">
        <v>-80.815600000000003</v>
      </c>
      <c r="DG23" s="164">
        <v>-1E-4</v>
      </c>
      <c r="DH23" s="164">
        <v>-16.413399999999999</v>
      </c>
      <c r="DI23" s="164">
        <v>-99.2</v>
      </c>
      <c r="DJ23" s="164">
        <v>-100.6</v>
      </c>
      <c r="DK23" s="164">
        <v>29.572399999999998</v>
      </c>
      <c r="DL23" s="164">
        <v>51.5717</v>
      </c>
      <c r="DM23" s="164">
        <v>53.084699999999998</v>
      </c>
      <c r="DN23" s="164">
        <v>72.674599999999998</v>
      </c>
      <c r="DO23" s="164">
        <v>50.77</v>
      </c>
      <c r="DP23" s="164">
        <v>-5.17</v>
      </c>
      <c r="DQ23" s="164">
        <v>45.468000000000004</v>
      </c>
      <c r="DR23" s="164">
        <v>82.114699999999999</v>
      </c>
      <c r="DS23" s="164">
        <v>-19.34</v>
      </c>
      <c r="DT23" s="164">
        <v>-19.57</v>
      </c>
      <c r="DU23" s="164">
        <v>91.29</v>
      </c>
      <c r="DV23" s="164">
        <v>55.97</v>
      </c>
      <c r="DW23" s="164">
        <v>83.945499999999996</v>
      </c>
      <c r="DX23" s="164">
        <v>84.909099999999995</v>
      </c>
      <c r="DY23" s="164">
        <v>-54.421300000000002</v>
      </c>
      <c r="DZ23" s="164">
        <v>-53.6</v>
      </c>
      <c r="EA23" s="164">
        <v>159.64349999999999</v>
      </c>
      <c r="EB23" s="164">
        <v>124.2786</v>
      </c>
      <c r="EC23" s="164">
        <v>120.5963</v>
      </c>
      <c r="ED23" s="164">
        <v>120.97839999999999</v>
      </c>
      <c r="EE23" s="164">
        <v>76.821799999999996</v>
      </c>
      <c r="EF23" s="164">
        <v>69.269800000000004</v>
      </c>
      <c r="EG23" s="164">
        <v>-20.288</v>
      </c>
      <c r="EH23" s="164">
        <v>272.63040000000001</v>
      </c>
      <c r="EI23" s="164">
        <v>166.76240000000001</v>
      </c>
      <c r="EJ23" s="165"/>
      <c r="EK23" s="164">
        <v>-32.470599999999997</v>
      </c>
      <c r="EL23" s="164">
        <v>-30.360499999999998</v>
      </c>
      <c r="EM23" s="164">
        <v>0</v>
      </c>
      <c r="EN23" s="164">
        <v>21.0868</v>
      </c>
      <c r="EO23" s="164">
        <v>18.860199999999999</v>
      </c>
      <c r="EP23" s="164">
        <v>144.44399999999999</v>
      </c>
      <c r="EQ23" s="164">
        <v>-76.546700000000001</v>
      </c>
      <c r="ER23" s="164">
        <v>-76.766199999999998</v>
      </c>
      <c r="ES23" s="164">
        <v>-36.847299999999997</v>
      </c>
      <c r="ET23" s="164">
        <v>0</v>
      </c>
      <c r="EU23" s="164">
        <v>-12.29</v>
      </c>
      <c r="EV23" s="164">
        <v>111.5</v>
      </c>
      <c r="EW23" s="164">
        <v>9.4573999999999998</v>
      </c>
      <c r="EX23" s="164">
        <v>-2.7090000000000001</v>
      </c>
      <c r="EY23" s="164">
        <v>-11.9312</v>
      </c>
      <c r="EZ23" s="164">
        <v>-11.574999999999999</v>
      </c>
      <c r="FA23" s="164">
        <v>2.5994999999999999</v>
      </c>
      <c r="FB23" s="164">
        <v>-68.493899999999996</v>
      </c>
      <c r="FC23" s="164">
        <v>34.695700000000002</v>
      </c>
      <c r="FD23" s="165"/>
      <c r="FE23" s="165"/>
      <c r="FF23" s="164">
        <v>2.5297999999999998</v>
      </c>
      <c r="FG23" s="164">
        <v>38.841000000000001</v>
      </c>
      <c r="FH23" s="164">
        <v>39.797800000000002</v>
      </c>
      <c r="FI23" s="164">
        <v>37.762799999999999</v>
      </c>
      <c r="FJ23" s="164">
        <v>66.815100000000001</v>
      </c>
      <c r="FK23" s="164">
        <v>66.145200000000003</v>
      </c>
      <c r="FL23" s="164">
        <v>-134.30000000000001</v>
      </c>
      <c r="FM23" s="164">
        <v>56.119</v>
      </c>
      <c r="FN23" s="164">
        <v>56.506300000000003</v>
      </c>
      <c r="FO23" s="164">
        <v>-110.4552</v>
      </c>
      <c r="FP23" s="164">
        <v>-102.5616</v>
      </c>
      <c r="FQ23" s="164">
        <v>-28.973199999999999</v>
      </c>
      <c r="FR23" s="164">
        <v>-42.37</v>
      </c>
      <c r="FS23" s="164">
        <v>10.271800000000001</v>
      </c>
      <c r="FT23" s="164">
        <v>0.99760000000000004</v>
      </c>
      <c r="FU23" s="164">
        <v>-6.09</v>
      </c>
      <c r="FV23" s="164">
        <v>14.2</v>
      </c>
      <c r="FW23" s="164">
        <v>-28.657399999999999</v>
      </c>
      <c r="FX23" s="164">
        <v>10.376799999999999</v>
      </c>
      <c r="FY23" s="164">
        <v>-12.897</v>
      </c>
      <c r="FZ23" s="164">
        <v>0.55400000000000005</v>
      </c>
      <c r="GA23" s="164">
        <v>2.9419</v>
      </c>
      <c r="GB23" s="164">
        <v>25.43</v>
      </c>
      <c r="GC23" s="164">
        <v>104.44750000000001</v>
      </c>
      <c r="GD23" s="164">
        <v>112.3929</v>
      </c>
      <c r="GE23" s="164">
        <v>12.35</v>
      </c>
      <c r="GF23" s="164">
        <v>76.772499999999994</v>
      </c>
      <c r="GG23" s="164">
        <v>16.2</v>
      </c>
      <c r="GH23" s="164">
        <v>-21.063800000000001</v>
      </c>
      <c r="GI23" s="165"/>
      <c r="GJ23" s="164">
        <v>0</v>
      </c>
      <c r="GK23" s="164">
        <v>1.7335</v>
      </c>
      <c r="GL23" s="165"/>
      <c r="GM23" s="165"/>
      <c r="GN23" s="164">
        <v>-12.757899999999999</v>
      </c>
      <c r="GO23" s="164">
        <v>-32.353499999999997</v>
      </c>
      <c r="GP23" s="164">
        <v>19.5747</v>
      </c>
      <c r="GQ23" s="164">
        <v>50.5032</v>
      </c>
      <c r="GR23" s="164">
        <v>0</v>
      </c>
      <c r="GS23" s="164">
        <v>103.041</v>
      </c>
      <c r="GT23" s="164">
        <v>-149.44499999999999</v>
      </c>
      <c r="GU23" s="164">
        <v>-19.463200000000001</v>
      </c>
      <c r="GV23" s="164">
        <v>36.08</v>
      </c>
      <c r="GW23" s="164">
        <v>-42.508099999999999</v>
      </c>
      <c r="GX23" s="164">
        <v>12.9299</v>
      </c>
      <c r="GY23" s="164">
        <v>9.0640000000000001</v>
      </c>
      <c r="GZ23" s="164">
        <v>8.7344000000000008</v>
      </c>
      <c r="HA23" s="164">
        <v>14.5268</v>
      </c>
      <c r="HB23" s="164">
        <v>193.5497</v>
      </c>
      <c r="HC23" s="164">
        <v>194.9845</v>
      </c>
      <c r="HD23" s="164">
        <v>224.6</v>
      </c>
      <c r="HE23" s="164">
        <v>-226.13130000000001</v>
      </c>
      <c r="HF23" s="164">
        <v>-442.86849999999998</v>
      </c>
      <c r="HG23" s="164">
        <v>447.52940000000001</v>
      </c>
      <c r="HH23" s="164">
        <v>448.10210000000001</v>
      </c>
      <c r="HI23" s="164">
        <v>-185.381</v>
      </c>
      <c r="HJ23" s="164">
        <v>-183.31379999999999</v>
      </c>
      <c r="HK23" s="164">
        <v>-50.949199999999998</v>
      </c>
      <c r="HL23" s="164">
        <v>-40.5473</v>
      </c>
      <c r="HM23" s="164">
        <v>77.643699999999995</v>
      </c>
      <c r="HN23" s="164">
        <v>78.040599999999998</v>
      </c>
      <c r="HO23" s="164">
        <v>-158.5573</v>
      </c>
      <c r="HP23" s="164">
        <v>-146.0831</v>
      </c>
      <c r="HQ23" s="164">
        <v>35.335299999999997</v>
      </c>
      <c r="HR23" s="164">
        <v>35.236400000000003</v>
      </c>
      <c r="HS23" s="164">
        <v>-34.128999999999998</v>
      </c>
      <c r="HT23" s="164">
        <v>-34.351799999999997</v>
      </c>
      <c r="HU23" s="164">
        <v>89.71</v>
      </c>
      <c r="HV23" s="164">
        <v>89.87</v>
      </c>
      <c r="HW23" s="164">
        <v>63.8</v>
      </c>
      <c r="HX23" s="164">
        <v>63.6</v>
      </c>
      <c r="HY23" s="164">
        <v>22.0473</v>
      </c>
      <c r="HZ23" s="164">
        <v>-29.28</v>
      </c>
      <c r="IA23" s="164">
        <v>-350.59820000000002</v>
      </c>
      <c r="IB23" s="165"/>
      <c r="IC23" s="165"/>
      <c r="ID23" s="164">
        <v>8.1999999999999993</v>
      </c>
      <c r="IE23" s="164">
        <v>33.1</v>
      </c>
      <c r="IF23" s="164">
        <v>-34.4</v>
      </c>
      <c r="IG23" s="164">
        <v>-35.1</v>
      </c>
      <c r="IH23" s="165"/>
      <c r="II23" s="165"/>
      <c r="IJ23" s="164">
        <v>-445.21640000000002</v>
      </c>
      <c r="IK23" s="164">
        <v>-134.17230000000001</v>
      </c>
      <c r="IL23" s="164">
        <v>305.51639999999998</v>
      </c>
      <c r="IM23" s="164">
        <v>246.9709</v>
      </c>
      <c r="IN23" s="164">
        <v>1.6294999999999999</v>
      </c>
      <c r="IO23" s="164">
        <v>-240.0461</v>
      </c>
      <c r="IP23" s="164">
        <v>240.51419999999999</v>
      </c>
      <c r="IQ23" s="164">
        <v>-110.4652</v>
      </c>
      <c r="IR23" s="164">
        <v>-125.0788</v>
      </c>
      <c r="IS23" s="164">
        <v>-237.92089999999999</v>
      </c>
      <c r="IT23" s="164">
        <v>130.30449999999999</v>
      </c>
      <c r="IU23" s="164">
        <v>131.1798</v>
      </c>
      <c r="IV23" s="164">
        <v>111.1023</v>
      </c>
      <c r="IW23" s="164">
        <v>-299.67860000000002</v>
      </c>
      <c r="IX23" s="164">
        <v>124.3135</v>
      </c>
      <c r="IY23" s="164">
        <v>-173.42959999999999</v>
      </c>
      <c r="IZ23" s="164">
        <v>174.33150000000001</v>
      </c>
      <c r="JA23" s="164">
        <v>-10.4413</v>
      </c>
      <c r="JB23" s="165"/>
      <c r="JC23" s="164">
        <v>26.16</v>
      </c>
      <c r="JD23" s="164">
        <v>6.9039999999999999</v>
      </c>
      <c r="JE23" s="164">
        <v>6.9290000000000003</v>
      </c>
      <c r="JF23" s="164">
        <v>-25.52</v>
      </c>
      <c r="JG23" s="164">
        <v>8.4</v>
      </c>
      <c r="JH23" s="165"/>
      <c r="JI23" s="164">
        <v>-9.6390999999999991</v>
      </c>
      <c r="JJ23" s="164">
        <v>-39.522399999999998</v>
      </c>
      <c r="JK23" s="164">
        <v>-11.6014</v>
      </c>
      <c r="JL23" s="164">
        <v>33.1</v>
      </c>
      <c r="JM23" s="164">
        <v>53.454000000000001</v>
      </c>
      <c r="JN23" s="164">
        <v>54.707999999999998</v>
      </c>
      <c r="JO23" s="165"/>
      <c r="JP23" s="165"/>
      <c r="JQ23" s="164">
        <v>49.051200000000001</v>
      </c>
      <c r="JR23" s="164">
        <v>48.994100000000003</v>
      </c>
      <c r="JS23" s="164">
        <v>50.279499999999999</v>
      </c>
      <c r="JT23" s="165"/>
      <c r="JU23" s="164">
        <v>-32.6</v>
      </c>
      <c r="JV23" s="164">
        <v>30.519400000000001</v>
      </c>
      <c r="JW23" s="164">
        <v>6.53</v>
      </c>
      <c r="JX23" s="165"/>
      <c r="JY23" s="164">
        <v>-37.594700000000003</v>
      </c>
      <c r="JZ23" s="164">
        <v>73.655699999999996</v>
      </c>
      <c r="KA23" s="164">
        <v>51.625</v>
      </c>
      <c r="KB23" s="164">
        <v>-37.878500000000003</v>
      </c>
      <c r="KC23" s="164">
        <v>-73.280799999999999</v>
      </c>
      <c r="KD23" s="164">
        <v>39.4236</v>
      </c>
      <c r="KE23" s="164">
        <v>32.636800000000001</v>
      </c>
      <c r="KF23" s="164">
        <v>23.2</v>
      </c>
      <c r="KG23" s="164">
        <v>-23.9</v>
      </c>
      <c r="KH23" s="165"/>
      <c r="KI23" s="164">
        <v>163.59110000000001</v>
      </c>
    </row>
    <row r="24" spans="1:295" ht="18" customHeight="1" x14ac:dyDescent="0.35">
      <c r="A24" s="161" t="s">
        <v>50</v>
      </c>
      <c r="B24" s="161" t="s">
        <v>787</v>
      </c>
      <c r="C24" s="166">
        <v>0</v>
      </c>
      <c r="D24" s="166">
        <v>18.0092</v>
      </c>
      <c r="E24" s="166">
        <v>-36.089799999999997</v>
      </c>
      <c r="F24" s="166">
        <v>9.1956000000000007</v>
      </c>
      <c r="G24" s="166">
        <v>23.185300000000002</v>
      </c>
      <c r="H24" s="167"/>
      <c r="I24" s="166">
        <v>45.5931</v>
      </c>
      <c r="J24" s="166">
        <v>-85.140500000000003</v>
      </c>
      <c r="K24" s="166">
        <v>50.259399999999999</v>
      </c>
      <c r="L24" s="166">
        <v>25.6432</v>
      </c>
      <c r="M24" s="166">
        <v>24.9756</v>
      </c>
      <c r="N24" s="166">
        <v>13.32</v>
      </c>
      <c r="O24" s="166">
        <v>-35.246000000000002</v>
      </c>
      <c r="P24" s="166">
        <v>30.8</v>
      </c>
      <c r="Q24" s="166">
        <v>14.904</v>
      </c>
      <c r="R24" s="166">
        <v>-30.8</v>
      </c>
      <c r="S24" s="166">
        <v>11.620699999999999</v>
      </c>
      <c r="T24" s="166">
        <v>170.99299999999999</v>
      </c>
      <c r="U24" s="166">
        <v>15.349</v>
      </c>
      <c r="V24" s="166">
        <v>15.202299999999999</v>
      </c>
      <c r="W24" s="166">
        <v>25.172000000000001</v>
      </c>
      <c r="X24" s="166">
        <v>11.005100000000001</v>
      </c>
      <c r="Y24" s="166">
        <v>6.4827000000000004</v>
      </c>
      <c r="Z24" s="166">
        <v>8.4033999999999995</v>
      </c>
      <c r="AA24" s="167"/>
      <c r="AB24" s="167"/>
      <c r="AC24" s="166">
        <v>-53.74</v>
      </c>
      <c r="AD24" s="166">
        <v>-53.77</v>
      </c>
      <c r="AE24" s="167"/>
      <c r="AF24" s="166">
        <v>-13.32</v>
      </c>
      <c r="AG24" s="166">
        <v>33</v>
      </c>
      <c r="AH24" s="166">
        <v>18.856000000000002</v>
      </c>
      <c r="AI24" s="166">
        <v>0.27</v>
      </c>
      <c r="AJ24" s="166">
        <v>-45.56</v>
      </c>
      <c r="AK24" s="166">
        <v>-46.13</v>
      </c>
      <c r="AL24" s="166">
        <v>-56.71</v>
      </c>
      <c r="AM24" s="166">
        <v>46.34</v>
      </c>
      <c r="AN24" s="166">
        <v>46.26</v>
      </c>
      <c r="AO24" s="166">
        <v>9.4911999999999992</v>
      </c>
      <c r="AP24" s="166">
        <v>9.7044999999999995</v>
      </c>
      <c r="AQ24" s="166">
        <v>63.270800000000001</v>
      </c>
      <c r="AR24" s="166">
        <v>65.463300000000004</v>
      </c>
      <c r="AS24" s="166">
        <v>47.630600000000001</v>
      </c>
      <c r="AT24" s="166">
        <v>-52.779899999999998</v>
      </c>
      <c r="AU24" s="166">
        <v>-51.631900000000002</v>
      </c>
      <c r="AV24" s="166">
        <v>7.9470999999999998</v>
      </c>
      <c r="AW24" s="166">
        <v>6.9150999999999998</v>
      </c>
      <c r="AX24" s="166">
        <v>73.811499999999995</v>
      </c>
      <c r="AY24" s="166">
        <v>75.820899999999995</v>
      </c>
      <c r="AZ24" s="166">
        <v>-4.1875999999999998</v>
      </c>
      <c r="BA24" s="166">
        <v>-22.064</v>
      </c>
      <c r="BB24" s="166">
        <v>-355.30849999999998</v>
      </c>
      <c r="BC24" s="166">
        <v>-5.8708999999999998</v>
      </c>
      <c r="BD24" s="166">
        <v>-16.8</v>
      </c>
      <c r="BE24" s="166">
        <v>-17.899999999999999</v>
      </c>
      <c r="BF24" s="166">
        <v>57.637900000000002</v>
      </c>
      <c r="BG24" s="166">
        <v>56.661000000000001</v>
      </c>
      <c r="BH24" s="166">
        <v>-3.5486</v>
      </c>
      <c r="BI24" s="167"/>
      <c r="BJ24" s="166">
        <v>-47.589100000000002</v>
      </c>
      <c r="BK24" s="166">
        <v>4.3605</v>
      </c>
      <c r="BL24" s="166">
        <v>0</v>
      </c>
      <c r="BM24" s="166">
        <v>3.5920999999999998</v>
      </c>
      <c r="BN24" s="166">
        <v>406.20119999999997</v>
      </c>
      <c r="BO24" s="166">
        <v>63.386899999999997</v>
      </c>
      <c r="BP24" s="166">
        <v>63.356400000000001</v>
      </c>
      <c r="BQ24" s="166">
        <v>-303.75279999999998</v>
      </c>
      <c r="BR24" s="166">
        <v>401.20580000000001</v>
      </c>
      <c r="BS24" s="167"/>
      <c r="BT24" s="166">
        <v>-46.893900000000002</v>
      </c>
      <c r="BU24" s="166">
        <v>48.407299999999999</v>
      </c>
      <c r="BV24" s="166">
        <v>73.369699999999995</v>
      </c>
      <c r="BW24" s="166">
        <v>24.72</v>
      </c>
      <c r="BX24" s="166">
        <v>19.29</v>
      </c>
      <c r="BY24" s="166">
        <v>52.06</v>
      </c>
      <c r="BZ24" s="166">
        <v>69.8</v>
      </c>
      <c r="CA24" s="166">
        <v>-68.849800000000002</v>
      </c>
      <c r="CB24" s="166">
        <v>-69.117699999999999</v>
      </c>
      <c r="CC24" s="166">
        <v>130.78049999999999</v>
      </c>
      <c r="CD24" s="166">
        <v>131.05500000000001</v>
      </c>
      <c r="CE24" s="166">
        <v>25.5565</v>
      </c>
      <c r="CF24" s="166">
        <v>-37.884799999999998</v>
      </c>
      <c r="CG24" s="166">
        <v>-37.641399999999997</v>
      </c>
      <c r="CH24" s="166">
        <v>2.5425</v>
      </c>
      <c r="CI24" s="166">
        <v>-38.561399999999999</v>
      </c>
      <c r="CJ24" s="167"/>
      <c r="CK24" s="167"/>
      <c r="CL24" s="166">
        <v>60.4</v>
      </c>
      <c r="CM24" s="166">
        <v>77.8</v>
      </c>
      <c r="CN24" s="166">
        <v>-13.94</v>
      </c>
      <c r="CO24" s="166">
        <v>53.280200000000001</v>
      </c>
      <c r="CP24" s="166">
        <v>53.211100000000002</v>
      </c>
      <c r="CQ24" s="166">
        <v>52.261699999999998</v>
      </c>
      <c r="CR24" s="166">
        <v>-50.844900000000003</v>
      </c>
      <c r="CS24" s="166">
        <v>-50.697600000000001</v>
      </c>
      <c r="CT24" s="167"/>
      <c r="CU24" s="166">
        <v>9.6923999999999992</v>
      </c>
      <c r="CV24" s="166">
        <v>3.4378000000000002</v>
      </c>
      <c r="CW24" s="166">
        <v>10.3215</v>
      </c>
      <c r="CX24" s="166">
        <v>36.340000000000003</v>
      </c>
      <c r="CY24" s="166">
        <v>57.63</v>
      </c>
      <c r="CZ24" s="166">
        <v>42.194800000000001</v>
      </c>
      <c r="DA24" s="166">
        <v>39.994799999999998</v>
      </c>
      <c r="DB24" s="166">
        <v>-27.65</v>
      </c>
      <c r="DC24" s="167"/>
      <c r="DD24" s="166">
        <v>38.4452</v>
      </c>
      <c r="DE24" s="166">
        <v>38.041800000000002</v>
      </c>
      <c r="DF24" s="166">
        <v>-88.8583</v>
      </c>
      <c r="DG24" s="166">
        <v>-2.0000000000000001E-4</v>
      </c>
      <c r="DH24" s="166">
        <v>-16.851400000000002</v>
      </c>
      <c r="DI24" s="166">
        <v>-105.3</v>
      </c>
      <c r="DJ24" s="166">
        <v>-105.9</v>
      </c>
      <c r="DK24" s="166">
        <v>29.902000000000001</v>
      </c>
      <c r="DL24" s="166">
        <v>53.329500000000003</v>
      </c>
      <c r="DM24" s="166">
        <v>55.9026</v>
      </c>
      <c r="DN24" s="166">
        <v>76.190200000000004</v>
      </c>
      <c r="DO24" s="166">
        <v>52.97</v>
      </c>
      <c r="DP24" s="166">
        <v>-6.06</v>
      </c>
      <c r="DQ24" s="166">
        <v>47.466000000000001</v>
      </c>
      <c r="DR24" s="166">
        <v>87.575000000000003</v>
      </c>
      <c r="DS24" s="166">
        <v>-19.28</v>
      </c>
      <c r="DT24" s="166">
        <v>-19.47</v>
      </c>
      <c r="DU24" s="166">
        <v>92.11</v>
      </c>
      <c r="DV24" s="166">
        <v>56.61</v>
      </c>
      <c r="DW24" s="166">
        <v>87.654499999999999</v>
      </c>
      <c r="DX24" s="166">
        <v>87.8</v>
      </c>
      <c r="DY24" s="166">
        <v>-61.958799999999997</v>
      </c>
      <c r="DZ24" s="166">
        <v>0</v>
      </c>
      <c r="EA24" s="166">
        <v>179.71950000000001</v>
      </c>
      <c r="EB24" s="166">
        <v>141.91970000000001</v>
      </c>
      <c r="EC24" s="166">
        <v>137.78649999999999</v>
      </c>
      <c r="ED24" s="166">
        <v>139.40649999999999</v>
      </c>
      <c r="EE24" s="166">
        <v>57.296900000000001</v>
      </c>
      <c r="EF24" s="166">
        <v>47.484699999999997</v>
      </c>
      <c r="EG24" s="166">
        <v>-22.242999999999999</v>
      </c>
      <c r="EH24" s="166">
        <v>315.85210000000001</v>
      </c>
      <c r="EI24" s="166">
        <v>85.188800000000001</v>
      </c>
      <c r="EJ24" s="167"/>
      <c r="EK24" s="166">
        <v>-32.750599999999999</v>
      </c>
      <c r="EL24" s="166">
        <v>-31.03</v>
      </c>
      <c r="EM24" s="166">
        <v>22.564599999999999</v>
      </c>
      <c r="EN24" s="166">
        <v>25.089500000000001</v>
      </c>
      <c r="EO24" s="166">
        <v>22.374300000000002</v>
      </c>
      <c r="EP24" s="166">
        <v>46.128</v>
      </c>
      <c r="EQ24" s="166">
        <v>-70.117599999999996</v>
      </c>
      <c r="ER24" s="166">
        <v>-71.1601</v>
      </c>
      <c r="ES24" s="166">
        <v>-14.4192</v>
      </c>
      <c r="ET24" s="166">
        <v>0</v>
      </c>
      <c r="EU24" s="166">
        <v>-14.75</v>
      </c>
      <c r="EV24" s="166">
        <v>1</v>
      </c>
      <c r="EW24" s="166">
        <v>9.673</v>
      </c>
      <c r="EX24" s="166">
        <v>5.6708999999999996</v>
      </c>
      <c r="EY24" s="166">
        <v>-12.3955</v>
      </c>
      <c r="EZ24" s="166">
        <v>-11.9328</v>
      </c>
      <c r="FA24" s="166">
        <v>2.8426</v>
      </c>
      <c r="FB24" s="166">
        <v>-44.997599999999998</v>
      </c>
      <c r="FC24" s="166">
        <v>13.164</v>
      </c>
      <c r="FD24" s="167"/>
      <c r="FE24" s="167"/>
      <c r="FF24" s="166">
        <v>2.5394999999999999</v>
      </c>
      <c r="FG24" s="166">
        <v>37.1188</v>
      </c>
      <c r="FH24" s="166">
        <v>38.037700000000001</v>
      </c>
      <c r="FI24" s="166">
        <v>36.285400000000003</v>
      </c>
      <c r="FJ24" s="166">
        <v>70.666600000000003</v>
      </c>
      <c r="FK24" s="166">
        <v>70.666600000000003</v>
      </c>
      <c r="FL24" s="166">
        <v>-75.020399999999995</v>
      </c>
      <c r="FM24" s="166">
        <v>63.432200000000002</v>
      </c>
      <c r="FN24" s="166">
        <v>0</v>
      </c>
      <c r="FO24" s="166">
        <v>-59.882399999999997</v>
      </c>
      <c r="FP24" s="166">
        <v>-52.6096</v>
      </c>
      <c r="FQ24" s="166">
        <v>-21.927199999999999</v>
      </c>
      <c r="FR24" s="166">
        <v>-35.450000000000003</v>
      </c>
      <c r="FS24" s="166">
        <v>10.2791</v>
      </c>
      <c r="FT24" s="166">
        <v>0.96830000000000005</v>
      </c>
      <c r="FU24" s="166">
        <v>-6.1</v>
      </c>
      <c r="FV24" s="166">
        <v>14.42</v>
      </c>
      <c r="FW24" s="166">
        <v>-22.946000000000002</v>
      </c>
      <c r="FX24" s="166">
        <v>10.533899999999999</v>
      </c>
      <c r="FY24" s="166">
        <v>-13.058</v>
      </c>
      <c r="FZ24" s="166">
        <v>0.66200000000000003</v>
      </c>
      <c r="GA24" s="166">
        <v>3.0459999999999998</v>
      </c>
      <c r="GB24" s="166">
        <v>23.87</v>
      </c>
      <c r="GC24" s="166">
        <v>54.223999999999997</v>
      </c>
      <c r="GD24" s="166">
        <v>58.661799999999999</v>
      </c>
      <c r="GE24" s="166">
        <v>13.15</v>
      </c>
      <c r="GF24" s="166">
        <v>71.264399999999995</v>
      </c>
      <c r="GG24" s="166">
        <v>15.6</v>
      </c>
      <c r="GH24" s="166">
        <v>-21.064499999999999</v>
      </c>
      <c r="GI24" s="167"/>
      <c r="GJ24" s="167"/>
      <c r="GK24" s="166">
        <v>1.732</v>
      </c>
      <c r="GL24" s="167"/>
      <c r="GM24" s="167"/>
      <c r="GN24" s="166">
        <v>-11.815300000000001</v>
      </c>
      <c r="GO24" s="166">
        <v>-32.115099999999998</v>
      </c>
      <c r="GP24" s="166">
        <v>19.477699999999999</v>
      </c>
      <c r="GQ24" s="166">
        <v>49.831000000000003</v>
      </c>
      <c r="GR24" s="167"/>
      <c r="GS24" s="166">
        <v>103.56570000000001</v>
      </c>
      <c r="GT24" s="166">
        <v>-136.2996</v>
      </c>
      <c r="GU24" s="166">
        <v>-21.382300000000001</v>
      </c>
      <c r="GV24" s="166">
        <v>35.514000000000003</v>
      </c>
      <c r="GW24" s="166">
        <v>-46.373600000000003</v>
      </c>
      <c r="GX24" s="166">
        <v>11.1389</v>
      </c>
      <c r="GY24" s="166">
        <v>8.0580999999999996</v>
      </c>
      <c r="GZ24" s="166">
        <v>7.7851999999999997</v>
      </c>
      <c r="HA24" s="166">
        <v>12.821099999999999</v>
      </c>
      <c r="HB24" s="166">
        <v>174.56180000000001</v>
      </c>
      <c r="HC24" s="166">
        <v>175.16929999999999</v>
      </c>
      <c r="HD24" s="166">
        <v>229.2</v>
      </c>
      <c r="HE24" s="166">
        <v>-229.81059999999999</v>
      </c>
      <c r="HF24" s="166">
        <v>-435.08049999999997</v>
      </c>
      <c r="HG24" s="166">
        <v>436.64600000000002</v>
      </c>
      <c r="HH24" s="166">
        <v>435.56060000000002</v>
      </c>
      <c r="HI24" s="166">
        <v>-168.364</v>
      </c>
      <c r="HJ24" s="166">
        <v>-167.6643</v>
      </c>
      <c r="HK24" s="166">
        <v>-52.680100000000003</v>
      </c>
      <c r="HL24" s="166">
        <v>-42.930100000000003</v>
      </c>
      <c r="HM24" s="166">
        <v>75.985399999999998</v>
      </c>
      <c r="HN24" s="166">
        <v>76.418800000000005</v>
      </c>
      <c r="HO24" s="166">
        <v>-134.5068</v>
      </c>
      <c r="HP24" s="166">
        <v>-124.7804</v>
      </c>
      <c r="HQ24" s="166">
        <v>26.8977</v>
      </c>
      <c r="HR24" s="166">
        <v>26.073699999999999</v>
      </c>
      <c r="HS24" s="166">
        <v>-24.377099999999999</v>
      </c>
      <c r="HT24" s="166">
        <v>-24.119</v>
      </c>
      <c r="HU24" s="166">
        <v>83.37</v>
      </c>
      <c r="HV24" s="166">
        <v>83.39</v>
      </c>
      <c r="HW24" s="166">
        <v>64.7</v>
      </c>
      <c r="HX24" s="166">
        <v>65</v>
      </c>
      <c r="HY24" s="166">
        <v>22.109300000000001</v>
      </c>
      <c r="HZ24" s="166">
        <v>-49.6</v>
      </c>
      <c r="IA24" s="166">
        <v>-355.03289999999998</v>
      </c>
      <c r="IB24" s="167"/>
      <c r="IC24" s="167"/>
      <c r="ID24" s="166">
        <v>7.1</v>
      </c>
      <c r="IE24" s="166">
        <v>35.299999999999997</v>
      </c>
      <c r="IF24" s="166">
        <v>-26.5</v>
      </c>
      <c r="IG24" s="166">
        <v>-26.6</v>
      </c>
      <c r="IH24" s="167"/>
      <c r="II24" s="167"/>
      <c r="IJ24" s="166">
        <v>-428.62889999999999</v>
      </c>
      <c r="IK24" s="166">
        <v>-61.1539</v>
      </c>
      <c r="IL24" s="166">
        <v>246.98</v>
      </c>
      <c r="IM24" s="166">
        <v>197.31790000000001</v>
      </c>
      <c r="IN24" s="166">
        <v>5.0479000000000003</v>
      </c>
      <c r="IO24" s="166">
        <v>-195.33330000000001</v>
      </c>
      <c r="IP24" s="166">
        <v>191.91540000000001</v>
      </c>
      <c r="IQ24" s="166">
        <v>-100.8289</v>
      </c>
      <c r="IR24" s="166">
        <v>-87.489000000000004</v>
      </c>
      <c r="IS24" s="166">
        <v>-187.40960000000001</v>
      </c>
      <c r="IT24" s="166">
        <v>139.39169999999999</v>
      </c>
      <c r="IU24" s="166">
        <v>140.9573</v>
      </c>
      <c r="IV24" s="166">
        <v>98.485699999999994</v>
      </c>
      <c r="IW24" s="166">
        <v>-244.32900000000001</v>
      </c>
      <c r="IX24" s="166">
        <v>88.595699999999994</v>
      </c>
      <c r="IY24" s="166">
        <v>-152.54140000000001</v>
      </c>
      <c r="IZ24" s="166">
        <v>153.2834</v>
      </c>
      <c r="JA24" s="166">
        <v>-10.3095</v>
      </c>
      <c r="JB24" s="167"/>
      <c r="JC24" s="166">
        <v>27.04</v>
      </c>
      <c r="JD24" s="166">
        <v>7.407</v>
      </c>
      <c r="JE24" s="166">
        <v>7.4180000000000001</v>
      </c>
      <c r="JF24" s="166">
        <v>-26.24</v>
      </c>
      <c r="JG24" s="166">
        <v>9.68</v>
      </c>
      <c r="JH24" s="167"/>
      <c r="JI24" s="166">
        <v>-10.225099999999999</v>
      </c>
      <c r="JJ24" s="166">
        <v>-39.9039</v>
      </c>
      <c r="JK24" s="166">
        <v>-11.836399999999999</v>
      </c>
      <c r="JL24" s="166">
        <v>34</v>
      </c>
      <c r="JM24" s="166">
        <v>56.738999999999997</v>
      </c>
      <c r="JN24" s="166">
        <v>57.292000000000002</v>
      </c>
      <c r="JO24" s="167"/>
      <c r="JP24" s="167"/>
      <c r="JQ24" s="166">
        <v>50.678199999999997</v>
      </c>
      <c r="JR24" s="166">
        <v>50.760399999999997</v>
      </c>
      <c r="JS24" s="166">
        <v>48.828200000000002</v>
      </c>
      <c r="JT24" s="167"/>
      <c r="JU24" s="166">
        <v>-35.1</v>
      </c>
      <c r="JV24" s="166">
        <v>31.441700000000001</v>
      </c>
      <c r="JW24" s="166">
        <v>6.5</v>
      </c>
      <c r="JX24" s="167"/>
      <c r="JY24" s="166">
        <v>-41.301900000000003</v>
      </c>
      <c r="JZ24" s="166">
        <v>74.122500000000002</v>
      </c>
      <c r="KA24" s="166">
        <v>54.081699999999998</v>
      </c>
      <c r="KB24" s="166">
        <v>-39.995899999999999</v>
      </c>
      <c r="KC24" s="166">
        <v>-73.677700000000002</v>
      </c>
      <c r="KD24" s="166">
        <v>42.417700000000004</v>
      </c>
      <c r="KE24" s="166">
        <v>29.554500000000001</v>
      </c>
      <c r="KF24" s="166">
        <v>27</v>
      </c>
      <c r="KG24" s="166">
        <v>-25.8</v>
      </c>
      <c r="KH24" s="167"/>
      <c r="KI24" s="166">
        <v>161.82499999999999</v>
      </c>
    </row>
    <row r="25" spans="1:295" ht="18" customHeight="1" x14ac:dyDescent="0.35">
      <c r="A25" s="161" t="s">
        <v>50</v>
      </c>
      <c r="B25" s="161" t="s">
        <v>788</v>
      </c>
      <c r="C25" s="162">
        <v>0</v>
      </c>
      <c r="D25" s="162">
        <v>19.029900000000001</v>
      </c>
      <c r="E25" s="162">
        <v>-38.071399999999997</v>
      </c>
      <c r="F25" s="162">
        <v>9.5827000000000009</v>
      </c>
      <c r="G25" s="162">
        <v>23.723800000000001</v>
      </c>
      <c r="H25" s="163"/>
      <c r="I25" s="162">
        <v>47.480699999999999</v>
      </c>
      <c r="J25" s="162">
        <v>-87.734899999999996</v>
      </c>
      <c r="K25" s="162">
        <v>53.053899999999999</v>
      </c>
      <c r="L25" s="162">
        <v>26.885200000000001</v>
      </c>
      <c r="M25" s="162">
        <v>26.529299999999999</v>
      </c>
      <c r="N25" s="162">
        <v>4.4400000000000004</v>
      </c>
      <c r="O25" s="162">
        <v>-38.94</v>
      </c>
      <c r="P25" s="162">
        <v>35.200000000000003</v>
      </c>
      <c r="Q25" s="162">
        <v>16.559999999999999</v>
      </c>
      <c r="R25" s="162">
        <v>-35.200000000000003</v>
      </c>
      <c r="S25" s="162">
        <v>11.5669</v>
      </c>
      <c r="T25" s="162">
        <v>176.81440000000001</v>
      </c>
      <c r="U25" s="162">
        <v>16.276599999999998</v>
      </c>
      <c r="V25" s="162">
        <v>16.3398</v>
      </c>
      <c r="W25" s="162">
        <v>27.0945</v>
      </c>
      <c r="X25" s="162">
        <v>12.7813</v>
      </c>
      <c r="Y25" s="162">
        <v>6.1448</v>
      </c>
      <c r="Z25" s="162">
        <v>8.1323000000000008</v>
      </c>
      <c r="AA25" s="163"/>
      <c r="AB25" s="163"/>
      <c r="AC25" s="162">
        <v>-65.2</v>
      </c>
      <c r="AD25" s="162">
        <v>-65.41</v>
      </c>
      <c r="AE25" s="163"/>
      <c r="AF25" s="162">
        <v>-4.4400000000000004</v>
      </c>
      <c r="AG25" s="162">
        <v>37.4</v>
      </c>
      <c r="AH25" s="162">
        <v>18.34</v>
      </c>
      <c r="AI25" s="162">
        <v>0.26500000000000001</v>
      </c>
      <c r="AJ25" s="162">
        <v>-56.78</v>
      </c>
      <c r="AK25" s="162">
        <v>-57.23</v>
      </c>
      <c r="AL25" s="162">
        <v>-56.87</v>
      </c>
      <c r="AM25" s="162">
        <v>57.88</v>
      </c>
      <c r="AN25" s="162">
        <v>57.73</v>
      </c>
      <c r="AO25" s="162">
        <v>10.5725</v>
      </c>
      <c r="AP25" s="162">
        <v>9.1943000000000001</v>
      </c>
      <c r="AQ25" s="162">
        <v>65.584900000000005</v>
      </c>
      <c r="AR25" s="162">
        <v>68.331299999999999</v>
      </c>
      <c r="AS25" s="162">
        <v>49.340899999999998</v>
      </c>
      <c r="AT25" s="162">
        <v>-58.272199999999998</v>
      </c>
      <c r="AU25" s="162">
        <v>-55.712600000000002</v>
      </c>
      <c r="AV25" s="162">
        <v>9.5124999999999993</v>
      </c>
      <c r="AW25" s="162">
        <v>9.5318000000000005</v>
      </c>
      <c r="AX25" s="162">
        <v>70.864400000000003</v>
      </c>
      <c r="AY25" s="162">
        <v>75.686999999999998</v>
      </c>
      <c r="AZ25" s="162">
        <v>-3.1406999999999998</v>
      </c>
      <c r="BA25" s="162">
        <v>-16.7439</v>
      </c>
      <c r="BB25" s="162">
        <v>-360.02969999999999</v>
      </c>
      <c r="BC25" s="162">
        <v>-5.8823999999999996</v>
      </c>
      <c r="BD25" s="162">
        <v>-16.7</v>
      </c>
      <c r="BE25" s="162">
        <v>-17.899999999999999</v>
      </c>
      <c r="BF25" s="162">
        <v>60.957999999999998</v>
      </c>
      <c r="BG25" s="162">
        <v>60.083199999999998</v>
      </c>
      <c r="BH25" s="162">
        <v>-3.5996999999999999</v>
      </c>
      <c r="BI25" s="163"/>
      <c r="BJ25" s="162">
        <v>-48.108199999999997</v>
      </c>
      <c r="BK25" s="162">
        <v>6.5263999999999998</v>
      </c>
      <c r="BL25" s="162">
        <v>5.8391999999999999</v>
      </c>
      <c r="BM25" s="162">
        <v>3.7841999999999998</v>
      </c>
      <c r="BN25" s="162">
        <v>407.39139999999998</v>
      </c>
      <c r="BO25" s="162">
        <v>62.868099999999998</v>
      </c>
      <c r="BP25" s="162">
        <v>62.898600000000002</v>
      </c>
      <c r="BQ25" s="162">
        <v>-281.19420000000002</v>
      </c>
      <c r="BR25" s="162">
        <v>421.53710000000001</v>
      </c>
      <c r="BS25" s="163"/>
      <c r="BT25" s="162">
        <v>-93.051599999999993</v>
      </c>
      <c r="BU25" s="162">
        <v>95.8904</v>
      </c>
      <c r="BV25" s="162">
        <v>79.576999999999998</v>
      </c>
      <c r="BW25" s="162">
        <v>26.11</v>
      </c>
      <c r="BX25" s="162">
        <v>21.7</v>
      </c>
      <c r="BY25" s="162">
        <v>56.28</v>
      </c>
      <c r="BZ25" s="162">
        <v>73.400000000000006</v>
      </c>
      <c r="CA25" s="162">
        <v>-74.877799999999993</v>
      </c>
      <c r="CB25" s="162">
        <v>-66.840400000000002</v>
      </c>
      <c r="CC25" s="162">
        <v>141.96700000000001</v>
      </c>
      <c r="CD25" s="162">
        <v>142.0548</v>
      </c>
      <c r="CE25" s="162">
        <v>20.228999999999999</v>
      </c>
      <c r="CF25" s="162">
        <v>-54.646299999999997</v>
      </c>
      <c r="CG25" s="162">
        <v>-54.785899999999998</v>
      </c>
      <c r="CH25" s="162">
        <v>6.1249000000000002</v>
      </c>
      <c r="CI25" s="162">
        <v>-41.165999999999997</v>
      </c>
      <c r="CJ25" s="163"/>
      <c r="CK25" s="163"/>
      <c r="CL25" s="162">
        <v>58.7</v>
      </c>
      <c r="CM25" s="162">
        <v>82.3</v>
      </c>
      <c r="CN25" s="162">
        <v>-14.86</v>
      </c>
      <c r="CO25" s="162">
        <v>47.5227</v>
      </c>
      <c r="CP25" s="162">
        <v>47.453000000000003</v>
      </c>
      <c r="CQ25" s="162">
        <v>47.190399999999997</v>
      </c>
      <c r="CR25" s="162">
        <v>-56.353700000000003</v>
      </c>
      <c r="CS25" s="162">
        <v>-55.863599999999998</v>
      </c>
      <c r="CT25" s="163"/>
      <c r="CU25" s="162">
        <v>16.049600000000002</v>
      </c>
      <c r="CV25" s="162">
        <v>-0.54849999999999999</v>
      </c>
      <c r="CW25" s="162">
        <v>10.8203</v>
      </c>
      <c r="CX25" s="162">
        <v>39.75</v>
      </c>
      <c r="CY25" s="162">
        <v>63.83</v>
      </c>
      <c r="CZ25" s="162">
        <v>45.007300000000001</v>
      </c>
      <c r="DA25" s="162">
        <v>42.3386</v>
      </c>
      <c r="DB25" s="162">
        <v>-29.53</v>
      </c>
      <c r="DC25" s="163"/>
      <c r="DD25" s="162">
        <v>41.3033</v>
      </c>
      <c r="DE25" s="162">
        <v>40.860599999999998</v>
      </c>
      <c r="DF25" s="162">
        <v>-79.042900000000003</v>
      </c>
      <c r="DG25" s="162">
        <v>-1E-4</v>
      </c>
      <c r="DH25" s="162">
        <v>-17.8416</v>
      </c>
      <c r="DI25" s="162">
        <v>-111.8</v>
      </c>
      <c r="DJ25" s="162">
        <v>-112.3</v>
      </c>
      <c r="DK25" s="162">
        <v>31.2424</v>
      </c>
      <c r="DL25" s="162">
        <v>56.845100000000002</v>
      </c>
      <c r="DM25" s="162">
        <v>56.841900000000003</v>
      </c>
      <c r="DN25" s="162">
        <v>80.877700000000004</v>
      </c>
      <c r="DO25" s="162">
        <v>56.43</v>
      </c>
      <c r="DP25" s="162">
        <v>-6.11</v>
      </c>
      <c r="DQ25" s="162">
        <v>49.963500000000003</v>
      </c>
      <c r="DR25" s="162">
        <v>76.906899999999993</v>
      </c>
      <c r="DS25" s="162">
        <v>-19.350000000000001</v>
      </c>
      <c r="DT25" s="162">
        <v>-19.53</v>
      </c>
      <c r="DU25" s="162">
        <v>85.29</v>
      </c>
      <c r="DV25" s="162">
        <v>61.35</v>
      </c>
      <c r="DW25" s="162">
        <v>78.127300000000005</v>
      </c>
      <c r="DX25" s="162">
        <v>77.709100000000007</v>
      </c>
      <c r="DY25" s="162">
        <v>-73.232299999999995</v>
      </c>
      <c r="DZ25" s="163"/>
      <c r="EA25" s="162">
        <v>175.9624</v>
      </c>
      <c r="EB25" s="162">
        <v>137.43289999999999</v>
      </c>
      <c r="EC25" s="162">
        <v>133.9391</v>
      </c>
      <c r="ED25" s="162">
        <v>135.4863</v>
      </c>
      <c r="EE25" s="162">
        <v>79.821700000000007</v>
      </c>
      <c r="EF25" s="162">
        <v>68.818299999999994</v>
      </c>
      <c r="EG25" s="162">
        <v>-21.684999999999999</v>
      </c>
      <c r="EH25" s="162">
        <v>291.9864</v>
      </c>
      <c r="EI25" s="162">
        <v>68.757300000000001</v>
      </c>
      <c r="EJ25" s="163"/>
      <c r="EK25" s="162">
        <v>-33.104500000000002</v>
      </c>
      <c r="EL25" s="162">
        <v>-31.196899999999999</v>
      </c>
      <c r="EM25" s="162">
        <v>0</v>
      </c>
      <c r="EN25" s="162">
        <v>15.2624</v>
      </c>
      <c r="EO25" s="162">
        <v>14.585100000000001</v>
      </c>
      <c r="EP25" s="162">
        <v>175.16399999999999</v>
      </c>
      <c r="EQ25" s="162">
        <v>-89.233400000000003</v>
      </c>
      <c r="ER25" s="162">
        <v>-90.101100000000002</v>
      </c>
      <c r="ES25" s="162">
        <v>-35.6785</v>
      </c>
      <c r="ET25" s="162">
        <v>14.23</v>
      </c>
      <c r="EU25" s="162">
        <v>-14.18</v>
      </c>
      <c r="EV25" s="162">
        <v>106.7</v>
      </c>
      <c r="EW25" s="162">
        <v>10.116099999999999</v>
      </c>
      <c r="EX25" s="162">
        <v>-13.9229</v>
      </c>
      <c r="EY25" s="162">
        <v>-12.875500000000001</v>
      </c>
      <c r="EZ25" s="162">
        <v>-12.508699999999999</v>
      </c>
      <c r="FA25" s="162">
        <v>3.3938999999999999</v>
      </c>
      <c r="FB25" s="162">
        <v>-66.537400000000005</v>
      </c>
      <c r="FC25" s="162">
        <v>39.465000000000003</v>
      </c>
      <c r="FD25" s="163"/>
      <c r="FE25" s="163"/>
      <c r="FF25" s="162">
        <v>3.0365000000000002</v>
      </c>
      <c r="FG25" s="162">
        <v>38.830399999999997</v>
      </c>
      <c r="FH25" s="162">
        <v>40.360300000000002</v>
      </c>
      <c r="FI25" s="162">
        <v>38.774700000000003</v>
      </c>
      <c r="FJ25" s="162">
        <v>75.3553</v>
      </c>
      <c r="FK25" s="162">
        <v>75.857699999999994</v>
      </c>
      <c r="FL25" s="162">
        <v>-103.488</v>
      </c>
      <c r="FM25" s="162">
        <v>76.108099999999993</v>
      </c>
      <c r="FN25" s="163"/>
      <c r="FO25" s="162">
        <v>-78.836100000000002</v>
      </c>
      <c r="FP25" s="162">
        <v>-69.209699999999998</v>
      </c>
      <c r="FQ25" s="162">
        <v>-29.2149</v>
      </c>
      <c r="FR25" s="162">
        <v>-34.89</v>
      </c>
      <c r="FS25" s="162">
        <v>13.0745</v>
      </c>
      <c r="FT25" s="162">
        <v>1.0207999999999999</v>
      </c>
      <c r="FU25" s="162">
        <v>-8.17</v>
      </c>
      <c r="FV25" s="162">
        <v>13.81</v>
      </c>
      <c r="FW25" s="162">
        <v>-30.924099999999999</v>
      </c>
      <c r="FX25" s="162">
        <v>10.6433</v>
      </c>
      <c r="FY25" s="162">
        <v>-12.76</v>
      </c>
      <c r="FZ25" s="162">
        <v>0.70099999999999996</v>
      </c>
      <c r="GA25" s="162">
        <v>3.278</v>
      </c>
      <c r="GB25" s="162">
        <v>25.28</v>
      </c>
      <c r="GC25" s="162">
        <v>71.486400000000003</v>
      </c>
      <c r="GD25" s="162">
        <v>80.592399999999998</v>
      </c>
      <c r="GE25" s="162">
        <v>13.65</v>
      </c>
      <c r="GF25" s="162">
        <v>76.330500000000001</v>
      </c>
      <c r="GG25" s="162">
        <v>15.8</v>
      </c>
      <c r="GH25" s="162">
        <v>-24.445</v>
      </c>
      <c r="GI25" s="163"/>
      <c r="GJ25" s="162">
        <v>0</v>
      </c>
      <c r="GK25" s="162">
        <v>1.8177000000000001</v>
      </c>
      <c r="GL25" s="163"/>
      <c r="GM25" s="163"/>
      <c r="GN25" s="162">
        <v>-12.515599999999999</v>
      </c>
      <c r="GO25" s="162">
        <v>-36.240600000000001</v>
      </c>
      <c r="GP25" s="162">
        <v>19.6187</v>
      </c>
      <c r="GQ25" s="162">
        <v>56.889699999999998</v>
      </c>
      <c r="GR25" s="163"/>
      <c r="GS25" s="162">
        <v>113.29040000000001</v>
      </c>
      <c r="GT25" s="162">
        <v>-155.74289999999999</v>
      </c>
      <c r="GU25" s="162">
        <v>-23.654699999999998</v>
      </c>
      <c r="GV25" s="162">
        <v>37.622</v>
      </c>
      <c r="GW25" s="162">
        <v>-50.493899999999996</v>
      </c>
      <c r="GX25" s="163"/>
      <c r="GY25" s="162">
        <v>10.530099999999999</v>
      </c>
      <c r="GZ25" s="162">
        <v>10.2005</v>
      </c>
      <c r="HA25" s="162">
        <v>13</v>
      </c>
      <c r="HB25" s="162">
        <v>181.19309999999999</v>
      </c>
      <c r="HC25" s="162">
        <v>180.68119999999999</v>
      </c>
      <c r="HD25" s="162">
        <v>275.3</v>
      </c>
      <c r="HE25" s="162">
        <v>-272.8861</v>
      </c>
      <c r="HF25" s="162">
        <v>-471.15710000000001</v>
      </c>
      <c r="HG25" s="162">
        <v>476.09050000000002</v>
      </c>
      <c r="HH25" s="162">
        <v>470.66969999999998</v>
      </c>
      <c r="HI25" s="162">
        <v>-171.6645</v>
      </c>
      <c r="HJ25" s="162">
        <v>-171.47649999999999</v>
      </c>
      <c r="HK25" s="162">
        <v>-52.935699999999997</v>
      </c>
      <c r="HL25" s="162">
        <v>-43.2577</v>
      </c>
      <c r="HM25" s="162">
        <v>80.354699999999994</v>
      </c>
      <c r="HN25" s="162">
        <v>78.330299999999994</v>
      </c>
      <c r="HO25" s="162">
        <v>-123.6564</v>
      </c>
      <c r="HP25" s="163"/>
      <c r="HQ25" s="162">
        <v>26.831800000000001</v>
      </c>
      <c r="HR25" s="162">
        <v>26.831800000000001</v>
      </c>
      <c r="HS25" s="162">
        <v>-20.062799999999999</v>
      </c>
      <c r="HT25" s="162">
        <v>-20.220199999999998</v>
      </c>
      <c r="HU25" s="162">
        <v>85.46</v>
      </c>
      <c r="HV25" s="162">
        <v>84.32</v>
      </c>
      <c r="HW25" s="162">
        <v>63.8</v>
      </c>
      <c r="HX25" s="162">
        <v>64.900000000000006</v>
      </c>
      <c r="HY25" s="162">
        <v>21.904199999999999</v>
      </c>
      <c r="HZ25" s="162">
        <v>-53.68</v>
      </c>
      <c r="IA25" s="162">
        <v>-360.58519999999999</v>
      </c>
      <c r="IB25" s="163"/>
      <c r="IC25" s="163"/>
      <c r="ID25" s="162">
        <v>8.1999999999999993</v>
      </c>
      <c r="IE25" s="162">
        <v>37.700000000000003</v>
      </c>
      <c r="IF25" s="162">
        <v>-24.9</v>
      </c>
      <c r="IG25" s="162">
        <v>-24.7</v>
      </c>
      <c r="IH25" s="163"/>
      <c r="II25" s="163"/>
      <c r="IJ25" s="162">
        <v>-463.19450000000001</v>
      </c>
      <c r="IK25" s="162">
        <v>-39.191400000000002</v>
      </c>
      <c r="IL25" s="162">
        <v>245.75880000000001</v>
      </c>
      <c r="IM25" s="162">
        <v>195.16970000000001</v>
      </c>
      <c r="IN25" s="162">
        <v>10.368600000000001</v>
      </c>
      <c r="IO25" s="162">
        <v>-190.577</v>
      </c>
      <c r="IP25" s="162">
        <v>185.83320000000001</v>
      </c>
      <c r="IQ25" s="162">
        <v>-99.796199999999999</v>
      </c>
      <c r="IR25" s="162">
        <v>-85.817999999999998</v>
      </c>
      <c r="IS25" s="162">
        <v>-186.751</v>
      </c>
      <c r="IT25" s="162">
        <v>141.99889999999999</v>
      </c>
      <c r="IU25" s="162">
        <v>143.89189999999999</v>
      </c>
      <c r="IV25" s="162">
        <v>102.19459999999999</v>
      </c>
      <c r="IW25" s="162">
        <v>-237.7448</v>
      </c>
      <c r="IX25" s="162">
        <v>85.549800000000005</v>
      </c>
      <c r="IY25" s="162">
        <v>-152.8339</v>
      </c>
      <c r="IZ25" s="162">
        <v>151.74440000000001</v>
      </c>
      <c r="JA25" s="162">
        <v>-9.4662000000000006</v>
      </c>
      <c r="JB25" s="163"/>
      <c r="JC25" s="162">
        <v>28.32</v>
      </c>
      <c r="JD25" s="162">
        <v>7.484</v>
      </c>
      <c r="JE25" s="162">
        <v>7.5129999999999999</v>
      </c>
      <c r="JF25" s="162">
        <v>-27.6</v>
      </c>
      <c r="JG25" s="162">
        <v>9.76</v>
      </c>
      <c r="JH25" s="163"/>
      <c r="JI25" s="162">
        <v>-9.6666000000000007</v>
      </c>
      <c r="JJ25" s="162">
        <v>-40.547800000000002</v>
      </c>
      <c r="JK25" s="162">
        <v>-10.869</v>
      </c>
      <c r="JL25" s="162">
        <v>33.799999999999997</v>
      </c>
      <c r="JM25" s="162">
        <v>54.805</v>
      </c>
      <c r="JN25" s="162">
        <v>52.473999999999997</v>
      </c>
      <c r="JO25" s="162">
        <v>10.367000000000001</v>
      </c>
      <c r="JP25" s="162">
        <v>12.370799999999999</v>
      </c>
      <c r="JQ25" s="162">
        <v>52.778799999999997</v>
      </c>
      <c r="JR25" s="162">
        <v>51.461500000000001</v>
      </c>
      <c r="JS25" s="162">
        <v>53.066899999999997</v>
      </c>
      <c r="JT25" s="163"/>
      <c r="JU25" s="162">
        <v>-35.9</v>
      </c>
      <c r="JV25" s="162">
        <v>31.681799999999999</v>
      </c>
      <c r="JW25" s="162">
        <v>6.8</v>
      </c>
      <c r="JX25" s="163"/>
      <c r="JY25" s="162">
        <v>-40.871200000000002</v>
      </c>
      <c r="JZ25" s="162">
        <v>74.912499999999994</v>
      </c>
      <c r="KA25" s="162">
        <v>53.957299999999996</v>
      </c>
      <c r="KB25" s="162">
        <v>-39.970399999999998</v>
      </c>
      <c r="KC25" s="162">
        <v>-73.355699999999999</v>
      </c>
      <c r="KD25" s="162">
        <v>41.753</v>
      </c>
      <c r="KE25" s="162">
        <v>30.410299999999999</v>
      </c>
      <c r="KF25" s="162">
        <v>27.2</v>
      </c>
      <c r="KG25" s="162">
        <v>-26.7</v>
      </c>
      <c r="KH25" s="163"/>
      <c r="KI25" s="162">
        <v>178.7457</v>
      </c>
    </row>
    <row r="26" spans="1:295" ht="18" customHeight="1" x14ac:dyDescent="0.35">
      <c r="A26" s="161" t="s">
        <v>50</v>
      </c>
      <c r="B26" s="161" t="s">
        <v>789</v>
      </c>
      <c r="C26" s="164">
        <v>0</v>
      </c>
      <c r="D26" s="164">
        <v>19.765699999999999</v>
      </c>
      <c r="E26" s="164">
        <v>-39.292299999999997</v>
      </c>
      <c r="F26" s="164">
        <v>9.8040000000000003</v>
      </c>
      <c r="G26" s="164">
        <v>24.216899999999999</v>
      </c>
      <c r="H26" s="165"/>
      <c r="I26" s="164">
        <v>48.608600000000003</v>
      </c>
      <c r="J26" s="164">
        <v>-88.008600000000001</v>
      </c>
      <c r="K26" s="164">
        <v>54.5655</v>
      </c>
      <c r="L26" s="164">
        <v>27.607199999999999</v>
      </c>
      <c r="M26" s="164">
        <v>27.1569</v>
      </c>
      <c r="N26" s="164">
        <v>6.66</v>
      </c>
      <c r="O26" s="164">
        <v>-42.44</v>
      </c>
      <c r="P26" s="164">
        <v>37.4</v>
      </c>
      <c r="Q26" s="164">
        <v>17.388000000000002</v>
      </c>
      <c r="R26" s="164">
        <v>-37.4</v>
      </c>
      <c r="S26" s="164">
        <v>11.817600000000001</v>
      </c>
      <c r="T26" s="164">
        <v>178.51499999999999</v>
      </c>
      <c r="U26" s="164">
        <v>16.654900000000001</v>
      </c>
      <c r="V26" s="164">
        <v>16.7514</v>
      </c>
      <c r="W26" s="164">
        <v>27.867599999999999</v>
      </c>
      <c r="X26" s="164">
        <v>12.981999999999999</v>
      </c>
      <c r="Y26" s="164">
        <v>5.6554000000000002</v>
      </c>
      <c r="Z26" s="164">
        <v>8.1785999999999994</v>
      </c>
      <c r="AA26" s="165"/>
      <c r="AB26" s="165"/>
      <c r="AC26" s="164">
        <v>-65.47</v>
      </c>
      <c r="AD26" s="164">
        <v>-65.150000000000006</v>
      </c>
      <c r="AE26" s="165"/>
      <c r="AF26" s="164">
        <v>-6.66</v>
      </c>
      <c r="AG26" s="164">
        <v>41.8</v>
      </c>
      <c r="AH26" s="164">
        <v>17.670000000000002</v>
      </c>
      <c r="AI26" s="164">
        <v>0.26400000000000001</v>
      </c>
      <c r="AJ26" s="164">
        <v>-59.34</v>
      </c>
      <c r="AK26" s="164">
        <v>-59.37</v>
      </c>
      <c r="AL26" s="164">
        <v>-50.74</v>
      </c>
      <c r="AM26" s="164">
        <v>60.03</v>
      </c>
      <c r="AN26" s="164">
        <v>60.46</v>
      </c>
      <c r="AO26" s="164">
        <v>11.550800000000001</v>
      </c>
      <c r="AP26" s="164">
        <v>9.2309999999999999</v>
      </c>
      <c r="AQ26" s="164">
        <v>67.688299999999998</v>
      </c>
      <c r="AR26" s="164">
        <v>70.270899999999997</v>
      </c>
      <c r="AS26" s="164">
        <v>49.207599999999999</v>
      </c>
      <c r="AT26" s="164">
        <v>-58.272199999999998</v>
      </c>
      <c r="AU26" s="164">
        <v>-57.0137</v>
      </c>
      <c r="AV26" s="164">
        <v>30.907399999999999</v>
      </c>
      <c r="AW26" s="164">
        <v>30.046399999999998</v>
      </c>
      <c r="AX26" s="164">
        <v>73.543599999999998</v>
      </c>
      <c r="AY26" s="164">
        <v>74.615300000000005</v>
      </c>
      <c r="AZ26" s="164">
        <v>0</v>
      </c>
      <c r="BA26" s="164">
        <v>1.6393</v>
      </c>
      <c r="BB26" s="164">
        <v>-396.0154</v>
      </c>
      <c r="BC26" s="164">
        <v>-5.6356999999999999</v>
      </c>
      <c r="BD26" s="164">
        <v>-16.8</v>
      </c>
      <c r="BE26" s="164">
        <v>-17.899999999999999</v>
      </c>
      <c r="BF26" s="164">
        <v>62.7453</v>
      </c>
      <c r="BG26" s="164">
        <v>61.555399999999999</v>
      </c>
      <c r="BH26" s="164">
        <v>-4.1642999999999999</v>
      </c>
      <c r="BI26" s="165"/>
      <c r="BJ26" s="164">
        <v>-50.707299999999996</v>
      </c>
      <c r="BK26" s="164">
        <v>6.8064</v>
      </c>
      <c r="BL26" s="164">
        <v>5.9671000000000003</v>
      </c>
      <c r="BM26" s="164">
        <v>4.1981000000000002</v>
      </c>
      <c r="BN26" s="164">
        <v>442.24360000000001</v>
      </c>
      <c r="BO26" s="164">
        <v>73.397000000000006</v>
      </c>
      <c r="BP26" s="164">
        <v>73.488500000000002</v>
      </c>
      <c r="BQ26" s="164">
        <v>-321.48739999999998</v>
      </c>
      <c r="BR26" s="164">
        <v>452.93</v>
      </c>
      <c r="BS26" s="165"/>
      <c r="BT26" s="164">
        <v>-92.863500000000002</v>
      </c>
      <c r="BU26" s="164">
        <v>93.656199999999998</v>
      </c>
      <c r="BV26" s="164">
        <v>82.770399999999995</v>
      </c>
      <c r="BW26" s="164">
        <v>27.22</v>
      </c>
      <c r="BX26" s="164">
        <v>23.28</v>
      </c>
      <c r="BY26" s="164">
        <v>58.83</v>
      </c>
      <c r="BZ26" s="164">
        <v>74.28</v>
      </c>
      <c r="CA26" s="164">
        <v>-73.270399999999995</v>
      </c>
      <c r="CB26" s="164">
        <v>-73.404300000000006</v>
      </c>
      <c r="CC26" s="164">
        <v>143.72900000000001</v>
      </c>
      <c r="CD26" s="164">
        <v>144.4845</v>
      </c>
      <c r="CE26" s="164">
        <v>21.027999999999999</v>
      </c>
      <c r="CF26" s="164">
        <v>-59.1419</v>
      </c>
      <c r="CG26" s="164">
        <v>-59.815199999999997</v>
      </c>
      <c r="CH26" s="164">
        <v>4.3819999999999997</v>
      </c>
      <c r="CI26" s="164">
        <v>-44.268500000000003</v>
      </c>
      <c r="CJ26" s="165"/>
      <c r="CK26" s="165"/>
      <c r="CL26" s="164">
        <v>51.7</v>
      </c>
      <c r="CM26" s="164">
        <v>90.1</v>
      </c>
      <c r="CN26" s="164">
        <v>-15.5</v>
      </c>
      <c r="CO26" s="164">
        <v>46.999400000000001</v>
      </c>
      <c r="CP26" s="164">
        <v>46.430700000000002</v>
      </c>
      <c r="CQ26" s="164">
        <v>46.399099999999997</v>
      </c>
      <c r="CR26" s="164">
        <v>-59.139699999999998</v>
      </c>
      <c r="CS26" s="164">
        <v>-59.430100000000003</v>
      </c>
      <c r="CT26" s="165"/>
      <c r="CU26" s="164">
        <v>8.8224999999999998</v>
      </c>
      <c r="CV26" s="164">
        <v>8.3230000000000004</v>
      </c>
      <c r="CW26" s="164">
        <v>11.135999999999999</v>
      </c>
      <c r="CX26" s="164">
        <v>44.34</v>
      </c>
      <c r="CY26" s="164">
        <v>67.709999999999994</v>
      </c>
      <c r="CZ26" s="164">
        <v>46.882300000000001</v>
      </c>
      <c r="DA26" s="164">
        <v>44.682299999999998</v>
      </c>
      <c r="DB26" s="164">
        <v>-30.9</v>
      </c>
      <c r="DC26" s="165"/>
      <c r="DD26" s="164">
        <v>44.308900000000001</v>
      </c>
      <c r="DE26" s="164">
        <v>43.249499999999998</v>
      </c>
      <c r="DF26" s="164">
        <v>-86.096100000000007</v>
      </c>
      <c r="DG26" s="164">
        <v>-2.0000000000000001E-4</v>
      </c>
      <c r="DH26" s="164">
        <v>-18.745100000000001</v>
      </c>
      <c r="DI26" s="164">
        <v>-114.9</v>
      </c>
      <c r="DJ26" s="164">
        <v>-115.8</v>
      </c>
      <c r="DK26" s="164">
        <v>31.621400000000001</v>
      </c>
      <c r="DL26" s="164">
        <v>58.602899999999998</v>
      </c>
      <c r="DM26" s="164">
        <v>59.659700000000001</v>
      </c>
      <c r="DN26" s="164">
        <v>83.221400000000003</v>
      </c>
      <c r="DO26" s="164">
        <v>58.18</v>
      </c>
      <c r="DP26" s="164">
        <v>-6.4</v>
      </c>
      <c r="DQ26" s="164">
        <v>52.866</v>
      </c>
      <c r="DR26" s="164">
        <v>86.892399999999995</v>
      </c>
      <c r="DS26" s="164">
        <v>-19</v>
      </c>
      <c r="DT26" s="164">
        <v>-19.23</v>
      </c>
      <c r="DU26" s="164">
        <v>86.95</v>
      </c>
      <c r="DV26" s="164">
        <v>63.39</v>
      </c>
      <c r="DW26" s="164">
        <v>90.054500000000004</v>
      </c>
      <c r="DX26" s="164">
        <v>89.236400000000003</v>
      </c>
      <c r="DY26" s="164">
        <v>-69.066900000000004</v>
      </c>
      <c r="DZ26" s="165"/>
      <c r="EA26" s="164">
        <v>191.13419999999999</v>
      </c>
      <c r="EB26" s="164">
        <v>149.01320000000001</v>
      </c>
      <c r="EC26" s="164">
        <v>144.57650000000001</v>
      </c>
      <c r="ED26" s="164">
        <v>146.98220000000001</v>
      </c>
      <c r="EE26" s="164">
        <v>78.359399999999994</v>
      </c>
      <c r="EF26" s="164">
        <v>64.996899999999997</v>
      </c>
      <c r="EG26" s="164">
        <v>-23.783999999999999</v>
      </c>
      <c r="EH26" s="164">
        <v>327.02659999999997</v>
      </c>
      <c r="EI26" s="164">
        <v>62.533799999999999</v>
      </c>
      <c r="EJ26" s="165"/>
      <c r="EK26" s="164">
        <v>-33.979500000000002</v>
      </c>
      <c r="EL26" s="164">
        <v>-32.414400000000001</v>
      </c>
      <c r="EM26" s="164">
        <v>0</v>
      </c>
      <c r="EN26" s="164">
        <v>17.4663</v>
      </c>
      <c r="EO26" s="164">
        <v>16.534300000000002</v>
      </c>
      <c r="EP26" s="164">
        <v>142.90799999999999</v>
      </c>
      <c r="EQ26" s="164">
        <v>-84.241799999999998</v>
      </c>
      <c r="ER26" s="164">
        <v>-85.689499999999995</v>
      </c>
      <c r="ES26" s="164">
        <v>-31.510100000000001</v>
      </c>
      <c r="ET26" s="164">
        <v>0</v>
      </c>
      <c r="EU26" s="164">
        <v>-6.05</v>
      </c>
      <c r="EV26" s="164">
        <v>109.1</v>
      </c>
      <c r="EW26" s="164">
        <v>10.598100000000001</v>
      </c>
      <c r="EX26" s="164">
        <v>-12.2143</v>
      </c>
      <c r="EY26" s="164">
        <v>-11.844900000000001</v>
      </c>
      <c r="EZ26" s="164">
        <v>-11.4093</v>
      </c>
      <c r="FA26" s="164">
        <v>2.4075000000000002</v>
      </c>
      <c r="FB26" s="164">
        <v>-61.051600000000001</v>
      </c>
      <c r="FC26" s="164">
        <v>33.556100000000001</v>
      </c>
      <c r="FD26" s="165"/>
      <c r="FE26" s="165"/>
      <c r="FF26" s="164">
        <v>2.7816000000000001</v>
      </c>
      <c r="FG26" s="164">
        <v>38.606400000000001</v>
      </c>
      <c r="FH26" s="164">
        <v>39.4758</v>
      </c>
      <c r="FI26" s="164">
        <v>38.673200000000001</v>
      </c>
      <c r="FJ26" s="164">
        <v>74.015699999999995</v>
      </c>
      <c r="FK26" s="164">
        <v>74.685500000000005</v>
      </c>
      <c r="FL26" s="164">
        <v>-84.732900000000001</v>
      </c>
      <c r="FM26" s="164">
        <v>72.387799999999999</v>
      </c>
      <c r="FN26" s="165"/>
      <c r="FO26" s="164">
        <v>-74.933599999999998</v>
      </c>
      <c r="FP26" s="164">
        <v>-66.082499999999996</v>
      </c>
      <c r="FQ26" s="164">
        <v>-18.6752</v>
      </c>
      <c r="FR26" s="164">
        <v>-33.75</v>
      </c>
      <c r="FS26" s="164">
        <v>10.860200000000001</v>
      </c>
      <c r="FT26" s="164">
        <v>1.0562</v>
      </c>
      <c r="FU26" s="164">
        <v>-6.47</v>
      </c>
      <c r="FV26" s="164">
        <v>15.78</v>
      </c>
      <c r="FW26" s="164">
        <v>-19.036300000000001</v>
      </c>
      <c r="FX26" s="164">
        <v>10.2715</v>
      </c>
      <c r="FY26" s="164">
        <v>-12.407</v>
      </c>
      <c r="FZ26" s="164">
        <v>0.66800000000000004</v>
      </c>
      <c r="GA26" s="164">
        <v>5.9985999999999997</v>
      </c>
      <c r="GB26" s="164">
        <v>30.13</v>
      </c>
      <c r="GC26" s="164">
        <v>66.130200000000002</v>
      </c>
      <c r="GD26" s="164">
        <v>70.808899999999994</v>
      </c>
      <c r="GE26" s="165"/>
      <c r="GF26" s="164">
        <v>82.100300000000004</v>
      </c>
      <c r="GG26" s="164">
        <v>15.3</v>
      </c>
      <c r="GH26" s="164">
        <v>-24.293199999999999</v>
      </c>
      <c r="GI26" s="165"/>
      <c r="GJ26" s="165"/>
      <c r="GK26" s="164">
        <v>1.8606</v>
      </c>
      <c r="GL26" s="165"/>
      <c r="GM26" s="165"/>
      <c r="GN26" s="164">
        <v>-14.1386</v>
      </c>
      <c r="GO26" s="164">
        <v>-37.194499999999998</v>
      </c>
      <c r="GP26" s="164">
        <v>21.6402</v>
      </c>
      <c r="GQ26" s="164">
        <v>58.234200000000001</v>
      </c>
      <c r="GR26" s="165"/>
      <c r="GS26" s="164">
        <v>113.4265</v>
      </c>
      <c r="GT26" s="164">
        <v>-162.66579999999999</v>
      </c>
      <c r="GU26" s="164">
        <v>-24.667100000000001</v>
      </c>
      <c r="GV26" s="164">
        <v>38.8675</v>
      </c>
      <c r="GW26" s="164">
        <v>-53.441800000000001</v>
      </c>
      <c r="GX26" s="165"/>
      <c r="GY26" s="164">
        <v>11.0282</v>
      </c>
      <c r="GZ26" s="164">
        <v>10.696199999999999</v>
      </c>
      <c r="HA26" s="164">
        <v>13</v>
      </c>
      <c r="HB26" s="164">
        <v>179.49160000000001</v>
      </c>
      <c r="HC26" s="164">
        <v>175.18350000000001</v>
      </c>
      <c r="HD26" s="164">
        <v>261.10000000000002</v>
      </c>
      <c r="HE26" s="164">
        <v>-259.44900000000001</v>
      </c>
      <c r="HF26" s="164">
        <v>-462.1404</v>
      </c>
      <c r="HG26" s="164">
        <v>462.89659999999998</v>
      </c>
      <c r="HH26" s="164">
        <v>460.14830000000001</v>
      </c>
      <c r="HI26" s="164">
        <v>-168.66040000000001</v>
      </c>
      <c r="HJ26" s="164">
        <v>-167.16239999999999</v>
      </c>
      <c r="HK26" s="164">
        <v>-51.142400000000002</v>
      </c>
      <c r="HL26" s="164">
        <v>-42.085099999999997</v>
      </c>
      <c r="HM26" s="164">
        <v>79.670599999999993</v>
      </c>
      <c r="HN26" s="164">
        <v>78.515100000000004</v>
      </c>
      <c r="HO26" s="165"/>
      <c r="HP26" s="165"/>
      <c r="HQ26" s="164">
        <v>28.4358</v>
      </c>
      <c r="HR26" s="164">
        <v>28.413799999999998</v>
      </c>
      <c r="HS26" s="164">
        <v>-18.4925</v>
      </c>
      <c r="HT26" s="164">
        <v>-19.682400000000001</v>
      </c>
      <c r="HU26" s="164">
        <v>80.739999999999995</v>
      </c>
      <c r="HV26" s="164">
        <v>80.55</v>
      </c>
      <c r="HW26" s="164">
        <v>66.900000000000006</v>
      </c>
      <c r="HX26" s="164">
        <v>66.8</v>
      </c>
      <c r="HY26" s="164">
        <v>22.130600000000001</v>
      </c>
      <c r="HZ26" s="164">
        <v>-57.68</v>
      </c>
      <c r="IA26" s="164">
        <v>-364.5213</v>
      </c>
      <c r="IB26" s="165"/>
      <c r="IC26" s="165"/>
      <c r="ID26" s="164">
        <v>8.1999999999999993</v>
      </c>
      <c r="IE26" s="164">
        <v>38.200000000000003</v>
      </c>
      <c r="IF26" s="164">
        <v>-27.5</v>
      </c>
      <c r="IG26" s="164">
        <v>-28.2</v>
      </c>
      <c r="IH26" s="165"/>
      <c r="II26" s="165"/>
      <c r="IJ26" s="164">
        <v>-451.13400000000001</v>
      </c>
      <c r="IK26" s="164">
        <v>-47.036299999999997</v>
      </c>
      <c r="IL26" s="164">
        <v>242.73429999999999</v>
      </c>
      <c r="IM26" s="164">
        <v>192.70249999999999</v>
      </c>
      <c r="IN26" s="164">
        <v>9.9741999999999997</v>
      </c>
      <c r="IO26" s="164">
        <v>-185.24959999999999</v>
      </c>
      <c r="IP26" s="164">
        <v>186.90199999999999</v>
      </c>
      <c r="IQ26" s="164">
        <v>-106.5564</v>
      </c>
      <c r="IR26" s="164">
        <v>-86.718500000000006</v>
      </c>
      <c r="IS26" s="164">
        <v>-180.8348</v>
      </c>
      <c r="IT26" s="164">
        <v>140.15129999999999</v>
      </c>
      <c r="IU26" s="164">
        <v>138.8005</v>
      </c>
      <c r="IV26" s="164">
        <v>102.027</v>
      </c>
      <c r="IW26" s="164">
        <v>-235.58949999999999</v>
      </c>
      <c r="IX26" s="164">
        <v>85.052499999999995</v>
      </c>
      <c r="IY26" s="164">
        <v>-149.48560000000001</v>
      </c>
      <c r="IZ26" s="164">
        <v>150.23070000000001</v>
      </c>
      <c r="JA26" s="164">
        <v>-9.4388000000000005</v>
      </c>
      <c r="JB26" s="165"/>
      <c r="JC26" s="164">
        <v>28.96</v>
      </c>
      <c r="JD26" s="164">
        <v>7.49</v>
      </c>
      <c r="JE26" s="165"/>
      <c r="JF26" s="164">
        <v>-28.48</v>
      </c>
      <c r="JG26" s="164">
        <v>9.84</v>
      </c>
      <c r="JH26" s="165"/>
      <c r="JI26" s="164">
        <v>-11.042999999999999</v>
      </c>
      <c r="JJ26" s="164">
        <v>-39.552900000000001</v>
      </c>
      <c r="JK26" s="164">
        <v>-10.8965</v>
      </c>
      <c r="JL26" s="164">
        <v>34.200000000000003</v>
      </c>
      <c r="JM26" s="164">
        <v>55.625</v>
      </c>
      <c r="JN26" s="164">
        <v>54.87</v>
      </c>
      <c r="JO26" s="164">
        <v>10.325699999999999</v>
      </c>
      <c r="JP26" s="164">
        <v>12.299799999999999</v>
      </c>
      <c r="JQ26" s="164">
        <v>50.0169</v>
      </c>
      <c r="JR26" s="164">
        <v>49.376399999999997</v>
      </c>
      <c r="JS26" s="164">
        <v>50.7211</v>
      </c>
      <c r="JT26" s="165"/>
      <c r="JU26" s="164">
        <v>-37.700000000000003</v>
      </c>
      <c r="JV26" s="164">
        <v>31.1938</v>
      </c>
      <c r="JW26" s="164">
        <v>6.87</v>
      </c>
      <c r="JX26" s="165"/>
      <c r="JY26" s="164">
        <v>-39.540500000000002</v>
      </c>
      <c r="JZ26" s="164">
        <v>74.523600000000002</v>
      </c>
      <c r="KA26" s="164">
        <v>52.817100000000003</v>
      </c>
      <c r="KB26" s="164">
        <v>-38.911799999999999</v>
      </c>
      <c r="KC26" s="164">
        <v>-74.070499999999996</v>
      </c>
      <c r="KD26" s="164">
        <v>41.130299999999998</v>
      </c>
      <c r="KE26" s="164">
        <v>31.757899999999999</v>
      </c>
      <c r="KF26" s="164">
        <v>28.9</v>
      </c>
      <c r="KG26" s="164">
        <v>-28.6</v>
      </c>
      <c r="KH26" s="165"/>
      <c r="KI26" s="164">
        <v>181.495</v>
      </c>
    </row>
    <row r="27" spans="1:295" ht="18" customHeight="1" x14ac:dyDescent="0.35">
      <c r="A27" s="161" t="s">
        <v>50</v>
      </c>
      <c r="B27" s="161" t="s">
        <v>790</v>
      </c>
      <c r="C27" s="164">
        <v>0</v>
      </c>
      <c r="D27" s="164">
        <v>20.797699999999999</v>
      </c>
      <c r="E27" s="164">
        <v>-41.231299999999997</v>
      </c>
      <c r="F27" s="164">
        <v>10.6205</v>
      </c>
      <c r="G27" s="164">
        <v>26.1248</v>
      </c>
      <c r="H27" s="165"/>
      <c r="I27" s="164">
        <v>52.314500000000002</v>
      </c>
      <c r="J27" s="164">
        <v>-94.985900000000001</v>
      </c>
      <c r="K27" s="164">
        <v>56.518999999999998</v>
      </c>
      <c r="L27" s="164">
        <v>28.609100000000002</v>
      </c>
      <c r="M27" s="164">
        <v>28.047799999999999</v>
      </c>
      <c r="N27" s="164">
        <v>4.4400000000000004</v>
      </c>
      <c r="O27" s="164">
        <v>-44.706000000000003</v>
      </c>
      <c r="P27" s="164">
        <v>39.6</v>
      </c>
      <c r="Q27" s="164">
        <v>19.044</v>
      </c>
      <c r="R27" s="164">
        <v>-39.6</v>
      </c>
      <c r="S27" s="164">
        <v>11.796099999999999</v>
      </c>
      <c r="T27" s="164">
        <v>190.559</v>
      </c>
      <c r="U27" s="164">
        <v>16.900600000000001</v>
      </c>
      <c r="V27" s="164">
        <v>17.158200000000001</v>
      </c>
      <c r="W27" s="164">
        <v>29.139800000000001</v>
      </c>
      <c r="X27" s="164">
        <v>13.1244</v>
      </c>
      <c r="Y27" s="164">
        <v>5.2619999999999996</v>
      </c>
      <c r="Z27" s="164">
        <v>8.2898999999999994</v>
      </c>
      <c r="AA27" s="165"/>
      <c r="AB27" s="165"/>
      <c r="AC27" s="164">
        <v>-68.77</v>
      </c>
      <c r="AD27" s="164">
        <v>-69.25</v>
      </c>
      <c r="AE27" s="165"/>
      <c r="AF27" s="164">
        <v>-4.4400000000000004</v>
      </c>
      <c r="AG27" s="164">
        <v>44</v>
      </c>
      <c r="AH27" s="164">
        <v>18.734999999999999</v>
      </c>
      <c r="AI27" s="164">
        <v>0.26700000000000002</v>
      </c>
      <c r="AJ27" s="164">
        <v>-61.22</v>
      </c>
      <c r="AK27" s="164">
        <v>-61.5</v>
      </c>
      <c r="AL27" s="164">
        <v>-57.53</v>
      </c>
      <c r="AM27" s="164">
        <v>61.99</v>
      </c>
      <c r="AN27" s="164">
        <v>62.19</v>
      </c>
      <c r="AO27" s="164">
        <v>11.9872</v>
      </c>
      <c r="AP27" s="164">
        <v>8.4594000000000005</v>
      </c>
      <c r="AQ27" s="164">
        <v>70.1464</v>
      </c>
      <c r="AR27" s="164">
        <v>72.529300000000006</v>
      </c>
      <c r="AS27" s="164">
        <v>50.3658</v>
      </c>
      <c r="AT27" s="164">
        <v>-58.406199999999998</v>
      </c>
      <c r="AU27" s="164">
        <v>-57.447200000000002</v>
      </c>
      <c r="AV27" s="164">
        <v>5.4565000000000001</v>
      </c>
      <c r="AW27" s="164">
        <v>5.4253999999999998</v>
      </c>
      <c r="AX27" s="164">
        <v>75.954899999999995</v>
      </c>
      <c r="AY27" s="164">
        <v>78.768000000000001</v>
      </c>
      <c r="AZ27" s="164">
        <v>-3.6642000000000001</v>
      </c>
      <c r="BA27" s="164">
        <v>-18.347200000000001</v>
      </c>
      <c r="BB27" s="164">
        <v>-375.80829999999997</v>
      </c>
      <c r="BC27" s="164">
        <v>-5.7668999999999997</v>
      </c>
      <c r="BD27" s="164">
        <v>-16.399999999999999</v>
      </c>
      <c r="BE27" s="164">
        <v>-17.600000000000001</v>
      </c>
      <c r="BF27" s="164">
        <v>61.613500000000002</v>
      </c>
      <c r="BG27" s="164">
        <v>62.130299999999998</v>
      </c>
      <c r="BH27" s="164">
        <v>-4.1760000000000002</v>
      </c>
      <c r="BI27" s="165"/>
      <c r="BJ27" s="164">
        <v>-49.135800000000003</v>
      </c>
      <c r="BK27" s="164">
        <v>8.2989999999999995</v>
      </c>
      <c r="BL27" s="164">
        <v>6.0033000000000003</v>
      </c>
      <c r="BM27" s="164">
        <v>4.0919999999999996</v>
      </c>
      <c r="BN27" s="164">
        <v>420.94170000000003</v>
      </c>
      <c r="BO27" s="164">
        <v>81.820099999999996</v>
      </c>
      <c r="BP27" s="164">
        <v>81.697999999999993</v>
      </c>
      <c r="BQ27" s="164">
        <v>-331.32690000000002</v>
      </c>
      <c r="BR27" s="164">
        <v>449.76979999999998</v>
      </c>
      <c r="BS27" s="165"/>
      <c r="BT27" s="164">
        <v>-67.255499999999998</v>
      </c>
      <c r="BU27" s="164">
        <v>74.924800000000005</v>
      </c>
      <c r="BV27" s="164">
        <v>86.472800000000007</v>
      </c>
      <c r="BW27" s="164">
        <v>27.27</v>
      </c>
      <c r="BX27" s="164">
        <v>24.19</v>
      </c>
      <c r="BY27" s="164">
        <v>61.36</v>
      </c>
      <c r="BZ27" s="164">
        <v>76.180000000000007</v>
      </c>
      <c r="CA27" s="164">
        <v>-84.924599999999998</v>
      </c>
      <c r="CB27" s="164">
        <v>-85.192499999999995</v>
      </c>
      <c r="CC27" s="164">
        <v>151.5806</v>
      </c>
      <c r="CD27" s="164">
        <v>151.8142</v>
      </c>
      <c r="CE27" s="164">
        <v>17.446200000000001</v>
      </c>
      <c r="CF27" s="164">
        <v>-57.089100000000002</v>
      </c>
      <c r="CG27" s="164">
        <v>-57.7149</v>
      </c>
      <c r="CH27" s="164">
        <v>3.6408999999999998</v>
      </c>
      <c r="CI27" s="164">
        <v>-45.828400000000002</v>
      </c>
      <c r="CJ27" s="165"/>
      <c r="CK27" s="165"/>
      <c r="CL27" s="164">
        <v>54.4</v>
      </c>
      <c r="CM27" s="164">
        <v>93.6</v>
      </c>
      <c r="CN27" s="164">
        <v>-15.83</v>
      </c>
      <c r="CO27" s="164">
        <v>49.501399999999997</v>
      </c>
      <c r="CP27" s="164">
        <v>50.1342</v>
      </c>
      <c r="CQ27" s="164">
        <v>48.073599999999999</v>
      </c>
      <c r="CR27" s="164">
        <v>-48.464599999999997</v>
      </c>
      <c r="CS27" s="164">
        <v>-47.648099999999999</v>
      </c>
      <c r="CT27" s="164">
        <v>1</v>
      </c>
      <c r="CU27" s="164">
        <v>9.5869</v>
      </c>
      <c r="CV27" s="164">
        <v>-1.5565</v>
      </c>
      <c r="CW27" s="164">
        <v>11.4198</v>
      </c>
      <c r="CX27" s="164">
        <v>52.2</v>
      </c>
      <c r="CY27" s="164">
        <v>70.61</v>
      </c>
      <c r="CZ27" s="164">
        <v>48.991700000000002</v>
      </c>
      <c r="DA27" s="164">
        <v>46.440100000000001</v>
      </c>
      <c r="DB27" s="164">
        <v>-31.98</v>
      </c>
      <c r="DC27" s="165"/>
      <c r="DD27" s="164">
        <v>46.556800000000003</v>
      </c>
      <c r="DE27" s="164">
        <v>46.4848</v>
      </c>
      <c r="DF27" s="164">
        <v>-100.6437</v>
      </c>
      <c r="DG27" s="164">
        <v>-1E-4</v>
      </c>
      <c r="DH27" s="164">
        <v>-19.360099999999999</v>
      </c>
      <c r="DI27" s="164">
        <v>-123.3</v>
      </c>
      <c r="DJ27" s="164">
        <v>-124.2</v>
      </c>
      <c r="DK27" s="164">
        <v>31.621400000000001</v>
      </c>
      <c r="DL27" s="164">
        <v>60.360700000000001</v>
      </c>
      <c r="DM27" s="164">
        <v>62.947299999999998</v>
      </c>
      <c r="DN27" s="164">
        <v>85.565200000000004</v>
      </c>
      <c r="DO27" s="164">
        <v>60.05</v>
      </c>
      <c r="DP27" s="164">
        <v>-7.79</v>
      </c>
      <c r="DQ27" s="164">
        <v>53.783999999999999</v>
      </c>
      <c r="DR27" s="164">
        <v>100.2657</v>
      </c>
      <c r="DS27" s="164">
        <v>-19.170000000000002</v>
      </c>
      <c r="DT27" s="164">
        <v>-19.38</v>
      </c>
      <c r="DU27" s="164">
        <v>90.75</v>
      </c>
      <c r="DV27" s="164">
        <v>65.540000000000006</v>
      </c>
      <c r="DW27" s="164">
        <v>100.1818</v>
      </c>
      <c r="DX27" s="164">
        <v>100.01819999999999</v>
      </c>
      <c r="DY27" s="164">
        <v>-76.647000000000006</v>
      </c>
      <c r="DZ27" s="165"/>
      <c r="EA27" s="164">
        <v>199.875</v>
      </c>
      <c r="EB27" s="164">
        <v>156.6088</v>
      </c>
      <c r="EC27" s="164">
        <v>152.4632</v>
      </c>
      <c r="ED27" s="164">
        <v>155.7287</v>
      </c>
      <c r="EE27" s="164">
        <v>62.1571</v>
      </c>
      <c r="EF27" s="164">
        <v>48.7834</v>
      </c>
      <c r="EG27" s="164">
        <v>-25.972000000000001</v>
      </c>
      <c r="EH27" s="164">
        <v>344.06799999999998</v>
      </c>
      <c r="EI27" s="164">
        <v>53.859000000000002</v>
      </c>
      <c r="EJ27" s="165"/>
      <c r="EK27" s="164">
        <v>-28.6568</v>
      </c>
      <c r="EL27" s="164">
        <v>-26.419799999999999</v>
      </c>
      <c r="EM27" s="164">
        <v>22.084599999999998</v>
      </c>
      <c r="EN27" s="164">
        <v>26.872199999999999</v>
      </c>
      <c r="EO27" s="164">
        <v>24.406700000000001</v>
      </c>
      <c r="EP27" s="164">
        <v>58.415999999999997</v>
      </c>
      <c r="EQ27" s="164">
        <v>-74.525700000000001</v>
      </c>
      <c r="ER27" s="164">
        <v>-75.677499999999995</v>
      </c>
      <c r="ES27" s="164">
        <v>-13.911099999999999</v>
      </c>
      <c r="ET27" s="164">
        <v>15.78</v>
      </c>
      <c r="EU27" s="164">
        <v>-10.82</v>
      </c>
      <c r="EV27" s="164">
        <v>1</v>
      </c>
      <c r="EW27" s="164">
        <v>11.3322</v>
      </c>
      <c r="EX27" s="164">
        <v>3.7576999999999998</v>
      </c>
      <c r="EY27" s="164">
        <v>-12.4208</v>
      </c>
      <c r="EZ27" s="164">
        <v>-11.9521</v>
      </c>
      <c r="FA27" s="164">
        <v>3.1023000000000001</v>
      </c>
      <c r="FB27" s="164">
        <v>-45.8996</v>
      </c>
      <c r="FC27" s="164">
        <v>16.9711</v>
      </c>
      <c r="FD27" s="165"/>
      <c r="FE27" s="165"/>
      <c r="FF27" s="164">
        <v>3.1269</v>
      </c>
      <c r="FG27" s="164">
        <v>37.031399999999998</v>
      </c>
      <c r="FH27" s="164">
        <v>38.045900000000003</v>
      </c>
      <c r="FI27" s="164">
        <v>35.4129</v>
      </c>
      <c r="FJ27" s="164">
        <v>84.063100000000006</v>
      </c>
      <c r="FK27" s="164">
        <v>84.230500000000006</v>
      </c>
      <c r="FL27" s="164">
        <v>-107.172</v>
      </c>
      <c r="FM27" s="164">
        <v>79.888800000000003</v>
      </c>
      <c r="FN27" s="165"/>
      <c r="FO27" s="164">
        <v>-86.968100000000007</v>
      </c>
      <c r="FP27" s="164">
        <v>-82.114000000000004</v>
      </c>
      <c r="FQ27" s="164">
        <v>-27.435099999999998</v>
      </c>
      <c r="FR27" s="164">
        <v>-32.880000000000003</v>
      </c>
      <c r="FS27" s="164">
        <v>13.780099999999999</v>
      </c>
      <c r="FT27" s="164">
        <v>1.0207999999999999</v>
      </c>
      <c r="FU27" s="164">
        <v>-8.65</v>
      </c>
      <c r="FV27" s="164">
        <v>15.59</v>
      </c>
      <c r="FW27" s="164">
        <v>-28.077500000000001</v>
      </c>
      <c r="FX27" s="164">
        <v>10.755599999999999</v>
      </c>
      <c r="FY27" s="165"/>
      <c r="FZ27" s="164">
        <v>0.68300000000000005</v>
      </c>
      <c r="GA27" s="164">
        <v>5.8682999999999996</v>
      </c>
      <c r="GB27" s="164">
        <v>30.13</v>
      </c>
      <c r="GC27" s="164">
        <v>78.9649</v>
      </c>
      <c r="GD27" s="164">
        <v>85.401200000000003</v>
      </c>
      <c r="GE27" s="164">
        <v>13.85</v>
      </c>
      <c r="GF27" s="164">
        <v>84.665800000000004</v>
      </c>
      <c r="GG27" s="164">
        <v>15.4</v>
      </c>
      <c r="GH27" s="164">
        <v>-25.742000000000001</v>
      </c>
      <c r="GI27" s="165"/>
      <c r="GJ27" s="164">
        <v>0</v>
      </c>
      <c r="GK27" s="164">
        <v>1.9373</v>
      </c>
      <c r="GL27" s="165"/>
      <c r="GM27" s="165"/>
      <c r="GN27" s="164">
        <v>-13.4293</v>
      </c>
      <c r="GO27" s="164">
        <v>-38.8247</v>
      </c>
      <c r="GP27" s="164">
        <v>21.675899999999999</v>
      </c>
      <c r="GQ27" s="164">
        <v>61.427399999999999</v>
      </c>
      <c r="GR27" s="165"/>
      <c r="GS27" s="164">
        <v>116.1897</v>
      </c>
      <c r="GT27" s="164">
        <v>-165.03960000000001</v>
      </c>
      <c r="GU27" s="164">
        <v>-25.575299999999999</v>
      </c>
      <c r="GV27" s="164">
        <v>40.381500000000003</v>
      </c>
      <c r="GW27" s="164">
        <v>-56.193300000000001</v>
      </c>
      <c r="GX27" s="164">
        <v>11.304500000000001</v>
      </c>
      <c r="GY27" s="164">
        <v>12.0145</v>
      </c>
      <c r="GZ27" s="164">
        <v>11.6784</v>
      </c>
      <c r="HA27" s="165"/>
      <c r="HB27" s="164">
        <v>183.59200000000001</v>
      </c>
      <c r="HC27" s="164">
        <v>182.4589</v>
      </c>
      <c r="HD27" s="164">
        <v>267.8</v>
      </c>
      <c r="HE27" s="164">
        <v>-267.40910000000002</v>
      </c>
      <c r="HF27" s="164">
        <v>-465.72059999999999</v>
      </c>
      <c r="HG27" s="164">
        <v>468.18020000000001</v>
      </c>
      <c r="HH27" s="164">
        <v>472.24450000000002</v>
      </c>
      <c r="HI27" s="164">
        <v>-173.93729999999999</v>
      </c>
      <c r="HJ27" s="164">
        <v>-173.41890000000001</v>
      </c>
      <c r="HK27" s="164">
        <v>-45.7224</v>
      </c>
      <c r="HL27" s="164">
        <v>-35.700400000000002</v>
      </c>
      <c r="HM27" s="164">
        <v>80.105900000000005</v>
      </c>
      <c r="HN27" s="164">
        <v>79.2273</v>
      </c>
      <c r="HO27" s="165"/>
      <c r="HP27" s="164">
        <v>-120.072</v>
      </c>
      <c r="HQ27" s="164">
        <v>29.4026</v>
      </c>
      <c r="HR27" s="164">
        <v>29.358699999999999</v>
      </c>
      <c r="HS27" s="164">
        <v>-18.9114</v>
      </c>
      <c r="HT27" s="164">
        <v>-18.5566</v>
      </c>
      <c r="HU27" s="164">
        <v>79.22</v>
      </c>
      <c r="HV27" s="164">
        <v>78.22</v>
      </c>
      <c r="HW27" s="164">
        <v>68</v>
      </c>
      <c r="HX27" s="164">
        <v>70.599999999999994</v>
      </c>
      <c r="HY27" s="164">
        <v>22.130600000000001</v>
      </c>
      <c r="HZ27" s="164">
        <v>-61.52</v>
      </c>
      <c r="IA27" s="164">
        <v>-364.82670000000002</v>
      </c>
      <c r="IB27" s="164">
        <v>84.959900000000005</v>
      </c>
      <c r="IC27" s="164">
        <v>84.600399999999993</v>
      </c>
      <c r="ID27" s="164">
        <v>9.3000000000000007</v>
      </c>
      <c r="IE27" s="164">
        <v>41.5</v>
      </c>
      <c r="IF27" s="164">
        <v>-27.7</v>
      </c>
      <c r="IG27" s="164">
        <v>-28.2</v>
      </c>
      <c r="IH27" s="165"/>
      <c r="II27" s="165"/>
      <c r="IJ27" s="164">
        <v>-463.7706</v>
      </c>
      <c r="IK27" s="164">
        <v>-31.8765</v>
      </c>
      <c r="IL27" s="164">
        <v>241.3852</v>
      </c>
      <c r="IM27" s="164">
        <v>194.2551</v>
      </c>
      <c r="IN27" s="164">
        <v>9.3808000000000007</v>
      </c>
      <c r="IO27" s="164">
        <v>-185.8665</v>
      </c>
      <c r="IP27" s="164">
        <v>186.98439999999999</v>
      </c>
      <c r="IQ27" s="164">
        <v>-105.8249</v>
      </c>
      <c r="IR27" s="164">
        <v>-83.495400000000004</v>
      </c>
      <c r="IS27" s="164">
        <v>-185.27709999999999</v>
      </c>
      <c r="IT27" s="164">
        <v>141.90049999999999</v>
      </c>
      <c r="IU27" s="164">
        <v>141.8663</v>
      </c>
      <c r="IV27" s="164">
        <v>106.5998</v>
      </c>
      <c r="IW27" s="164">
        <v>-233.0223</v>
      </c>
      <c r="IX27" s="164">
        <v>83.271299999999997</v>
      </c>
      <c r="IY27" s="164">
        <v>-151.4631</v>
      </c>
      <c r="IZ27" s="164">
        <v>152.1994</v>
      </c>
      <c r="JA27" s="164">
        <v>-9.2272999999999996</v>
      </c>
      <c r="JB27" s="165"/>
      <c r="JC27" s="164">
        <v>30.32</v>
      </c>
      <c r="JD27" s="164">
        <v>7.49</v>
      </c>
      <c r="JE27" s="164">
        <v>7.524</v>
      </c>
      <c r="JF27" s="164">
        <v>-30.16</v>
      </c>
      <c r="JG27" s="164">
        <v>11.36</v>
      </c>
      <c r="JH27" s="165"/>
      <c r="JI27" s="164">
        <v>-12.5383</v>
      </c>
      <c r="JJ27" s="164">
        <v>-38.057499999999997</v>
      </c>
      <c r="JK27" s="164">
        <v>-9.7856000000000005</v>
      </c>
      <c r="JL27" s="164">
        <v>32</v>
      </c>
      <c r="JM27" s="164">
        <v>54.65</v>
      </c>
      <c r="JN27" s="164">
        <v>55.11</v>
      </c>
      <c r="JO27" s="164">
        <v>10.260899999999999</v>
      </c>
      <c r="JP27" s="165"/>
      <c r="JQ27" s="164">
        <v>48.984299999999998</v>
      </c>
      <c r="JR27" s="164">
        <v>48.879600000000003</v>
      </c>
      <c r="JS27" s="164">
        <v>50.491700000000002</v>
      </c>
      <c r="JT27" s="165"/>
      <c r="JU27" s="164">
        <v>-40.9</v>
      </c>
      <c r="JV27" s="164">
        <v>29.645600000000002</v>
      </c>
      <c r="JW27" s="164">
        <v>7.05</v>
      </c>
      <c r="JX27" s="165"/>
      <c r="JY27" s="164">
        <v>-33.493899999999996</v>
      </c>
      <c r="JZ27" s="164">
        <v>71.572000000000003</v>
      </c>
      <c r="KA27" s="164">
        <v>48.317399999999999</v>
      </c>
      <c r="KB27" s="164">
        <v>-32.205599999999997</v>
      </c>
      <c r="KC27" s="164">
        <v>-70.518699999999995</v>
      </c>
      <c r="KD27" s="164">
        <v>35.424500000000002</v>
      </c>
      <c r="KE27" s="164">
        <v>34.773800000000001</v>
      </c>
      <c r="KF27" s="164">
        <v>31.9</v>
      </c>
      <c r="KG27" s="164">
        <v>-32.6</v>
      </c>
      <c r="KH27" s="165"/>
      <c r="KI27" s="164">
        <v>187.14269999999999</v>
      </c>
    </row>
    <row r="28" spans="1:295" ht="18" customHeight="1" x14ac:dyDescent="0.35">
      <c r="A28" s="161" t="s">
        <v>50</v>
      </c>
      <c r="B28" s="161" t="s">
        <v>791</v>
      </c>
      <c r="C28" s="164">
        <v>0</v>
      </c>
      <c r="D28" s="164">
        <v>21.296199999999999</v>
      </c>
      <c r="E28" s="164">
        <v>-42.915999999999997</v>
      </c>
      <c r="F28" s="164">
        <v>10.818300000000001</v>
      </c>
      <c r="G28" s="164">
        <v>26.6798</v>
      </c>
      <c r="H28" s="165"/>
      <c r="I28" s="164">
        <v>53.445599999999999</v>
      </c>
      <c r="J28" s="164">
        <v>-100.2364</v>
      </c>
      <c r="K28" s="164">
        <v>59.022599999999997</v>
      </c>
      <c r="L28" s="164">
        <v>29.9071</v>
      </c>
      <c r="M28" s="164">
        <v>29.467700000000001</v>
      </c>
      <c r="N28" s="164">
        <v>2.2200000000000002</v>
      </c>
      <c r="O28" s="164">
        <v>-45.591999999999999</v>
      </c>
      <c r="P28" s="164">
        <v>39.6</v>
      </c>
      <c r="Q28" s="164">
        <v>19.044</v>
      </c>
      <c r="R28" s="164">
        <v>-39.6</v>
      </c>
      <c r="S28" s="164">
        <v>11.2318</v>
      </c>
      <c r="T28" s="164">
        <v>203.10679999999999</v>
      </c>
      <c r="U28" s="164">
        <v>17.513300000000001</v>
      </c>
      <c r="V28" s="164">
        <v>17.6844</v>
      </c>
      <c r="W28" s="164">
        <v>28.999199999999998</v>
      </c>
      <c r="X28" s="164">
        <v>13.416399999999999</v>
      </c>
      <c r="Y28" s="164">
        <v>5.5709</v>
      </c>
      <c r="Z28" s="164">
        <v>7.9063999999999997</v>
      </c>
      <c r="AA28" s="165"/>
      <c r="AB28" s="165"/>
      <c r="AC28" s="164">
        <v>-69.22</v>
      </c>
      <c r="AD28" s="164">
        <v>-69.41</v>
      </c>
      <c r="AE28" s="165"/>
      <c r="AF28" s="164">
        <v>-2.2200000000000002</v>
      </c>
      <c r="AG28" s="164">
        <v>44</v>
      </c>
      <c r="AH28" s="164">
        <v>19.678999999999998</v>
      </c>
      <c r="AI28" s="164">
        <v>0.27500000000000002</v>
      </c>
      <c r="AJ28" s="164">
        <v>-61.01</v>
      </c>
      <c r="AK28" s="164">
        <v>-60.9</v>
      </c>
      <c r="AL28" s="164">
        <v>-57.03</v>
      </c>
      <c r="AM28" s="164">
        <v>62.03</v>
      </c>
      <c r="AN28" s="164">
        <v>61.61</v>
      </c>
      <c r="AO28" s="164">
        <v>12.4975</v>
      </c>
      <c r="AP28" s="164">
        <v>8.3992000000000004</v>
      </c>
      <c r="AQ28" s="164">
        <v>70.659700000000001</v>
      </c>
      <c r="AR28" s="164">
        <v>73.525999999999996</v>
      </c>
      <c r="AS28" s="164">
        <v>52.029200000000003</v>
      </c>
      <c r="AT28" s="164">
        <v>-58.138300000000001</v>
      </c>
      <c r="AU28" s="164">
        <v>-56.993099999999998</v>
      </c>
      <c r="AV28" s="164">
        <v>8.9587000000000003</v>
      </c>
      <c r="AW28" s="164">
        <v>8.9208999999999996</v>
      </c>
      <c r="AX28" s="164">
        <v>78.634100000000004</v>
      </c>
      <c r="AY28" s="164">
        <v>80.9114</v>
      </c>
      <c r="AZ28" s="164">
        <v>-3.1406999999999998</v>
      </c>
      <c r="BA28" s="164">
        <v>-16.114599999999999</v>
      </c>
      <c r="BB28" s="164">
        <v>-394.46109999999999</v>
      </c>
      <c r="BC28" s="164">
        <v>-6.7961999999999998</v>
      </c>
      <c r="BD28" s="164">
        <v>-16.3</v>
      </c>
      <c r="BE28" s="164">
        <v>-17.3</v>
      </c>
      <c r="BF28" s="164">
        <v>62.914499999999997</v>
      </c>
      <c r="BG28" s="164">
        <v>61.545299999999997</v>
      </c>
      <c r="BH28" s="164">
        <v>-4.5265000000000004</v>
      </c>
      <c r="BI28" s="165"/>
      <c r="BJ28" s="164">
        <v>-48.4358</v>
      </c>
      <c r="BK28" s="164">
        <v>8.2996999999999996</v>
      </c>
      <c r="BL28" s="164">
        <v>6.1177000000000001</v>
      </c>
      <c r="BM28" s="164">
        <v>4.1769999999999996</v>
      </c>
      <c r="BN28" s="164">
        <v>439.77159999999998</v>
      </c>
      <c r="BO28" s="164">
        <v>97.445599999999999</v>
      </c>
      <c r="BP28" s="164">
        <v>97.445599999999999</v>
      </c>
      <c r="BQ28" s="164">
        <v>-386.14920000000001</v>
      </c>
      <c r="BR28" s="164">
        <v>464.13709999999998</v>
      </c>
      <c r="BS28" s="165"/>
      <c r="BT28" s="164">
        <v>-41.3264</v>
      </c>
      <c r="BU28" s="164">
        <v>42.722200000000001</v>
      </c>
      <c r="BV28" s="164">
        <v>89.825999999999993</v>
      </c>
      <c r="BW28" s="164">
        <v>27.77</v>
      </c>
      <c r="BX28" s="164">
        <v>24.91</v>
      </c>
      <c r="BY28" s="164">
        <v>62.48</v>
      </c>
      <c r="BZ28" s="164">
        <v>77.83</v>
      </c>
      <c r="CA28" s="164">
        <v>-84.790700000000001</v>
      </c>
      <c r="CB28" s="164">
        <v>-84.656700000000001</v>
      </c>
      <c r="CC28" s="164">
        <v>150.19409999999999</v>
      </c>
      <c r="CD28" s="164">
        <v>150.46279999999999</v>
      </c>
      <c r="CE28" s="164">
        <v>20.632000000000001</v>
      </c>
      <c r="CF28" s="164">
        <v>-55.1785</v>
      </c>
      <c r="CG28" s="164">
        <v>-54.854999999999997</v>
      </c>
      <c r="CH28" s="164">
        <v>1.3919999999999999</v>
      </c>
      <c r="CI28" s="164">
        <v>-51.451900000000002</v>
      </c>
      <c r="CJ28" s="165"/>
      <c r="CK28" s="165"/>
      <c r="CL28" s="164">
        <v>49.7</v>
      </c>
      <c r="CM28" s="164">
        <v>104.2</v>
      </c>
      <c r="CN28" s="164">
        <v>-16.07</v>
      </c>
      <c r="CO28" s="164">
        <v>51.669199999999996</v>
      </c>
      <c r="CP28" s="164">
        <v>51.984999999999999</v>
      </c>
      <c r="CQ28" s="164">
        <v>51.361800000000002</v>
      </c>
      <c r="CR28" s="164">
        <v>-46.394799999999996</v>
      </c>
      <c r="CS28" s="164">
        <v>-45.342599999999997</v>
      </c>
      <c r="CT28" s="164">
        <v>1</v>
      </c>
      <c r="CU28" s="164">
        <v>-4.1806000000000001</v>
      </c>
      <c r="CV28" s="164">
        <v>0</v>
      </c>
      <c r="CW28" s="164">
        <v>11.8545</v>
      </c>
      <c r="CX28" s="164">
        <v>41.02</v>
      </c>
      <c r="CY28" s="164">
        <v>71.73</v>
      </c>
      <c r="CZ28" s="164">
        <v>50.3979</v>
      </c>
      <c r="DA28" s="164">
        <v>47.612000000000002</v>
      </c>
      <c r="DB28" s="164">
        <v>-32.58</v>
      </c>
      <c r="DC28" s="165"/>
      <c r="DD28" s="164">
        <v>51.7241</v>
      </c>
      <c r="DE28" s="164">
        <v>51.640700000000002</v>
      </c>
      <c r="DF28" s="164">
        <v>-118.2821</v>
      </c>
      <c r="DG28" s="164">
        <v>0</v>
      </c>
      <c r="DH28" s="164">
        <v>-19.770099999999999</v>
      </c>
      <c r="DI28" s="164">
        <v>-126.7</v>
      </c>
      <c r="DJ28" s="164">
        <v>-127.4</v>
      </c>
      <c r="DK28" s="164">
        <v>31.923500000000001</v>
      </c>
      <c r="DL28" s="164">
        <v>62.118499999999997</v>
      </c>
      <c r="DM28" s="164">
        <v>65.295500000000004</v>
      </c>
      <c r="DN28" s="164">
        <v>86.737099999999998</v>
      </c>
      <c r="DO28" s="164">
        <v>61.3</v>
      </c>
      <c r="DP28" s="164">
        <v>-8.3000000000000007</v>
      </c>
      <c r="DQ28" s="164">
        <v>54.877499999999998</v>
      </c>
      <c r="DR28" s="164">
        <v>117.64919999999999</v>
      </c>
      <c r="DS28" s="164">
        <v>-19.16</v>
      </c>
      <c r="DT28" s="164">
        <v>-19.420000000000002</v>
      </c>
      <c r="DU28" s="164">
        <v>88.38</v>
      </c>
      <c r="DV28" s="164">
        <v>65.52</v>
      </c>
      <c r="DW28" s="164">
        <v>117.56359999999999</v>
      </c>
      <c r="DX28" s="164">
        <v>116.3455</v>
      </c>
      <c r="DY28" s="164">
        <v>-69.489000000000004</v>
      </c>
      <c r="DZ28" s="165"/>
      <c r="EA28" s="164">
        <v>209.58260000000001</v>
      </c>
      <c r="EB28" s="164">
        <v>169.7877</v>
      </c>
      <c r="EC28" s="164">
        <v>164.4658</v>
      </c>
      <c r="ED28" s="164">
        <v>166.77969999999999</v>
      </c>
      <c r="EE28" s="164">
        <v>58.404600000000002</v>
      </c>
      <c r="EF28" s="164">
        <v>43.760899999999999</v>
      </c>
      <c r="EG28" s="164">
        <v>-27.01</v>
      </c>
      <c r="EH28" s="164">
        <v>400.94470000000001</v>
      </c>
      <c r="EI28" s="164">
        <v>74.210099999999997</v>
      </c>
      <c r="EJ28" s="165"/>
      <c r="EK28" s="164">
        <v>-25.742899999999999</v>
      </c>
      <c r="EL28" s="164">
        <v>-23.0793</v>
      </c>
      <c r="EM28" s="164">
        <v>29.387499999999999</v>
      </c>
      <c r="EN28" s="164">
        <v>26.197500000000002</v>
      </c>
      <c r="EO28" s="164">
        <v>24.138200000000001</v>
      </c>
      <c r="EP28" s="164">
        <v>35.375999999999998</v>
      </c>
      <c r="EQ28" s="164">
        <v>-66.265799999999999</v>
      </c>
      <c r="ER28" s="164">
        <v>-67.565200000000004</v>
      </c>
      <c r="ES28" s="164">
        <v>-8.5691000000000006</v>
      </c>
      <c r="ET28" s="164">
        <v>0</v>
      </c>
      <c r="EU28" s="164">
        <v>-5.57</v>
      </c>
      <c r="EV28" s="164">
        <v>1</v>
      </c>
      <c r="EW28" s="164">
        <v>11.386200000000001</v>
      </c>
      <c r="EX28" s="164">
        <v>2.7143000000000002</v>
      </c>
      <c r="EY28" s="164">
        <v>-12.9741</v>
      </c>
      <c r="EZ28" s="164">
        <v>-12.5562</v>
      </c>
      <c r="FA28" s="164">
        <v>3.6806999999999999</v>
      </c>
      <c r="FB28" s="164">
        <v>-41.479300000000002</v>
      </c>
      <c r="FC28" s="164">
        <v>10.7173</v>
      </c>
      <c r="FD28" s="165"/>
      <c r="FE28" s="165"/>
      <c r="FF28" s="164">
        <v>3.1594000000000002</v>
      </c>
      <c r="FG28" s="164">
        <v>37.874699999999997</v>
      </c>
      <c r="FH28" s="164">
        <v>38.385100000000001</v>
      </c>
      <c r="FI28" s="164">
        <v>37.000999999999998</v>
      </c>
      <c r="FJ28" s="164">
        <v>83.895600000000002</v>
      </c>
      <c r="FK28" s="164">
        <v>85.7376</v>
      </c>
      <c r="FL28" s="164">
        <v>-102.3158</v>
      </c>
      <c r="FM28" s="164">
        <v>71.512299999999996</v>
      </c>
      <c r="FN28" s="165"/>
      <c r="FO28" s="164">
        <v>-82.650300000000001</v>
      </c>
      <c r="FP28" s="164">
        <v>-78.683300000000003</v>
      </c>
      <c r="FQ28" s="164">
        <v>-21.3706</v>
      </c>
      <c r="FR28" s="164">
        <v>-35.450000000000003</v>
      </c>
      <c r="FS28" s="164">
        <v>11.3802</v>
      </c>
      <c r="FT28" s="164">
        <v>1.0318000000000001</v>
      </c>
      <c r="FU28" s="164">
        <v>-6.82</v>
      </c>
      <c r="FV28" s="164">
        <v>16.23</v>
      </c>
      <c r="FW28" s="164">
        <v>-22.854700000000001</v>
      </c>
      <c r="FX28" s="164">
        <v>10.481999999999999</v>
      </c>
      <c r="FY28" s="164">
        <v>-12.297000000000001</v>
      </c>
      <c r="FZ28" s="164">
        <v>0.63300000000000001</v>
      </c>
      <c r="GA28" s="164">
        <v>5.5538999999999996</v>
      </c>
      <c r="GB28" s="164">
        <v>31.83</v>
      </c>
      <c r="GC28" s="164">
        <v>80.5732</v>
      </c>
      <c r="GD28" s="164">
        <v>84.159599999999998</v>
      </c>
      <c r="GE28" s="164">
        <v>14</v>
      </c>
      <c r="GF28" s="164">
        <v>85.428899999999999</v>
      </c>
      <c r="GG28" s="164">
        <v>17.2</v>
      </c>
      <c r="GH28" s="164">
        <v>-25.994</v>
      </c>
      <c r="GI28" s="165"/>
      <c r="GJ28" s="164">
        <v>-1.6825000000000001</v>
      </c>
      <c r="GK28" s="164">
        <v>1.9017999999999999</v>
      </c>
      <c r="GL28" s="165"/>
      <c r="GM28" s="165"/>
      <c r="GN28" s="164">
        <v>-13.026199999999999</v>
      </c>
      <c r="GO28" s="164">
        <v>-40.587000000000003</v>
      </c>
      <c r="GP28" s="164">
        <v>22.1328</v>
      </c>
      <c r="GQ28" s="164">
        <v>64.788700000000006</v>
      </c>
      <c r="GR28" s="165"/>
      <c r="GS28" s="164">
        <v>113.9609</v>
      </c>
      <c r="GT28" s="164">
        <v>-168.52600000000001</v>
      </c>
      <c r="GU28" s="164">
        <v>-26.834599999999998</v>
      </c>
      <c r="GV28" s="164">
        <v>40.9283</v>
      </c>
      <c r="GW28" s="164">
        <v>-60.304699999999997</v>
      </c>
      <c r="GX28" s="164">
        <v>10.569599999999999</v>
      </c>
      <c r="GY28" s="164">
        <v>12.2196</v>
      </c>
      <c r="GZ28" s="164">
        <v>11.783899999999999</v>
      </c>
      <c r="HA28" s="164">
        <v>12.056800000000001</v>
      </c>
      <c r="HB28" s="164">
        <v>178.82830000000001</v>
      </c>
      <c r="HC28" s="164">
        <v>178.48410000000001</v>
      </c>
      <c r="HD28" s="164">
        <v>238.5</v>
      </c>
      <c r="HE28" s="164">
        <v>-237.35890000000001</v>
      </c>
      <c r="HF28" s="164">
        <v>-439.72809999999998</v>
      </c>
      <c r="HG28" s="164">
        <v>443.16070000000002</v>
      </c>
      <c r="HH28" s="164">
        <v>440.63940000000002</v>
      </c>
      <c r="HI28" s="164">
        <v>-170.0248</v>
      </c>
      <c r="HJ28" s="164">
        <v>-169.41249999999999</v>
      </c>
      <c r="HK28" s="164">
        <v>-48.953000000000003</v>
      </c>
      <c r="HL28" s="164">
        <v>-38.673099999999998</v>
      </c>
      <c r="HM28" s="164">
        <v>77.159499999999994</v>
      </c>
      <c r="HN28" s="164">
        <v>76.596100000000007</v>
      </c>
      <c r="HO28" s="164">
        <v>-119.5185</v>
      </c>
      <c r="HP28" s="165"/>
      <c r="HQ28" s="164">
        <v>31.006599999999999</v>
      </c>
      <c r="HR28" s="164">
        <v>30.204599999999999</v>
      </c>
      <c r="HS28" s="164">
        <v>-17.2395</v>
      </c>
      <c r="HT28" s="164">
        <v>-17.038599999999999</v>
      </c>
      <c r="HU28" s="164">
        <v>81.819999999999993</v>
      </c>
      <c r="HV28" s="164">
        <v>80.959999999999994</v>
      </c>
      <c r="HW28" s="164">
        <v>68.2</v>
      </c>
      <c r="HX28" s="164">
        <v>68.3</v>
      </c>
      <c r="HY28" s="165"/>
      <c r="HZ28" s="164">
        <v>-64.48</v>
      </c>
      <c r="IA28" s="164">
        <v>-369.78750000000002</v>
      </c>
      <c r="IB28" s="164">
        <v>90.058999999999997</v>
      </c>
      <c r="IC28" s="164">
        <v>89.704800000000006</v>
      </c>
      <c r="ID28" s="164">
        <v>9.4</v>
      </c>
      <c r="IE28" s="164">
        <v>42.2</v>
      </c>
      <c r="IF28" s="164">
        <v>-28.4</v>
      </c>
      <c r="IG28" s="164">
        <v>-28.9</v>
      </c>
      <c r="IH28" s="164">
        <v>1.1194</v>
      </c>
      <c r="II28" s="164">
        <v>0.87139999999999995</v>
      </c>
      <c r="IJ28" s="164">
        <v>-435.65410000000003</v>
      </c>
      <c r="IK28" s="164">
        <v>-44.085900000000002</v>
      </c>
      <c r="IL28" s="164">
        <v>242.86019999999999</v>
      </c>
      <c r="IM28" s="164">
        <v>191.9273</v>
      </c>
      <c r="IN28" s="164">
        <v>6.2560000000000002</v>
      </c>
      <c r="IO28" s="164">
        <v>-188.0874</v>
      </c>
      <c r="IP28" s="164">
        <v>184.7833</v>
      </c>
      <c r="IQ28" s="164">
        <v>-109.47490000000001</v>
      </c>
      <c r="IR28" s="164">
        <v>-87.039100000000005</v>
      </c>
      <c r="IS28" s="164">
        <v>-185.96860000000001</v>
      </c>
      <c r="IT28" s="164">
        <v>142.3818</v>
      </c>
      <c r="IU28" s="164">
        <v>139.9855</v>
      </c>
      <c r="IV28" s="164">
        <v>108.5951</v>
      </c>
      <c r="IW28" s="164">
        <v>-237.61240000000001</v>
      </c>
      <c r="IX28" s="164">
        <v>86.481499999999997</v>
      </c>
      <c r="IY28" s="164">
        <v>-150.83760000000001</v>
      </c>
      <c r="IZ28" s="164">
        <v>151.5676</v>
      </c>
      <c r="JA28" s="164">
        <v>-9.9936000000000007</v>
      </c>
      <c r="JB28" s="165"/>
      <c r="JC28" s="164">
        <v>31.76</v>
      </c>
      <c r="JD28" s="164">
        <v>7.37</v>
      </c>
      <c r="JE28" s="164">
        <v>7.367</v>
      </c>
      <c r="JF28" s="164">
        <v>-30.96</v>
      </c>
      <c r="JG28" s="164">
        <v>12.32</v>
      </c>
      <c r="JH28" s="165"/>
      <c r="JI28" s="164">
        <v>-12.9473</v>
      </c>
      <c r="JJ28" s="164">
        <v>-38.585500000000003</v>
      </c>
      <c r="JK28" s="164">
        <v>-8.9921000000000006</v>
      </c>
      <c r="JL28" s="164">
        <v>32.200000000000003</v>
      </c>
      <c r="JM28" s="164">
        <v>55.87</v>
      </c>
      <c r="JN28" s="164">
        <v>54.41</v>
      </c>
      <c r="JO28" s="164">
        <v>10.3605</v>
      </c>
      <c r="JP28" s="164">
        <v>12.382899999999999</v>
      </c>
      <c r="JQ28" s="164">
        <v>49.6691</v>
      </c>
      <c r="JR28" s="164">
        <v>49.7102</v>
      </c>
      <c r="JS28" s="164">
        <v>51.289200000000001</v>
      </c>
      <c r="JT28" s="165"/>
      <c r="JU28" s="164">
        <v>-41.2</v>
      </c>
      <c r="JV28" s="164">
        <v>29.159300000000002</v>
      </c>
      <c r="JW28" s="164">
        <v>7.15</v>
      </c>
      <c r="JX28" s="165"/>
      <c r="JY28" s="164">
        <v>-35.201599999999999</v>
      </c>
      <c r="JZ28" s="164">
        <v>74.496600000000001</v>
      </c>
      <c r="KA28" s="164">
        <v>50.485199999999999</v>
      </c>
      <c r="KB28" s="164">
        <v>-34.727200000000003</v>
      </c>
      <c r="KC28" s="164">
        <v>-73.368799999999993</v>
      </c>
      <c r="KD28" s="164">
        <v>37.182499999999997</v>
      </c>
      <c r="KE28" s="164">
        <v>34.376100000000001</v>
      </c>
      <c r="KF28" s="164">
        <v>33.5</v>
      </c>
      <c r="KG28" s="164">
        <v>-31.5</v>
      </c>
      <c r="KH28" s="165"/>
      <c r="KI28" s="164">
        <v>175.21100000000001</v>
      </c>
    </row>
    <row r="29" spans="1:295" ht="18" customHeight="1" x14ac:dyDescent="0.35">
      <c r="A29" s="161" t="s">
        <v>50</v>
      </c>
      <c r="B29" s="161" t="s">
        <v>792</v>
      </c>
      <c r="C29" s="164">
        <v>0</v>
      </c>
      <c r="D29" s="164">
        <v>21.743300000000001</v>
      </c>
      <c r="E29" s="164">
        <v>-43.393599999999999</v>
      </c>
      <c r="F29" s="164">
        <v>11.029</v>
      </c>
      <c r="G29" s="164">
        <v>27.754799999999999</v>
      </c>
      <c r="H29" s="165"/>
      <c r="I29" s="164">
        <v>55.296399999999998</v>
      </c>
      <c r="J29" s="164">
        <v>-104.545</v>
      </c>
      <c r="K29" s="164">
        <v>59.761499999999998</v>
      </c>
      <c r="L29" s="164">
        <v>30.521100000000001</v>
      </c>
      <c r="M29" s="164">
        <v>29.890699999999999</v>
      </c>
      <c r="N29" s="164">
        <v>0</v>
      </c>
      <c r="O29" s="164">
        <v>-48.521000000000001</v>
      </c>
      <c r="P29" s="164">
        <v>44</v>
      </c>
      <c r="Q29" s="164">
        <v>19.044</v>
      </c>
      <c r="R29" s="164">
        <v>-44</v>
      </c>
      <c r="S29" s="164">
        <v>11.5806</v>
      </c>
      <c r="T29" s="164">
        <v>212.72059999999999</v>
      </c>
      <c r="U29" s="164">
        <v>17.694700000000001</v>
      </c>
      <c r="V29" s="164">
        <v>18.089300000000001</v>
      </c>
      <c r="W29" s="164">
        <v>29.496500000000001</v>
      </c>
      <c r="X29" s="164">
        <v>13.5227</v>
      </c>
      <c r="Y29" s="164">
        <v>6.1379000000000001</v>
      </c>
      <c r="Z29" s="164">
        <v>8.0471000000000004</v>
      </c>
      <c r="AA29" s="165"/>
      <c r="AB29" s="165"/>
      <c r="AC29" s="164">
        <v>-70.650000000000006</v>
      </c>
      <c r="AD29" s="164">
        <v>-70.5</v>
      </c>
      <c r="AE29" s="165"/>
      <c r="AF29" s="164">
        <v>0</v>
      </c>
      <c r="AG29" s="164">
        <v>46.2</v>
      </c>
      <c r="AH29" s="164">
        <v>20.065999999999999</v>
      </c>
      <c r="AI29" s="164">
        <v>0.27600000000000002</v>
      </c>
      <c r="AJ29" s="164">
        <v>-55.71</v>
      </c>
      <c r="AK29" s="164">
        <v>-55.63</v>
      </c>
      <c r="AL29" s="164">
        <v>-69.040000000000006</v>
      </c>
      <c r="AM29" s="164">
        <v>56.18</v>
      </c>
      <c r="AN29" s="164">
        <v>56.83</v>
      </c>
      <c r="AO29" s="164">
        <v>13.633900000000001</v>
      </c>
      <c r="AP29" s="164">
        <v>8.1837999999999997</v>
      </c>
      <c r="AQ29" s="164">
        <v>71.876000000000005</v>
      </c>
      <c r="AR29" s="164">
        <v>74.504300000000001</v>
      </c>
      <c r="AS29" s="164">
        <v>54.49</v>
      </c>
      <c r="AT29" s="164">
        <v>-56.664700000000003</v>
      </c>
      <c r="AU29" s="164">
        <v>-55.718299999999999</v>
      </c>
      <c r="AV29" s="164">
        <v>7.6252000000000004</v>
      </c>
      <c r="AW29" s="164">
        <v>7.6108000000000002</v>
      </c>
      <c r="AX29" s="164">
        <v>81.447199999999995</v>
      </c>
      <c r="AY29" s="164">
        <v>83.590599999999995</v>
      </c>
      <c r="AZ29" s="164">
        <v>-4.1875999999999998</v>
      </c>
      <c r="BA29" s="164">
        <v>-20.967400000000001</v>
      </c>
      <c r="BB29" s="164">
        <v>-406.81180000000001</v>
      </c>
      <c r="BC29" s="164">
        <v>-7.2591999999999999</v>
      </c>
      <c r="BD29" s="164">
        <v>-15.8</v>
      </c>
      <c r="BE29" s="164">
        <v>-17</v>
      </c>
      <c r="BF29" s="164">
        <v>61.066400000000002</v>
      </c>
      <c r="BG29" s="164">
        <v>60.106900000000003</v>
      </c>
      <c r="BH29" s="164">
        <v>-4.7206000000000001</v>
      </c>
      <c r="BI29" s="165"/>
      <c r="BJ29" s="164">
        <v>-53.353900000000003</v>
      </c>
      <c r="BK29" s="164">
        <v>8.7773000000000003</v>
      </c>
      <c r="BL29" s="164">
        <v>6.4002999999999997</v>
      </c>
      <c r="BM29" s="164">
        <v>4.3060999999999998</v>
      </c>
      <c r="BN29" s="164">
        <v>447.67590000000001</v>
      </c>
      <c r="BO29" s="164">
        <v>106.479</v>
      </c>
      <c r="BP29" s="164">
        <v>107.4862</v>
      </c>
      <c r="BQ29" s="164">
        <v>-419.7244</v>
      </c>
      <c r="BR29" s="164">
        <v>474.16030000000001</v>
      </c>
      <c r="BS29" s="165"/>
      <c r="BT29" s="164">
        <v>-49.738300000000002</v>
      </c>
      <c r="BU29" s="164">
        <v>51.713799999999999</v>
      </c>
      <c r="BV29" s="164">
        <v>91.791899999999998</v>
      </c>
      <c r="BW29" s="164">
        <v>28.36</v>
      </c>
      <c r="BX29" s="164">
        <v>25.7</v>
      </c>
      <c r="BY29" s="164">
        <v>63.84</v>
      </c>
      <c r="BZ29" s="164">
        <v>78.06</v>
      </c>
      <c r="CA29" s="164">
        <v>-82.647300000000001</v>
      </c>
      <c r="CB29" s="164">
        <v>-77.8249</v>
      </c>
      <c r="CC29" s="164">
        <v>141.1353</v>
      </c>
      <c r="CD29" s="164">
        <v>141.31659999999999</v>
      </c>
      <c r="CE29" s="164">
        <v>20.660900000000002</v>
      </c>
      <c r="CF29" s="164">
        <v>-56.5867</v>
      </c>
      <c r="CG29" s="164">
        <v>-57.140599999999999</v>
      </c>
      <c r="CH29" s="164">
        <v>3.7444000000000002</v>
      </c>
      <c r="CI29" s="164">
        <v>-50.294800000000002</v>
      </c>
      <c r="CJ29" s="164">
        <v>19.570900000000002</v>
      </c>
      <c r="CK29" s="164">
        <v>25.984999999999999</v>
      </c>
      <c r="CL29" s="164">
        <v>54.1</v>
      </c>
      <c r="CM29" s="164">
        <v>102</v>
      </c>
      <c r="CN29" s="164">
        <v>-16.21</v>
      </c>
      <c r="CO29" s="164">
        <v>53.583399999999997</v>
      </c>
      <c r="CP29" s="164">
        <v>52.362400000000001</v>
      </c>
      <c r="CQ29" s="164">
        <v>52.277999999999999</v>
      </c>
      <c r="CR29" s="164">
        <v>-40.868699999999997</v>
      </c>
      <c r="CS29" s="164">
        <v>-40.179299999999998</v>
      </c>
      <c r="CT29" s="165"/>
      <c r="CU29" s="164">
        <v>-11.0383</v>
      </c>
      <c r="CV29" s="164">
        <v>4.4631999999999996</v>
      </c>
      <c r="CW29" s="164">
        <v>11.932399999999999</v>
      </c>
      <c r="CX29" s="164">
        <v>43.46</v>
      </c>
      <c r="CY29" s="164">
        <v>71.61</v>
      </c>
      <c r="CZ29" s="164">
        <v>51.804200000000002</v>
      </c>
      <c r="DA29" s="164">
        <v>48.783900000000003</v>
      </c>
      <c r="DB29" s="164">
        <v>-33.25</v>
      </c>
      <c r="DC29" s="165"/>
      <c r="DD29" s="164">
        <v>50.625100000000003</v>
      </c>
      <c r="DE29" s="164">
        <v>49.9114</v>
      </c>
      <c r="DF29" s="164">
        <v>-113.6075</v>
      </c>
      <c r="DG29" s="164">
        <v>-1E-4</v>
      </c>
      <c r="DH29" s="164">
        <v>-20.0152</v>
      </c>
      <c r="DI29" s="164">
        <v>-129.5</v>
      </c>
      <c r="DJ29" s="164">
        <v>-129.9</v>
      </c>
      <c r="DK29" s="164">
        <v>31.923500000000001</v>
      </c>
      <c r="DL29" s="164">
        <v>62.997399999999999</v>
      </c>
      <c r="DM29" s="164">
        <v>65.295500000000004</v>
      </c>
      <c r="DN29" s="164">
        <v>89.080799999999996</v>
      </c>
      <c r="DO29" s="164">
        <v>62.63</v>
      </c>
      <c r="DP29" s="164">
        <v>-8.26</v>
      </c>
      <c r="DQ29" s="164">
        <v>55.201500000000003</v>
      </c>
      <c r="DR29" s="164">
        <v>112.0689</v>
      </c>
      <c r="DS29" s="164">
        <v>-18.760000000000002</v>
      </c>
      <c r="DT29" s="164">
        <v>-18.899999999999999</v>
      </c>
      <c r="DU29" s="164">
        <v>90.2</v>
      </c>
      <c r="DV29" s="164">
        <v>66.55</v>
      </c>
      <c r="DW29" s="164">
        <v>114.32729999999999</v>
      </c>
      <c r="DX29" s="164">
        <v>110.5818</v>
      </c>
      <c r="DY29" s="164">
        <v>-60.369300000000003</v>
      </c>
      <c r="DZ29" s="165"/>
      <c r="EA29" s="164">
        <v>210.97489999999999</v>
      </c>
      <c r="EB29" s="164">
        <v>169.88409999999999</v>
      </c>
      <c r="EC29" s="164">
        <v>165.19</v>
      </c>
      <c r="ED29" s="164">
        <v>166.18969999999999</v>
      </c>
      <c r="EE29" s="164">
        <v>75.208299999999994</v>
      </c>
      <c r="EF29" s="164">
        <v>67.599400000000003</v>
      </c>
      <c r="EG29" s="164">
        <v>-19.443999999999999</v>
      </c>
      <c r="EH29" s="164">
        <v>435.16180000000003</v>
      </c>
      <c r="EI29" s="164">
        <v>83.061700000000002</v>
      </c>
      <c r="EJ29" s="165"/>
      <c r="EK29" s="164">
        <v>-25.443300000000001</v>
      </c>
      <c r="EL29" s="164">
        <v>-22.919499999999999</v>
      </c>
      <c r="EM29" s="164">
        <v>0</v>
      </c>
      <c r="EN29" s="164">
        <v>13.9938</v>
      </c>
      <c r="EO29" s="164">
        <v>13.321999999999999</v>
      </c>
      <c r="EP29" s="164">
        <v>158.268</v>
      </c>
      <c r="EQ29" s="164">
        <v>-78.730099999999993</v>
      </c>
      <c r="ER29" s="164">
        <v>-80.048900000000003</v>
      </c>
      <c r="ES29" s="164">
        <v>-34.7789</v>
      </c>
      <c r="ET29" s="164">
        <v>0</v>
      </c>
      <c r="EU29" s="164">
        <v>-4.5999999999999996</v>
      </c>
      <c r="EV29" s="164">
        <v>123.7</v>
      </c>
      <c r="EW29" s="164">
        <v>11.8996</v>
      </c>
      <c r="EX29" s="164">
        <v>-23.048400000000001</v>
      </c>
      <c r="EY29" s="164">
        <v>-13.3834</v>
      </c>
      <c r="EZ29" s="164">
        <v>-12.8874</v>
      </c>
      <c r="FA29" s="164">
        <v>3.2523</v>
      </c>
      <c r="FB29" s="164">
        <v>-66.232600000000005</v>
      </c>
      <c r="FC29" s="164">
        <v>34.875500000000002</v>
      </c>
      <c r="FD29" s="165"/>
      <c r="FE29" s="165"/>
      <c r="FF29" s="164">
        <v>3.1825999999999999</v>
      </c>
      <c r="FG29" s="164">
        <v>37.865900000000003</v>
      </c>
      <c r="FH29" s="164">
        <v>37.822600000000001</v>
      </c>
      <c r="FI29" s="164">
        <v>35.900700000000001</v>
      </c>
      <c r="FJ29" s="164">
        <v>74.685500000000005</v>
      </c>
      <c r="FK29" s="164">
        <v>74.183099999999996</v>
      </c>
      <c r="FL29" s="164">
        <v>-74.685500000000005</v>
      </c>
      <c r="FM29" s="164">
        <v>63.106200000000001</v>
      </c>
      <c r="FN29" s="165"/>
      <c r="FO29" s="164">
        <v>-63.660200000000003</v>
      </c>
      <c r="FP29" s="164">
        <v>-58.484900000000003</v>
      </c>
      <c r="FQ29" s="164">
        <v>-13.9657</v>
      </c>
      <c r="FR29" s="164">
        <v>-31.01</v>
      </c>
      <c r="FS29" s="164">
        <v>11.2605</v>
      </c>
      <c r="FT29" s="164">
        <v>1.0904</v>
      </c>
      <c r="FU29" s="164">
        <v>-6.72</v>
      </c>
      <c r="FV29" s="164">
        <v>17.16</v>
      </c>
      <c r="FW29" s="164">
        <v>-14.670199999999999</v>
      </c>
      <c r="FX29" s="164">
        <v>10.824999999999999</v>
      </c>
      <c r="FY29" s="164">
        <v>-12.007999999999999</v>
      </c>
      <c r="FZ29" s="164">
        <v>0.73899999999999999</v>
      </c>
      <c r="GA29" s="164">
        <v>5.5934999999999997</v>
      </c>
      <c r="GB29" s="164">
        <v>33.659999999999997</v>
      </c>
      <c r="GC29" s="164">
        <v>60.654899999999998</v>
      </c>
      <c r="GD29" s="164">
        <v>64.636799999999994</v>
      </c>
      <c r="GE29" s="164">
        <v>13.73</v>
      </c>
      <c r="GF29" s="164">
        <v>84.636899999999997</v>
      </c>
      <c r="GG29" s="164">
        <v>16.5</v>
      </c>
      <c r="GH29" s="164">
        <v>-24.422599999999999</v>
      </c>
      <c r="GI29" s="165"/>
      <c r="GJ29" s="164">
        <v>-3.4580000000000002</v>
      </c>
      <c r="GK29" s="164">
        <v>1.9460999999999999</v>
      </c>
      <c r="GL29" s="165"/>
      <c r="GM29" s="165"/>
      <c r="GN29" s="164">
        <v>-13.5458</v>
      </c>
      <c r="GO29" s="164">
        <v>-40.008600000000001</v>
      </c>
      <c r="GP29" s="164">
        <v>22.519100000000002</v>
      </c>
      <c r="GQ29" s="164">
        <v>62.94</v>
      </c>
      <c r="GR29" s="165"/>
      <c r="GS29" s="164">
        <v>110.7941</v>
      </c>
      <c r="GT29" s="164">
        <v>-159.26920000000001</v>
      </c>
      <c r="GU29" s="164">
        <v>-26.2896</v>
      </c>
      <c r="GV29" s="164">
        <v>40.799999999999997</v>
      </c>
      <c r="GW29" s="164">
        <v>-61.076300000000003</v>
      </c>
      <c r="GX29" s="164">
        <v>10.942299999999999</v>
      </c>
      <c r="GY29" s="164">
        <v>12.4931</v>
      </c>
      <c r="GZ29" s="164">
        <v>12.100300000000001</v>
      </c>
      <c r="HA29" s="165"/>
      <c r="HB29" s="164">
        <v>173.00239999999999</v>
      </c>
      <c r="HC29" s="164">
        <v>171.0438</v>
      </c>
      <c r="HD29" s="164">
        <v>241.8</v>
      </c>
      <c r="HE29" s="164">
        <v>-241.45060000000001</v>
      </c>
      <c r="HF29" s="164">
        <v>-429.45690000000002</v>
      </c>
      <c r="HG29" s="164">
        <v>430.68239999999997</v>
      </c>
      <c r="HH29" s="164">
        <v>428.50139999999999</v>
      </c>
      <c r="HI29" s="164">
        <v>-162.79810000000001</v>
      </c>
      <c r="HJ29" s="164">
        <v>-162.90280000000001</v>
      </c>
      <c r="HK29" s="164">
        <v>-49.077300000000001</v>
      </c>
      <c r="HL29" s="164">
        <v>-39.392800000000001</v>
      </c>
      <c r="HM29" s="164">
        <v>77.528199999999998</v>
      </c>
      <c r="HN29" s="164">
        <v>73.717100000000002</v>
      </c>
      <c r="HO29" s="165"/>
      <c r="HP29" s="165"/>
      <c r="HQ29" s="164">
        <v>30.270499999999998</v>
      </c>
      <c r="HR29" s="164">
        <v>30.9407</v>
      </c>
      <c r="HS29" s="164">
        <v>-18.2469</v>
      </c>
      <c r="HT29" s="164">
        <v>-17.414899999999999</v>
      </c>
      <c r="HU29" s="164">
        <v>70.459999999999994</v>
      </c>
      <c r="HV29" s="164">
        <v>70.94</v>
      </c>
      <c r="HW29" s="164">
        <v>69.400000000000006</v>
      </c>
      <c r="HX29" s="164">
        <v>70.5</v>
      </c>
      <c r="HY29" s="165"/>
      <c r="HZ29" s="164">
        <v>-67.12</v>
      </c>
      <c r="IA29" s="164">
        <v>-364.16379999999998</v>
      </c>
      <c r="IB29" s="164">
        <v>88.381900000000002</v>
      </c>
      <c r="IC29" s="164">
        <v>88.031400000000005</v>
      </c>
      <c r="ID29" s="164">
        <v>9.4</v>
      </c>
      <c r="IE29" s="164">
        <v>42.2</v>
      </c>
      <c r="IF29" s="164">
        <v>-29.2</v>
      </c>
      <c r="IG29" s="164">
        <v>-29.9</v>
      </c>
      <c r="IH29" s="164">
        <v>1.2451000000000001</v>
      </c>
      <c r="II29" s="164">
        <v>0.99850000000000005</v>
      </c>
      <c r="IJ29" s="164">
        <v>-421.41820000000001</v>
      </c>
      <c r="IK29" s="164">
        <v>-55.070900000000002</v>
      </c>
      <c r="IL29" s="164">
        <v>240.88399999999999</v>
      </c>
      <c r="IM29" s="164">
        <v>185.4085</v>
      </c>
      <c r="IN29" s="164">
        <v>8.7429000000000006</v>
      </c>
      <c r="IO29" s="164">
        <v>-180.78280000000001</v>
      </c>
      <c r="IP29" s="164">
        <v>181.5446</v>
      </c>
      <c r="IQ29" s="164">
        <v>-113.8759</v>
      </c>
      <c r="IR29" s="164">
        <v>-81.712699999999998</v>
      </c>
      <c r="IS29" s="164">
        <v>-179.86240000000001</v>
      </c>
      <c r="IT29" s="164">
        <v>138.43119999999999</v>
      </c>
      <c r="IU29" s="164">
        <v>135.64250000000001</v>
      </c>
      <c r="IV29" s="164">
        <v>112.88420000000001</v>
      </c>
      <c r="IW29" s="164">
        <v>-232.38579999999999</v>
      </c>
      <c r="IX29" s="164">
        <v>83.1494</v>
      </c>
      <c r="IY29" s="164">
        <v>-145.77189999999999</v>
      </c>
      <c r="IZ29" s="164">
        <v>146.44489999999999</v>
      </c>
      <c r="JA29" s="164">
        <v>-9.8343000000000007</v>
      </c>
      <c r="JB29" s="165"/>
      <c r="JC29" s="164">
        <v>31.76</v>
      </c>
      <c r="JD29" s="164">
        <v>7.4109999999999996</v>
      </c>
      <c r="JE29" s="164">
        <v>7.4009999999999998</v>
      </c>
      <c r="JF29" s="164">
        <v>-31.52</v>
      </c>
      <c r="JG29" s="164">
        <v>12.08</v>
      </c>
      <c r="JH29" s="165"/>
      <c r="JI29" s="164">
        <v>-13.1243</v>
      </c>
      <c r="JJ29" s="164">
        <v>-37.792000000000002</v>
      </c>
      <c r="JK29" s="164">
        <v>-8.6991999999999994</v>
      </c>
      <c r="JL29" s="164">
        <v>32.4</v>
      </c>
      <c r="JM29" s="164">
        <v>54.695999999999998</v>
      </c>
      <c r="JN29" s="164">
        <v>54.968000000000004</v>
      </c>
      <c r="JO29" s="165"/>
      <c r="JP29" s="165"/>
      <c r="JQ29" s="164">
        <v>49.694200000000002</v>
      </c>
      <c r="JR29" s="164">
        <v>49.697000000000003</v>
      </c>
      <c r="JS29" s="164">
        <v>51.369199999999999</v>
      </c>
      <c r="JT29" s="165"/>
      <c r="JU29" s="164">
        <v>-41.2</v>
      </c>
      <c r="JV29" s="164">
        <v>28.560700000000001</v>
      </c>
      <c r="JW29" s="164">
        <v>7.54</v>
      </c>
      <c r="JX29" s="165"/>
      <c r="JY29" s="164">
        <v>-35.237099999999998</v>
      </c>
      <c r="JZ29" s="164">
        <v>73.832800000000006</v>
      </c>
      <c r="KA29" s="164">
        <v>50.603099999999998</v>
      </c>
      <c r="KB29" s="164">
        <v>-36.448</v>
      </c>
      <c r="KC29" s="164">
        <v>-72.589799999999997</v>
      </c>
      <c r="KD29" s="164">
        <v>38.431199999999997</v>
      </c>
      <c r="KE29" s="164">
        <v>33.968699999999998</v>
      </c>
      <c r="KF29" s="164">
        <v>33.299999999999997</v>
      </c>
      <c r="KG29" s="164">
        <v>-33.1</v>
      </c>
      <c r="KH29" s="165"/>
      <c r="KI29" s="164">
        <v>165.11869999999999</v>
      </c>
    </row>
    <row r="30" spans="1:295" ht="18" customHeight="1" x14ac:dyDescent="0.35">
      <c r="A30" s="161" t="s">
        <v>50</v>
      </c>
      <c r="B30" s="161" t="s">
        <v>793</v>
      </c>
      <c r="C30" s="164">
        <v>0</v>
      </c>
      <c r="D30" s="164">
        <v>21.934999999999999</v>
      </c>
      <c r="E30" s="164">
        <v>-43.7256</v>
      </c>
      <c r="F30" s="164">
        <v>11.347099999999999</v>
      </c>
      <c r="G30" s="164">
        <v>28.653400000000001</v>
      </c>
      <c r="H30" s="165"/>
      <c r="I30" s="164">
        <v>57.2395</v>
      </c>
      <c r="J30" s="164">
        <v>-108.1724</v>
      </c>
      <c r="K30" s="164">
        <v>61.856999999999999</v>
      </c>
      <c r="L30" s="164">
        <v>31.620999999999999</v>
      </c>
      <c r="M30" s="164">
        <v>30.8569</v>
      </c>
      <c r="N30" s="164">
        <v>2.2200000000000002</v>
      </c>
      <c r="O30" s="164">
        <v>-50.496000000000002</v>
      </c>
      <c r="P30" s="164">
        <v>46.2</v>
      </c>
      <c r="Q30" s="164">
        <v>19.872</v>
      </c>
      <c r="R30" s="164">
        <v>-44</v>
      </c>
      <c r="S30" s="164">
        <v>11.414199999999999</v>
      </c>
      <c r="T30" s="164">
        <v>221.05240000000001</v>
      </c>
      <c r="U30" s="164">
        <v>17.076000000000001</v>
      </c>
      <c r="V30" s="164">
        <v>17.154299999999999</v>
      </c>
      <c r="W30" s="164">
        <v>27.771999999999998</v>
      </c>
      <c r="X30" s="164">
        <v>13.662100000000001</v>
      </c>
      <c r="Y30" s="164">
        <v>1.5909</v>
      </c>
      <c r="Z30" s="164">
        <v>8.6485000000000003</v>
      </c>
      <c r="AA30" s="165"/>
      <c r="AB30" s="165"/>
      <c r="AC30" s="164">
        <v>-70.22</v>
      </c>
      <c r="AD30" s="164">
        <v>-69.94</v>
      </c>
      <c r="AE30" s="165"/>
      <c r="AF30" s="164">
        <v>-2.2200000000000002</v>
      </c>
      <c r="AG30" s="164">
        <v>48.4</v>
      </c>
      <c r="AH30" s="164">
        <v>21.468</v>
      </c>
      <c r="AI30" s="164">
        <v>0.28100000000000003</v>
      </c>
      <c r="AJ30" s="164">
        <v>-57.02</v>
      </c>
      <c r="AK30" s="164">
        <v>-57.97</v>
      </c>
      <c r="AL30" s="164">
        <v>-65.040000000000006</v>
      </c>
      <c r="AM30" s="164">
        <v>58.47</v>
      </c>
      <c r="AN30" s="164">
        <v>58.62</v>
      </c>
      <c r="AO30" s="164">
        <v>14.248100000000001</v>
      </c>
      <c r="AP30" s="164">
        <v>7.4630000000000001</v>
      </c>
      <c r="AQ30" s="164">
        <v>73.836500000000001</v>
      </c>
      <c r="AR30" s="164">
        <v>76.238900000000001</v>
      </c>
      <c r="AS30" s="164">
        <v>52.2971</v>
      </c>
      <c r="AT30" s="164">
        <v>-56.128900000000002</v>
      </c>
      <c r="AU30" s="164">
        <v>-55.051400000000001</v>
      </c>
      <c r="AV30" s="164">
        <v>6.7457000000000003</v>
      </c>
      <c r="AW30" s="164">
        <v>6.2995999999999999</v>
      </c>
      <c r="AX30" s="164">
        <v>82.117000000000004</v>
      </c>
      <c r="AY30" s="164">
        <v>84.126400000000004</v>
      </c>
      <c r="AZ30" s="164">
        <v>-3.1406999999999998</v>
      </c>
      <c r="BA30" s="164">
        <v>-18.052800000000001</v>
      </c>
      <c r="BB30" s="164">
        <v>-419.7586</v>
      </c>
      <c r="BC30" s="164">
        <v>-7.5048000000000004</v>
      </c>
      <c r="BD30" s="164">
        <v>-16.3</v>
      </c>
      <c r="BE30" s="164">
        <v>-17.3</v>
      </c>
      <c r="BF30" s="164">
        <v>60.066400000000002</v>
      </c>
      <c r="BG30" s="164">
        <v>59.468899999999998</v>
      </c>
      <c r="BH30" s="164">
        <v>-4.7716000000000003</v>
      </c>
      <c r="BI30" s="165"/>
      <c r="BJ30" s="164">
        <v>-52.315600000000003</v>
      </c>
      <c r="BK30" s="164">
        <v>8.6042000000000005</v>
      </c>
      <c r="BL30" s="164">
        <v>6.9039000000000001</v>
      </c>
      <c r="BM30" s="164">
        <v>4.6330999999999998</v>
      </c>
      <c r="BN30" s="164">
        <v>463.17930000000001</v>
      </c>
      <c r="BO30" s="164">
        <v>115.84820000000001</v>
      </c>
      <c r="BP30" s="164">
        <v>114.7801</v>
      </c>
      <c r="BQ30" s="164">
        <v>-445.52789999999999</v>
      </c>
      <c r="BR30" s="164">
        <v>491.5761</v>
      </c>
      <c r="BS30" s="165"/>
      <c r="BT30" s="164">
        <v>-52.441499999999998</v>
      </c>
      <c r="BU30" s="164">
        <v>52.219900000000003</v>
      </c>
      <c r="BV30" s="164">
        <v>93.8078</v>
      </c>
      <c r="BW30" s="164">
        <v>29.22</v>
      </c>
      <c r="BX30" s="164">
        <v>26.65</v>
      </c>
      <c r="BY30" s="164">
        <v>65.099999999999994</v>
      </c>
      <c r="BZ30" s="164">
        <v>80.209999999999994</v>
      </c>
      <c r="CA30" s="164">
        <v>-73.940100000000001</v>
      </c>
      <c r="CB30" s="164">
        <v>-75.681600000000003</v>
      </c>
      <c r="CC30" s="164">
        <v>141.71780000000001</v>
      </c>
      <c r="CD30" s="164">
        <v>141.92359999999999</v>
      </c>
      <c r="CE30" s="164">
        <v>19.7971</v>
      </c>
      <c r="CF30" s="164">
        <v>-61.183599999999998</v>
      </c>
      <c r="CG30" s="164">
        <v>-60.902000000000001</v>
      </c>
      <c r="CH30" s="164">
        <v>2.7505999999999999</v>
      </c>
      <c r="CI30" s="164">
        <v>-51.126800000000003</v>
      </c>
      <c r="CJ30" s="165"/>
      <c r="CK30" s="165"/>
      <c r="CL30" s="164">
        <v>51.9</v>
      </c>
      <c r="CM30" s="164">
        <v>103.4</v>
      </c>
      <c r="CN30" s="164">
        <v>-16.98</v>
      </c>
      <c r="CO30" s="164">
        <v>51.8095</v>
      </c>
      <c r="CP30" s="164">
        <v>51.164200000000001</v>
      </c>
      <c r="CQ30" s="164">
        <v>50.315100000000001</v>
      </c>
      <c r="CR30" s="164">
        <v>-44.413899999999998</v>
      </c>
      <c r="CS30" s="164">
        <v>-43.732399999999998</v>
      </c>
      <c r="CT30" s="164">
        <v>1</v>
      </c>
      <c r="CU30" s="164">
        <v>-15.0525</v>
      </c>
      <c r="CV30" s="164">
        <v>13.867800000000001</v>
      </c>
      <c r="CW30" s="164">
        <v>11.8522</v>
      </c>
      <c r="CX30" s="164">
        <v>48.5</v>
      </c>
      <c r="CY30" s="164">
        <v>73.849999999999994</v>
      </c>
      <c r="CZ30" s="164">
        <v>52.507300000000001</v>
      </c>
      <c r="DA30" s="164">
        <v>49.369799999999998</v>
      </c>
      <c r="DB30" s="164">
        <v>-33.5</v>
      </c>
      <c r="DC30" s="165"/>
      <c r="DD30" s="164">
        <v>51.404000000000003</v>
      </c>
      <c r="DE30" s="164">
        <v>51.123100000000001</v>
      </c>
      <c r="DF30" s="164">
        <v>-115.78700000000001</v>
      </c>
      <c r="DG30" s="164">
        <v>-1E-4</v>
      </c>
      <c r="DH30" s="164">
        <v>-20.315300000000001</v>
      </c>
      <c r="DI30" s="164">
        <v>-131.19999999999999</v>
      </c>
      <c r="DJ30" s="164">
        <v>-133.1</v>
      </c>
      <c r="DK30" s="164">
        <v>31.863099999999999</v>
      </c>
      <c r="DL30" s="164">
        <v>63.876300000000001</v>
      </c>
      <c r="DM30" s="164">
        <v>65.765100000000004</v>
      </c>
      <c r="DN30" s="164">
        <v>90.252700000000004</v>
      </c>
      <c r="DO30" s="164">
        <v>63.93</v>
      </c>
      <c r="DP30" s="164">
        <v>-8.4600000000000009</v>
      </c>
      <c r="DQ30" s="164">
        <v>57.213000000000001</v>
      </c>
      <c r="DR30" s="164">
        <v>114.70650000000001</v>
      </c>
      <c r="DS30" s="164">
        <v>-18.48</v>
      </c>
      <c r="DT30" s="164">
        <v>-18.68</v>
      </c>
      <c r="DU30" s="164">
        <v>91.8</v>
      </c>
      <c r="DV30" s="164">
        <v>67.989999999999995</v>
      </c>
      <c r="DW30" s="164">
        <v>115.87269999999999</v>
      </c>
      <c r="DX30" s="164">
        <v>114.2</v>
      </c>
      <c r="DY30" s="164">
        <v>-61.931899999999999</v>
      </c>
      <c r="DZ30" s="165"/>
      <c r="EA30" s="164">
        <v>217.12</v>
      </c>
      <c r="EB30" s="164">
        <v>172.48779999999999</v>
      </c>
      <c r="EC30" s="164">
        <v>168.3186</v>
      </c>
      <c r="ED30" s="164">
        <v>170.24180000000001</v>
      </c>
      <c r="EE30" s="164">
        <v>81.202699999999993</v>
      </c>
      <c r="EF30" s="164">
        <v>67.116799999999998</v>
      </c>
      <c r="EG30" s="164">
        <v>-22.53</v>
      </c>
      <c r="EH30" s="164">
        <v>453.68450000000001</v>
      </c>
      <c r="EI30" s="164">
        <v>84.784300000000002</v>
      </c>
      <c r="EJ30" s="165"/>
      <c r="EK30" s="164">
        <v>-24.5411</v>
      </c>
      <c r="EL30" s="164">
        <v>-23.036000000000001</v>
      </c>
      <c r="EM30" s="164">
        <v>0</v>
      </c>
      <c r="EN30" s="164">
        <v>13.410500000000001</v>
      </c>
      <c r="EO30" s="164">
        <v>11.650399999999999</v>
      </c>
      <c r="EP30" s="164">
        <v>172.09200000000001</v>
      </c>
      <c r="EQ30" s="164">
        <v>-78.325299999999999</v>
      </c>
      <c r="ER30" s="164">
        <v>-78.887900000000002</v>
      </c>
      <c r="ES30" s="164">
        <v>-33.950600000000001</v>
      </c>
      <c r="ET30" s="164">
        <v>16.39</v>
      </c>
      <c r="EU30" s="164">
        <v>-4.93</v>
      </c>
      <c r="EV30" s="164">
        <v>105.5</v>
      </c>
      <c r="EW30" s="164">
        <v>11.9695</v>
      </c>
      <c r="EX30" s="164">
        <v>-25.796199999999999</v>
      </c>
      <c r="EY30" s="164">
        <v>-12.673500000000001</v>
      </c>
      <c r="EZ30" s="164">
        <v>-12.256500000000001</v>
      </c>
      <c r="FA30" s="164">
        <v>2.8252999999999999</v>
      </c>
      <c r="FB30" s="164">
        <v>-66.208500000000001</v>
      </c>
      <c r="FC30" s="164">
        <v>36.296199999999999</v>
      </c>
      <c r="FD30" s="165"/>
      <c r="FE30" s="165"/>
      <c r="FF30" s="164">
        <v>3.2216</v>
      </c>
      <c r="FG30" s="164">
        <v>37.416600000000003</v>
      </c>
      <c r="FH30" s="164">
        <v>37.6111</v>
      </c>
      <c r="FI30" s="164">
        <v>36.210500000000003</v>
      </c>
      <c r="FJ30" s="164">
        <v>75.857699999999994</v>
      </c>
      <c r="FK30" s="164">
        <v>75.522800000000004</v>
      </c>
      <c r="FL30" s="164">
        <v>-75.187899999999999</v>
      </c>
      <c r="FM30" s="164">
        <v>62.943100000000001</v>
      </c>
      <c r="FN30" s="165"/>
      <c r="FO30" s="164">
        <v>-61.416499999999999</v>
      </c>
      <c r="FP30" s="164">
        <v>-54.401400000000002</v>
      </c>
      <c r="FQ30" s="164">
        <v>-21.590299999999999</v>
      </c>
      <c r="FR30" s="164">
        <v>-31.57</v>
      </c>
      <c r="FS30" s="164">
        <v>13.9681</v>
      </c>
      <c r="FT30" s="164">
        <v>1.0207999999999999</v>
      </c>
      <c r="FU30" s="164">
        <v>-8.7100000000000009</v>
      </c>
      <c r="FV30" s="164">
        <v>17.89</v>
      </c>
      <c r="FW30" s="164">
        <v>-21.5366</v>
      </c>
      <c r="FX30" s="164">
        <v>10.7621</v>
      </c>
      <c r="FY30" s="164">
        <v>-11.929</v>
      </c>
      <c r="FZ30" s="164">
        <v>0.80800000000000005</v>
      </c>
      <c r="GA30" s="164">
        <v>2.8218000000000001</v>
      </c>
      <c r="GB30" s="164">
        <v>31.2</v>
      </c>
      <c r="GC30" s="164">
        <v>55.540999999999997</v>
      </c>
      <c r="GD30" s="164">
        <v>62.165199999999999</v>
      </c>
      <c r="GE30" s="164">
        <v>14.79</v>
      </c>
      <c r="GF30" s="164">
        <v>85.200500000000005</v>
      </c>
      <c r="GG30" s="164">
        <v>16.2</v>
      </c>
      <c r="GH30" s="164">
        <v>-26.114699999999999</v>
      </c>
      <c r="GI30" s="165"/>
      <c r="GJ30" s="164">
        <v>-2.6238999999999999</v>
      </c>
      <c r="GK30" s="164">
        <v>1.9699</v>
      </c>
      <c r="GL30" s="165"/>
      <c r="GM30" s="165"/>
      <c r="GN30" s="164">
        <v>-12.184100000000001</v>
      </c>
      <c r="GO30" s="164">
        <v>-41.568100000000001</v>
      </c>
      <c r="GP30" s="164">
        <v>23.917100000000001</v>
      </c>
      <c r="GQ30" s="164">
        <v>65.460899999999995</v>
      </c>
      <c r="GR30" s="165"/>
      <c r="GS30" s="164">
        <v>123.16970000000001</v>
      </c>
      <c r="GT30" s="164">
        <v>-164.91210000000001</v>
      </c>
      <c r="GU30" s="164">
        <v>-28.189599999999999</v>
      </c>
      <c r="GV30" s="164">
        <v>41.6434</v>
      </c>
      <c r="GW30" s="164">
        <v>-64.598799999999997</v>
      </c>
      <c r="GX30" s="164">
        <v>10.8675</v>
      </c>
      <c r="GY30" s="164">
        <v>12.5907</v>
      </c>
      <c r="GZ30" s="164">
        <v>12.184699999999999</v>
      </c>
      <c r="HA30" s="164">
        <v>12.2486</v>
      </c>
      <c r="HB30" s="164">
        <v>172.43889999999999</v>
      </c>
      <c r="HC30" s="164">
        <v>171.36269999999999</v>
      </c>
      <c r="HD30" s="164">
        <v>234.3</v>
      </c>
      <c r="HE30" s="164">
        <v>-235.15369999999999</v>
      </c>
      <c r="HF30" s="164">
        <v>-421.62819999999999</v>
      </c>
      <c r="HG30" s="164">
        <v>425.74680000000001</v>
      </c>
      <c r="HH30" s="164">
        <v>425.5222</v>
      </c>
      <c r="HI30" s="164">
        <v>-162.90219999999999</v>
      </c>
      <c r="HJ30" s="164">
        <v>-162.08760000000001</v>
      </c>
      <c r="HK30" s="164">
        <v>-50.933</v>
      </c>
      <c r="HL30" s="164">
        <v>-40.555199999999999</v>
      </c>
      <c r="HM30" s="164">
        <v>78.245599999999996</v>
      </c>
      <c r="HN30" s="164">
        <v>75.312799999999996</v>
      </c>
      <c r="HO30" s="165"/>
      <c r="HP30" s="165"/>
      <c r="HQ30" s="164">
        <v>31.116499999999998</v>
      </c>
      <c r="HR30" s="164">
        <v>31.061599999999999</v>
      </c>
      <c r="HS30" s="164">
        <v>-17.690999999999999</v>
      </c>
      <c r="HT30" s="164">
        <v>-17.617799999999999</v>
      </c>
      <c r="HU30" s="164">
        <v>71.36</v>
      </c>
      <c r="HV30" s="164">
        <v>70.17</v>
      </c>
      <c r="HW30" s="164">
        <v>71</v>
      </c>
      <c r="HX30" s="164">
        <v>72</v>
      </c>
      <c r="HY30" s="164">
        <v>22.130600000000001</v>
      </c>
      <c r="HZ30" s="164">
        <v>-67.84</v>
      </c>
      <c r="IA30" s="164">
        <v>-364.10980000000001</v>
      </c>
      <c r="IB30" s="164">
        <v>89.705500000000001</v>
      </c>
      <c r="IC30" s="164">
        <v>89.259200000000007</v>
      </c>
      <c r="ID30" s="164">
        <v>9.8000000000000007</v>
      </c>
      <c r="IE30" s="164">
        <v>43.4</v>
      </c>
      <c r="IF30" s="164">
        <v>-30.1</v>
      </c>
      <c r="IG30" s="164">
        <v>-30.2</v>
      </c>
      <c r="IH30" s="164">
        <v>1.1428</v>
      </c>
      <c r="II30" s="164">
        <v>0.88580000000000003</v>
      </c>
      <c r="IJ30" s="164">
        <v>-417.0564</v>
      </c>
      <c r="IK30" s="164">
        <v>-58.251199999999997</v>
      </c>
      <c r="IL30" s="164">
        <v>235.8973</v>
      </c>
      <c r="IM30" s="164">
        <v>190.32079999999999</v>
      </c>
      <c r="IN30" s="164">
        <v>8.1286000000000005</v>
      </c>
      <c r="IO30" s="164">
        <v>-183.166</v>
      </c>
      <c r="IP30" s="164">
        <v>180.797</v>
      </c>
      <c r="IQ30" s="164">
        <v>-117.0917</v>
      </c>
      <c r="IR30" s="164">
        <v>-82.886499999999998</v>
      </c>
      <c r="IS30" s="164">
        <v>-174.7723</v>
      </c>
      <c r="IT30" s="164">
        <v>133.77529999999999</v>
      </c>
      <c r="IU30" s="164">
        <v>136.1336</v>
      </c>
      <c r="IV30" s="164">
        <v>116.8108</v>
      </c>
      <c r="IW30" s="164">
        <v>-230.8896</v>
      </c>
      <c r="IX30" s="164">
        <v>84.650400000000005</v>
      </c>
      <c r="IY30" s="164">
        <v>-146.28229999999999</v>
      </c>
      <c r="IZ30" s="164">
        <v>146.95920000000001</v>
      </c>
      <c r="JA30" s="164">
        <v>-10.1776</v>
      </c>
      <c r="JB30" s="165"/>
      <c r="JC30" s="164">
        <v>31.52</v>
      </c>
      <c r="JD30" s="165"/>
      <c r="JE30" s="165"/>
      <c r="JF30" s="164">
        <v>-30.88</v>
      </c>
      <c r="JG30" s="164">
        <v>11.68</v>
      </c>
      <c r="JH30" s="165"/>
      <c r="JI30" s="164">
        <v>-13.417299999999999</v>
      </c>
      <c r="JJ30" s="164">
        <v>-37.148099999999999</v>
      </c>
      <c r="JK30" s="164">
        <v>-7.7042999999999999</v>
      </c>
      <c r="JL30" s="164">
        <v>32.9</v>
      </c>
      <c r="JM30" s="164">
        <v>56.051000000000002</v>
      </c>
      <c r="JN30" s="164">
        <v>58.618000000000002</v>
      </c>
      <c r="JO30" s="164">
        <v>10.346</v>
      </c>
      <c r="JP30" s="165"/>
      <c r="JQ30" s="164">
        <v>51.4803</v>
      </c>
      <c r="JR30" s="164">
        <v>50.741199999999999</v>
      </c>
      <c r="JS30" s="164">
        <v>50.364800000000002</v>
      </c>
      <c r="JT30" s="165"/>
      <c r="JU30" s="164">
        <v>-40.700000000000003</v>
      </c>
      <c r="JV30" s="164">
        <v>28.517399999999999</v>
      </c>
      <c r="JW30" s="164">
        <v>7.8</v>
      </c>
      <c r="JX30" s="165"/>
      <c r="JY30" s="164">
        <v>-36.607100000000003</v>
      </c>
      <c r="JZ30" s="164">
        <v>75.362399999999994</v>
      </c>
      <c r="KA30" s="164">
        <v>51.170400000000001</v>
      </c>
      <c r="KB30" s="164">
        <v>-36.489400000000003</v>
      </c>
      <c r="KC30" s="164">
        <v>-74.471299999999999</v>
      </c>
      <c r="KD30" s="164">
        <v>38.929099999999998</v>
      </c>
      <c r="KE30" s="164">
        <v>33.929699999999997</v>
      </c>
      <c r="KF30" s="164">
        <v>32.700000000000003</v>
      </c>
      <c r="KG30" s="164">
        <v>-34.200000000000003</v>
      </c>
      <c r="KH30" s="165"/>
      <c r="KI30" s="164">
        <v>164.2688</v>
      </c>
    </row>
    <row r="31" spans="1:295" ht="18" customHeight="1" x14ac:dyDescent="0.35">
      <c r="A31" s="161" t="s">
        <v>50</v>
      </c>
      <c r="B31" s="161" t="s">
        <v>794</v>
      </c>
      <c r="C31" s="164">
        <v>0</v>
      </c>
      <c r="D31" s="164">
        <v>22.202300000000001</v>
      </c>
      <c r="E31" s="164">
        <v>-44.241900000000001</v>
      </c>
      <c r="F31" s="164">
        <v>11.5588</v>
      </c>
      <c r="G31" s="164">
        <v>29.320699999999999</v>
      </c>
      <c r="H31" s="165"/>
      <c r="I31" s="164">
        <v>58.936700000000002</v>
      </c>
      <c r="J31" s="164">
        <v>-108.88509999999999</v>
      </c>
      <c r="K31" s="164">
        <v>64.513300000000001</v>
      </c>
      <c r="L31" s="164">
        <v>32.747</v>
      </c>
      <c r="M31" s="164">
        <v>32.009700000000002</v>
      </c>
      <c r="N31" s="164">
        <v>0</v>
      </c>
      <c r="O31" s="164">
        <v>-51.226999999999997</v>
      </c>
      <c r="P31" s="164">
        <v>46.2</v>
      </c>
      <c r="Q31" s="164">
        <v>18.216000000000001</v>
      </c>
      <c r="R31" s="164">
        <v>-46.2</v>
      </c>
      <c r="S31" s="164">
        <v>11.620200000000001</v>
      </c>
      <c r="T31" s="164">
        <v>222.18819999999999</v>
      </c>
      <c r="U31" s="164">
        <v>18.197299999999998</v>
      </c>
      <c r="V31" s="164">
        <v>18.292000000000002</v>
      </c>
      <c r="W31" s="164">
        <v>30.180099999999999</v>
      </c>
      <c r="X31" s="164">
        <v>13.7713</v>
      </c>
      <c r="Y31" s="164">
        <v>4.6364000000000001</v>
      </c>
      <c r="Z31" s="164">
        <v>8.1643000000000008</v>
      </c>
      <c r="AA31" s="165"/>
      <c r="AB31" s="165"/>
      <c r="AC31" s="164">
        <v>-69.41</v>
      </c>
      <c r="AD31" s="164">
        <v>-69.36</v>
      </c>
      <c r="AE31" s="165"/>
      <c r="AF31" s="164">
        <v>0</v>
      </c>
      <c r="AG31" s="164">
        <v>50.6</v>
      </c>
      <c r="AH31" s="164">
        <v>20.954000000000001</v>
      </c>
      <c r="AI31" s="164">
        <v>0.27900000000000003</v>
      </c>
      <c r="AJ31" s="164">
        <v>-55.72</v>
      </c>
      <c r="AK31" s="164">
        <v>-55.94</v>
      </c>
      <c r="AL31" s="164">
        <v>-67.91</v>
      </c>
      <c r="AM31" s="164">
        <v>55.95</v>
      </c>
      <c r="AN31" s="164">
        <v>56.08</v>
      </c>
      <c r="AO31" s="164">
        <v>14.777200000000001</v>
      </c>
      <c r="AP31" s="164">
        <v>7.4470999999999998</v>
      </c>
      <c r="AQ31" s="164">
        <v>74.432100000000005</v>
      </c>
      <c r="AR31" s="164">
        <v>77.206400000000002</v>
      </c>
      <c r="AS31" s="164">
        <v>55.992400000000004</v>
      </c>
      <c r="AT31" s="164">
        <v>-56.128900000000002</v>
      </c>
      <c r="AU31" s="164">
        <v>-55.545999999999999</v>
      </c>
      <c r="AV31" s="164">
        <v>7.4077000000000002</v>
      </c>
      <c r="AW31" s="164">
        <v>8.0485000000000007</v>
      </c>
      <c r="AX31" s="164">
        <v>83.322599999999994</v>
      </c>
      <c r="AY31" s="164">
        <v>85.198099999999997</v>
      </c>
      <c r="AZ31" s="164">
        <v>-2.6173000000000002</v>
      </c>
      <c r="BA31" s="164">
        <v>-13.7105</v>
      </c>
      <c r="BB31" s="164">
        <v>-445.37060000000002</v>
      </c>
      <c r="BC31" s="164">
        <v>-5.8163</v>
      </c>
      <c r="BD31" s="164">
        <v>-16.899999999999999</v>
      </c>
      <c r="BE31" s="164">
        <v>-17.8</v>
      </c>
      <c r="BF31" s="164">
        <v>60.7087</v>
      </c>
      <c r="BG31" s="164">
        <v>59.223300000000002</v>
      </c>
      <c r="BH31" s="164">
        <v>-4.7737999999999996</v>
      </c>
      <c r="BI31" s="165"/>
      <c r="BJ31" s="164">
        <v>-60.2044</v>
      </c>
      <c r="BK31" s="164">
        <v>8.4642999999999997</v>
      </c>
      <c r="BL31" s="164">
        <v>7.1308999999999996</v>
      </c>
      <c r="BM31" s="164">
        <v>4.7845000000000004</v>
      </c>
      <c r="BN31" s="164">
        <v>485.76299999999998</v>
      </c>
      <c r="BO31" s="164">
        <v>117.6183</v>
      </c>
      <c r="BP31" s="164">
        <v>116.58069999999999</v>
      </c>
      <c r="BQ31" s="164">
        <v>-450.81990000000002</v>
      </c>
      <c r="BR31" s="164">
        <v>506.07499999999999</v>
      </c>
      <c r="BS31" s="165"/>
      <c r="BT31" s="164">
        <v>-73.480199999999996</v>
      </c>
      <c r="BU31" s="164">
        <v>75.143100000000004</v>
      </c>
      <c r="BV31" s="164">
        <v>94.875600000000006</v>
      </c>
      <c r="BW31" s="164">
        <v>29.95</v>
      </c>
      <c r="BX31" s="164">
        <v>27.97</v>
      </c>
      <c r="BY31" s="164">
        <v>67.150000000000006</v>
      </c>
      <c r="BZ31" s="164">
        <v>80.55</v>
      </c>
      <c r="CA31" s="164">
        <v>-68.581900000000005</v>
      </c>
      <c r="CB31" s="164">
        <v>-68.180000000000007</v>
      </c>
      <c r="CC31" s="164">
        <v>136.93680000000001</v>
      </c>
      <c r="CD31" s="164">
        <v>138.2431</v>
      </c>
      <c r="CE31" s="164">
        <v>19.593399999999999</v>
      </c>
      <c r="CF31" s="164">
        <v>-68.086699999999993</v>
      </c>
      <c r="CG31" s="164">
        <v>-68.0244</v>
      </c>
      <c r="CH31" s="164">
        <v>5.5724999999999998</v>
      </c>
      <c r="CI31" s="164">
        <v>-55.294600000000003</v>
      </c>
      <c r="CJ31" s="165"/>
      <c r="CK31" s="165"/>
      <c r="CL31" s="164">
        <v>46.8</v>
      </c>
      <c r="CM31" s="164">
        <v>110.5</v>
      </c>
      <c r="CN31" s="164">
        <v>-16.53</v>
      </c>
      <c r="CO31" s="164">
        <v>47.4983</v>
      </c>
      <c r="CP31" s="164">
        <v>47.4604</v>
      </c>
      <c r="CQ31" s="164">
        <v>48.046100000000003</v>
      </c>
      <c r="CR31" s="164">
        <v>-48.5413</v>
      </c>
      <c r="CS31" s="164">
        <v>-48.316800000000001</v>
      </c>
      <c r="CT31" s="164">
        <v>14.4437</v>
      </c>
      <c r="CU31" s="164">
        <v>-17.323699999999999</v>
      </c>
      <c r="CV31" s="164">
        <v>19.998999999999999</v>
      </c>
      <c r="CW31" s="164">
        <v>12.3079</v>
      </c>
      <c r="CX31" s="164">
        <v>48.87</v>
      </c>
      <c r="CY31" s="164">
        <v>76.150000000000006</v>
      </c>
      <c r="CZ31" s="164">
        <v>53.2104</v>
      </c>
      <c r="DA31" s="164">
        <v>49.9557</v>
      </c>
      <c r="DB31" s="164">
        <v>-33.96</v>
      </c>
      <c r="DC31" s="165"/>
      <c r="DD31" s="164">
        <v>54.854999999999997</v>
      </c>
      <c r="DE31" s="164">
        <v>54.5</v>
      </c>
      <c r="DF31" s="164">
        <v>-119.65730000000001</v>
      </c>
      <c r="DG31" s="164">
        <v>0</v>
      </c>
      <c r="DH31" s="164">
        <v>-20.456099999999999</v>
      </c>
      <c r="DI31" s="164">
        <v>-133.30000000000001</v>
      </c>
      <c r="DJ31" s="164">
        <v>-133.30000000000001</v>
      </c>
      <c r="DK31" s="164">
        <v>32.291600000000003</v>
      </c>
      <c r="DL31" s="164">
        <v>64.755200000000002</v>
      </c>
      <c r="DM31" s="164">
        <v>68.113399999999999</v>
      </c>
      <c r="DN31" s="164">
        <v>91.424599999999998</v>
      </c>
      <c r="DO31" s="164">
        <v>64.61</v>
      </c>
      <c r="DP31" s="164">
        <v>-8.9700000000000006</v>
      </c>
      <c r="DQ31" s="164">
        <v>57.901499999999999</v>
      </c>
      <c r="DR31" s="164">
        <v>116.1666</v>
      </c>
      <c r="DS31" s="164">
        <v>-18.440000000000001</v>
      </c>
      <c r="DT31" s="164">
        <v>-18.649999999999999</v>
      </c>
      <c r="DU31" s="164">
        <v>91.68</v>
      </c>
      <c r="DV31" s="164">
        <v>69.61</v>
      </c>
      <c r="DW31" s="164">
        <v>117.74550000000001</v>
      </c>
      <c r="DX31" s="164">
        <v>115.6909</v>
      </c>
      <c r="DY31" s="164">
        <v>-56.409300000000002</v>
      </c>
      <c r="DZ31" s="165"/>
      <c r="EA31" s="164">
        <v>221.33629999999999</v>
      </c>
      <c r="EB31" s="164">
        <v>178.4229</v>
      </c>
      <c r="EC31" s="164">
        <v>171.6498</v>
      </c>
      <c r="ED31" s="164">
        <v>175.63399999999999</v>
      </c>
      <c r="EE31" s="164">
        <v>77.779799999999994</v>
      </c>
      <c r="EF31" s="164">
        <v>67.669200000000004</v>
      </c>
      <c r="EG31" s="164">
        <v>-23.193000000000001</v>
      </c>
      <c r="EH31" s="164">
        <v>461.67869999999999</v>
      </c>
      <c r="EI31" s="164">
        <v>77.667000000000002</v>
      </c>
      <c r="EJ31" s="165"/>
      <c r="EK31" s="164">
        <v>-23.576499999999999</v>
      </c>
      <c r="EL31" s="164">
        <v>-21.488600000000002</v>
      </c>
      <c r="EM31" s="164">
        <v>0</v>
      </c>
      <c r="EN31" s="164">
        <v>13.1495</v>
      </c>
      <c r="EO31" s="164">
        <v>12.8733</v>
      </c>
      <c r="EP31" s="164">
        <v>153.66</v>
      </c>
      <c r="EQ31" s="164">
        <v>-79.717399999999998</v>
      </c>
      <c r="ER31" s="164">
        <v>-81.017799999999994</v>
      </c>
      <c r="ES31" s="164">
        <v>-31.259799999999998</v>
      </c>
      <c r="ET31" s="164">
        <v>16.399999999999999</v>
      </c>
      <c r="EU31" s="164">
        <v>-4.63</v>
      </c>
      <c r="EV31" s="164">
        <v>102.8</v>
      </c>
      <c r="EW31" s="164">
        <v>12.3643</v>
      </c>
      <c r="EX31" s="164">
        <v>-25.197299999999998</v>
      </c>
      <c r="EY31" s="164">
        <v>-12.347200000000001</v>
      </c>
      <c r="EZ31" s="164">
        <v>-11.769500000000001</v>
      </c>
      <c r="FA31" s="164">
        <v>2.8582999999999998</v>
      </c>
      <c r="FB31" s="164">
        <v>-66.487399999999994</v>
      </c>
      <c r="FC31" s="164">
        <v>30.9803</v>
      </c>
      <c r="FD31" s="165"/>
      <c r="FE31" s="165"/>
      <c r="FF31" s="164">
        <v>2.8331</v>
      </c>
      <c r="FG31" s="164">
        <v>35.013199999999998</v>
      </c>
      <c r="FH31" s="164">
        <v>35.473300000000002</v>
      </c>
      <c r="FI31" s="164">
        <v>34.222999999999999</v>
      </c>
      <c r="FJ31" s="164">
        <v>67.6524</v>
      </c>
      <c r="FK31" s="164">
        <v>68.8245</v>
      </c>
      <c r="FL31" s="164">
        <v>-42.7014</v>
      </c>
      <c r="FM31" s="164">
        <v>57.247700000000002</v>
      </c>
      <c r="FN31" s="165"/>
      <c r="FO31" s="164">
        <v>-36.895299999999999</v>
      </c>
      <c r="FP31" s="164">
        <v>-27.8627</v>
      </c>
      <c r="FQ31" s="164">
        <v>-14.4491</v>
      </c>
      <c r="FR31" s="164">
        <v>-27.03</v>
      </c>
      <c r="FS31" s="164">
        <v>12.578900000000001</v>
      </c>
      <c r="FT31" s="164">
        <v>1.127</v>
      </c>
      <c r="FU31" s="164">
        <v>-7.54</v>
      </c>
      <c r="FV31" s="164">
        <v>16.8</v>
      </c>
      <c r="FW31" s="164">
        <v>-14.2425</v>
      </c>
      <c r="FX31" s="164">
        <v>10.662699999999999</v>
      </c>
      <c r="FY31" s="164">
        <v>-11.818</v>
      </c>
      <c r="FZ31" s="164">
        <v>0.79</v>
      </c>
      <c r="GA31" s="164">
        <v>5.4664999999999999</v>
      </c>
      <c r="GB31" s="164">
        <v>31.05</v>
      </c>
      <c r="GC31" s="164">
        <v>26.232299999999999</v>
      </c>
      <c r="GD31" s="164">
        <v>36.122700000000002</v>
      </c>
      <c r="GE31" s="164">
        <v>15.03</v>
      </c>
      <c r="GF31" s="164">
        <v>81.386399999999995</v>
      </c>
      <c r="GG31" s="164">
        <v>17.8</v>
      </c>
      <c r="GH31" s="164">
        <v>-25.4803</v>
      </c>
      <c r="GI31" s="165"/>
      <c r="GJ31" s="164">
        <v>-3.5198999999999998</v>
      </c>
      <c r="GK31" s="164">
        <v>2.0270000000000001</v>
      </c>
      <c r="GL31" s="165"/>
      <c r="GM31" s="165"/>
      <c r="GN31" s="164">
        <v>-11.987399999999999</v>
      </c>
      <c r="GO31" s="164">
        <v>-41.843299999999999</v>
      </c>
      <c r="GP31" s="164">
        <v>22.967700000000001</v>
      </c>
      <c r="GQ31" s="164">
        <v>66.385300000000001</v>
      </c>
      <c r="GR31" s="165"/>
      <c r="GS31" s="164">
        <v>107.68429999999999</v>
      </c>
      <c r="GT31" s="164">
        <v>-155.8458</v>
      </c>
      <c r="GU31" s="164">
        <v>-28.863</v>
      </c>
      <c r="GV31" s="164">
        <v>41.357300000000002</v>
      </c>
      <c r="GW31" s="164">
        <v>-65.473100000000002</v>
      </c>
      <c r="GX31" s="164">
        <v>10.5343</v>
      </c>
      <c r="GY31" s="164">
        <v>13.0106</v>
      </c>
      <c r="GZ31" s="164">
        <v>12.6698</v>
      </c>
      <c r="HA31" s="164">
        <v>12</v>
      </c>
      <c r="HB31" s="164">
        <v>176.48779999999999</v>
      </c>
      <c r="HC31" s="164">
        <v>176.37289999999999</v>
      </c>
      <c r="HD31" s="164">
        <v>277</v>
      </c>
      <c r="HE31" s="164">
        <v>-277.40320000000003</v>
      </c>
      <c r="HF31" s="164">
        <v>-455.01830000000001</v>
      </c>
      <c r="HG31" s="164">
        <v>461.72070000000002</v>
      </c>
      <c r="HH31" s="164">
        <v>457.68450000000001</v>
      </c>
      <c r="HI31" s="164">
        <v>-168.99469999999999</v>
      </c>
      <c r="HJ31" s="164">
        <v>-167.41640000000001</v>
      </c>
      <c r="HK31" s="164">
        <v>-46.722900000000003</v>
      </c>
      <c r="HL31" s="164">
        <v>-36.527500000000003</v>
      </c>
      <c r="HM31" s="164">
        <v>77.070800000000006</v>
      </c>
      <c r="HN31" s="164">
        <v>73.925200000000004</v>
      </c>
      <c r="HO31" s="165"/>
      <c r="HP31" s="164">
        <v>-114.68040000000001</v>
      </c>
      <c r="HQ31" s="164">
        <v>30.896799999999999</v>
      </c>
      <c r="HR31" s="164">
        <v>30.1387</v>
      </c>
      <c r="HS31" s="164">
        <v>-17.742699999999999</v>
      </c>
      <c r="HT31" s="164">
        <v>-18.131799999999998</v>
      </c>
      <c r="HU31" s="164">
        <v>71.67</v>
      </c>
      <c r="HV31" s="164">
        <v>71.42</v>
      </c>
      <c r="HW31" s="164">
        <v>70</v>
      </c>
      <c r="HX31" s="164">
        <v>69.900000000000006</v>
      </c>
      <c r="HY31" s="164">
        <v>22.09</v>
      </c>
      <c r="HZ31" s="164">
        <v>-69.36</v>
      </c>
      <c r="IA31" s="164">
        <v>-370.38549999999998</v>
      </c>
      <c r="IB31" s="164">
        <v>91.7346</v>
      </c>
      <c r="IC31" s="164">
        <v>88.364500000000007</v>
      </c>
      <c r="ID31" s="164">
        <v>9.9</v>
      </c>
      <c r="IE31" s="164">
        <v>44.5</v>
      </c>
      <c r="IF31" s="164">
        <v>-29.2</v>
      </c>
      <c r="IG31" s="164">
        <v>-30</v>
      </c>
      <c r="IH31" s="165"/>
      <c r="II31" s="165"/>
      <c r="IJ31" s="164">
        <v>-452.66090000000003</v>
      </c>
      <c r="IK31" s="164">
        <v>-48.698999999999998</v>
      </c>
      <c r="IL31" s="164">
        <v>245.7482</v>
      </c>
      <c r="IM31" s="164">
        <v>194.69489999999999</v>
      </c>
      <c r="IN31" s="164">
        <v>8.0238999999999994</v>
      </c>
      <c r="IO31" s="164">
        <v>-195.1576</v>
      </c>
      <c r="IP31" s="164">
        <v>189.8922</v>
      </c>
      <c r="IQ31" s="164">
        <v>-113.3002</v>
      </c>
      <c r="IR31" s="164">
        <v>-85.506500000000003</v>
      </c>
      <c r="IS31" s="164">
        <v>-185.58680000000001</v>
      </c>
      <c r="IT31" s="164">
        <v>140.92850000000001</v>
      </c>
      <c r="IU31" s="164">
        <v>140.47900000000001</v>
      </c>
      <c r="IV31" s="164">
        <v>115.67489999999999</v>
      </c>
      <c r="IW31" s="164">
        <v>-243.93690000000001</v>
      </c>
      <c r="IX31" s="164">
        <v>89.595399999999998</v>
      </c>
      <c r="IY31" s="164">
        <v>-151.5291</v>
      </c>
      <c r="IZ31" s="164">
        <v>152.4607</v>
      </c>
      <c r="JA31" s="164">
        <v>-9.9387000000000008</v>
      </c>
      <c r="JB31" s="165"/>
      <c r="JC31" s="164">
        <v>32</v>
      </c>
      <c r="JD31" s="164">
        <v>7.407</v>
      </c>
      <c r="JE31" s="164">
        <v>7.39</v>
      </c>
      <c r="JF31" s="164">
        <v>-30.96</v>
      </c>
      <c r="JG31" s="164">
        <v>12.08</v>
      </c>
      <c r="JH31" s="165"/>
      <c r="JI31" s="164">
        <v>-12.773300000000001</v>
      </c>
      <c r="JJ31" s="164">
        <v>-37.294600000000003</v>
      </c>
      <c r="JK31" s="164">
        <v>-7.5273000000000003</v>
      </c>
      <c r="JL31" s="164">
        <v>31</v>
      </c>
      <c r="JM31" s="164">
        <v>57.651000000000003</v>
      </c>
      <c r="JN31" s="164">
        <v>57.38</v>
      </c>
      <c r="JO31" s="164">
        <v>10.327</v>
      </c>
      <c r="JP31" s="164">
        <v>12.4428</v>
      </c>
      <c r="JQ31" s="164">
        <v>48.948099999999997</v>
      </c>
      <c r="JR31" s="164">
        <v>49.494199999999999</v>
      </c>
      <c r="JS31" s="164">
        <v>49.342100000000002</v>
      </c>
      <c r="JT31" s="165"/>
      <c r="JU31" s="164">
        <v>-42.6</v>
      </c>
      <c r="JV31" s="164">
        <v>28.593599999999999</v>
      </c>
      <c r="JW31" s="164">
        <v>8.01</v>
      </c>
      <c r="JX31" s="165"/>
      <c r="JY31" s="164">
        <v>-35.765900000000002</v>
      </c>
      <c r="JZ31" s="164">
        <v>73.337000000000003</v>
      </c>
      <c r="KA31" s="164">
        <v>48.329799999999999</v>
      </c>
      <c r="KB31" s="164">
        <v>-35.130899999999997</v>
      </c>
      <c r="KC31" s="164">
        <v>-71.986699999999999</v>
      </c>
      <c r="KD31" s="164">
        <v>35.772500000000001</v>
      </c>
      <c r="KE31" s="164">
        <v>35.9709</v>
      </c>
      <c r="KF31" s="164">
        <v>33.9</v>
      </c>
      <c r="KG31" s="164">
        <v>-32.799999999999997</v>
      </c>
      <c r="KH31" s="165"/>
      <c r="KI31" s="164">
        <v>167.05760000000001</v>
      </c>
    </row>
    <row r="32" spans="1:295" ht="18" customHeight="1" x14ac:dyDescent="0.35">
      <c r="A32" s="161" t="s">
        <v>50</v>
      </c>
      <c r="B32" s="161" t="s">
        <v>795</v>
      </c>
      <c r="C32" s="166">
        <v>0</v>
      </c>
      <c r="D32" s="166">
        <v>21.900500000000001</v>
      </c>
      <c r="E32" s="166">
        <v>-43.688600000000001</v>
      </c>
      <c r="F32" s="166">
        <v>11.694800000000001</v>
      </c>
      <c r="G32" s="166">
        <v>29.959299999999999</v>
      </c>
      <c r="H32" s="167"/>
      <c r="I32" s="166">
        <v>59.5809</v>
      </c>
      <c r="J32" s="166">
        <v>-109.2684</v>
      </c>
      <c r="K32" s="166">
        <v>64.924700000000001</v>
      </c>
      <c r="L32" s="166">
        <v>33.146999999999998</v>
      </c>
      <c r="M32" s="166">
        <v>32.135800000000003</v>
      </c>
      <c r="N32" s="166">
        <v>0</v>
      </c>
      <c r="O32" s="166">
        <v>-49.097000000000001</v>
      </c>
      <c r="P32" s="166">
        <v>44</v>
      </c>
      <c r="Q32" s="166">
        <v>18.216000000000001</v>
      </c>
      <c r="R32" s="166">
        <v>-44</v>
      </c>
      <c r="S32" s="166">
        <v>11.761100000000001</v>
      </c>
      <c r="T32" s="166">
        <v>221.78880000000001</v>
      </c>
      <c r="U32" s="166">
        <v>17.8947</v>
      </c>
      <c r="V32" s="166">
        <v>18.077300000000001</v>
      </c>
      <c r="W32" s="166">
        <v>29.615600000000001</v>
      </c>
      <c r="X32" s="166">
        <v>13.693199999999999</v>
      </c>
      <c r="Y32" s="166">
        <v>4.1573000000000002</v>
      </c>
      <c r="Z32" s="166">
        <v>8.7331000000000003</v>
      </c>
      <c r="AA32" s="167"/>
      <c r="AB32" s="167"/>
      <c r="AC32" s="166">
        <v>-70.510000000000005</v>
      </c>
      <c r="AD32" s="166">
        <v>-70.02</v>
      </c>
      <c r="AE32" s="167"/>
      <c r="AF32" s="166">
        <v>0</v>
      </c>
      <c r="AG32" s="166">
        <v>48.4</v>
      </c>
      <c r="AH32" s="166">
        <v>20.279</v>
      </c>
      <c r="AI32" s="166">
        <v>0.27300000000000002</v>
      </c>
      <c r="AJ32" s="166">
        <v>-59.82</v>
      </c>
      <c r="AK32" s="166">
        <v>-59.93</v>
      </c>
      <c r="AL32" s="166">
        <v>-61.52</v>
      </c>
      <c r="AM32" s="166">
        <v>60.42</v>
      </c>
      <c r="AN32" s="166">
        <v>60.47</v>
      </c>
      <c r="AO32" s="166">
        <v>14.1662</v>
      </c>
      <c r="AP32" s="166">
        <v>8.1646000000000001</v>
      </c>
      <c r="AQ32" s="166">
        <v>74.314300000000003</v>
      </c>
      <c r="AR32" s="166">
        <v>76.555199999999999</v>
      </c>
      <c r="AS32" s="166">
        <v>55.350499999999997</v>
      </c>
      <c r="AT32" s="166">
        <v>-60.549500000000002</v>
      </c>
      <c r="AU32" s="166">
        <v>-59.824100000000001</v>
      </c>
      <c r="AV32" s="166">
        <v>23.026299999999999</v>
      </c>
      <c r="AW32" s="166">
        <v>20.1938</v>
      </c>
      <c r="AX32" s="166">
        <v>80.509500000000003</v>
      </c>
      <c r="AY32" s="166">
        <v>83.188699999999997</v>
      </c>
      <c r="AZ32" s="166">
        <v>-0.52349999999999997</v>
      </c>
      <c r="BA32" s="166">
        <v>-4.5682</v>
      </c>
      <c r="BB32" s="166">
        <v>-443.63940000000002</v>
      </c>
      <c r="BC32" s="166">
        <v>-6.4211</v>
      </c>
      <c r="BD32" s="166">
        <v>-16.8</v>
      </c>
      <c r="BE32" s="166">
        <v>-17.7</v>
      </c>
      <c r="BF32" s="166">
        <v>65.273799999999994</v>
      </c>
      <c r="BG32" s="166">
        <v>64.664500000000004</v>
      </c>
      <c r="BH32" s="166">
        <v>-4.6951999999999998</v>
      </c>
      <c r="BI32" s="167"/>
      <c r="BJ32" s="166">
        <v>-62.4938</v>
      </c>
      <c r="BK32" s="166">
        <v>7.8299000000000003</v>
      </c>
      <c r="BL32" s="166">
        <v>7.2446999999999999</v>
      </c>
      <c r="BM32" s="166">
        <v>4.8136999999999999</v>
      </c>
      <c r="BN32" s="166">
        <v>482.71109999999999</v>
      </c>
      <c r="BO32" s="166">
        <v>113.95610000000001</v>
      </c>
      <c r="BP32" s="166">
        <v>114.1087</v>
      </c>
      <c r="BQ32" s="166">
        <v>-451.89909999999998</v>
      </c>
      <c r="BR32" s="166">
        <v>501.42250000000001</v>
      </c>
      <c r="BS32" s="167"/>
      <c r="BT32" s="166">
        <v>-51.497</v>
      </c>
      <c r="BU32" s="166">
        <v>52.6004</v>
      </c>
      <c r="BV32" s="166">
        <v>92.859700000000004</v>
      </c>
      <c r="BW32" s="166">
        <v>28.61</v>
      </c>
      <c r="BX32" s="166">
        <v>26.77</v>
      </c>
      <c r="BY32" s="166">
        <v>66.37</v>
      </c>
      <c r="BZ32" s="166">
        <v>80.010000000000005</v>
      </c>
      <c r="CA32" s="166">
        <v>-73.538300000000007</v>
      </c>
      <c r="CB32" s="166">
        <v>-74.074100000000001</v>
      </c>
      <c r="CC32" s="166">
        <v>141.08619999999999</v>
      </c>
      <c r="CD32" s="166">
        <v>142.35140000000001</v>
      </c>
      <c r="CE32" s="166">
        <v>20.1145</v>
      </c>
      <c r="CF32" s="166">
        <v>-63.392499999999998</v>
      </c>
      <c r="CG32" s="166">
        <v>-62.825899999999997</v>
      </c>
      <c r="CH32" s="166">
        <v>5.5669000000000004</v>
      </c>
      <c r="CI32" s="166">
        <v>-55.290300000000002</v>
      </c>
      <c r="CJ32" s="167"/>
      <c r="CK32" s="167"/>
      <c r="CL32" s="166">
        <v>45.7</v>
      </c>
      <c r="CM32" s="166">
        <v>109.4</v>
      </c>
      <c r="CN32" s="166">
        <v>-16.690000000000001</v>
      </c>
      <c r="CO32" s="166">
        <v>50.396799999999999</v>
      </c>
      <c r="CP32" s="166">
        <v>50.666899999999998</v>
      </c>
      <c r="CQ32" s="166">
        <v>50.532800000000002</v>
      </c>
      <c r="CR32" s="166">
        <v>-43.807400000000001</v>
      </c>
      <c r="CS32" s="166">
        <v>-42.675600000000003</v>
      </c>
      <c r="CT32" s="166">
        <v>1</v>
      </c>
      <c r="CU32" s="166">
        <v>-14.749499999999999</v>
      </c>
      <c r="CV32" s="166">
        <v>12.3186</v>
      </c>
      <c r="CW32" s="166">
        <v>12.399900000000001</v>
      </c>
      <c r="CX32" s="166">
        <v>47.97</v>
      </c>
      <c r="CY32" s="166">
        <v>75.27</v>
      </c>
      <c r="CZ32" s="167"/>
      <c r="DA32" s="166">
        <v>50.541699999999999</v>
      </c>
      <c r="DB32" s="166">
        <v>-33.770000000000003</v>
      </c>
      <c r="DC32" s="167"/>
      <c r="DD32" s="166">
        <v>54.967199999999998</v>
      </c>
      <c r="DE32" s="166">
        <v>54.2012</v>
      </c>
      <c r="DF32" s="166">
        <v>-124.5104</v>
      </c>
      <c r="DG32" s="166">
        <v>-1E-4</v>
      </c>
      <c r="DH32" s="166">
        <v>-20.370899999999999</v>
      </c>
      <c r="DI32" s="166">
        <v>-132.69999999999999</v>
      </c>
      <c r="DJ32" s="166">
        <v>-133.4</v>
      </c>
      <c r="DK32" s="166">
        <v>32.1158</v>
      </c>
      <c r="DL32" s="166">
        <v>65.634200000000007</v>
      </c>
      <c r="DM32" s="166">
        <v>67.643699999999995</v>
      </c>
      <c r="DN32" s="166">
        <v>92.596400000000003</v>
      </c>
      <c r="DO32" s="167"/>
      <c r="DP32" s="166">
        <v>-8.6</v>
      </c>
      <c r="DQ32" s="166">
        <v>58.158000000000001</v>
      </c>
      <c r="DR32" s="166">
        <v>121.14190000000001</v>
      </c>
      <c r="DS32" s="166">
        <v>-18.73</v>
      </c>
      <c r="DT32" s="166">
        <v>-19.05</v>
      </c>
      <c r="DU32" s="166">
        <v>92.2</v>
      </c>
      <c r="DV32" s="166">
        <v>69.66</v>
      </c>
      <c r="DW32" s="166">
        <v>123.5091</v>
      </c>
      <c r="DX32" s="166">
        <v>120.8364</v>
      </c>
      <c r="DY32" s="166">
        <v>-57.255800000000001</v>
      </c>
      <c r="DZ32" s="167"/>
      <c r="EA32" s="166">
        <v>223.85210000000001</v>
      </c>
      <c r="EB32" s="166">
        <v>181.24359999999999</v>
      </c>
      <c r="EC32" s="166">
        <v>177.24879999999999</v>
      </c>
      <c r="ED32" s="166">
        <v>177.2988</v>
      </c>
      <c r="EE32" s="166">
        <v>64.5</v>
      </c>
      <c r="EF32" s="166">
        <v>53.886299999999999</v>
      </c>
      <c r="EG32" s="166">
        <v>-24.785</v>
      </c>
      <c r="EH32" s="166">
        <v>464.92450000000002</v>
      </c>
      <c r="EI32" s="166">
        <v>72.991299999999995</v>
      </c>
      <c r="EJ32" s="167"/>
      <c r="EK32" s="166">
        <v>-23.566800000000001</v>
      </c>
      <c r="EL32" s="166">
        <v>-21.157399999999999</v>
      </c>
      <c r="EM32" s="166">
        <v>20.739599999999999</v>
      </c>
      <c r="EN32" s="166">
        <v>17.027699999999999</v>
      </c>
      <c r="EO32" s="166">
        <v>16.272200000000002</v>
      </c>
      <c r="EP32" s="166">
        <v>101.42400000000001</v>
      </c>
      <c r="EQ32" s="166">
        <v>-69.572800000000001</v>
      </c>
      <c r="ER32" s="166">
        <v>-70.173900000000003</v>
      </c>
      <c r="ES32" s="166">
        <v>-17.540500000000002</v>
      </c>
      <c r="ET32" s="166">
        <v>0</v>
      </c>
      <c r="EU32" s="166">
        <v>-4.07</v>
      </c>
      <c r="EV32" s="166">
        <v>63.2</v>
      </c>
      <c r="EW32" s="166">
        <v>12.1904</v>
      </c>
      <c r="EX32" s="166">
        <v>-18.3446</v>
      </c>
      <c r="EY32" s="166">
        <v>-11.357799999999999</v>
      </c>
      <c r="EZ32" s="166">
        <v>-11.0586</v>
      </c>
      <c r="FA32" s="166">
        <v>1.548</v>
      </c>
      <c r="FB32" s="166">
        <v>-54.117899999999999</v>
      </c>
      <c r="FC32" s="166">
        <v>17.060500000000001</v>
      </c>
      <c r="FD32" s="167"/>
      <c r="FE32" s="166">
        <v>2.6686000000000001</v>
      </c>
      <c r="FF32" s="166">
        <v>2.6467999999999998</v>
      </c>
      <c r="FG32" s="166">
        <v>36.388300000000001</v>
      </c>
      <c r="FH32" s="166">
        <v>37.666499999999999</v>
      </c>
      <c r="FI32" s="166">
        <v>36.187100000000001</v>
      </c>
      <c r="FJ32" s="166">
        <v>74.015699999999995</v>
      </c>
      <c r="FK32" s="166">
        <v>73.848200000000006</v>
      </c>
      <c r="FL32" s="166">
        <v>-61.623899999999999</v>
      </c>
      <c r="FM32" s="166">
        <v>59.380200000000002</v>
      </c>
      <c r="FN32" s="167"/>
      <c r="FO32" s="166">
        <v>-47.195999999999998</v>
      </c>
      <c r="FP32" s="166">
        <v>-39.408700000000003</v>
      </c>
      <c r="FQ32" s="166">
        <v>-17.532599999999999</v>
      </c>
      <c r="FR32" s="166">
        <v>-26.38</v>
      </c>
      <c r="FS32" s="166">
        <v>13.164899999999999</v>
      </c>
      <c r="FT32" s="166">
        <v>1.0684</v>
      </c>
      <c r="FU32" s="166">
        <v>-8.0299999999999994</v>
      </c>
      <c r="FV32" s="166">
        <v>15.72</v>
      </c>
      <c r="FW32" s="166">
        <v>-16.943200000000001</v>
      </c>
      <c r="FX32" s="166">
        <v>10.044</v>
      </c>
      <c r="FY32" s="166">
        <v>-11.856</v>
      </c>
      <c r="FZ32" s="166">
        <v>0.59099999999999997</v>
      </c>
      <c r="GA32" s="166">
        <v>5.5739999999999998</v>
      </c>
      <c r="GB32" s="166">
        <v>31.29</v>
      </c>
      <c r="GC32" s="166">
        <v>41.006399999999999</v>
      </c>
      <c r="GD32" s="166">
        <v>50.331099999999999</v>
      </c>
      <c r="GE32" s="166">
        <v>14.58</v>
      </c>
      <c r="GF32" s="166">
        <v>81.978200000000001</v>
      </c>
      <c r="GG32" s="166">
        <v>17.600000000000001</v>
      </c>
      <c r="GH32" s="166">
        <v>-26.038799999999998</v>
      </c>
      <c r="GI32" s="167"/>
      <c r="GJ32" s="166">
        <v>-3.1619000000000002</v>
      </c>
      <c r="GK32" s="166">
        <v>2.0722</v>
      </c>
      <c r="GL32" s="167"/>
      <c r="GM32" s="167"/>
      <c r="GN32" s="167"/>
      <c r="GO32" s="166">
        <v>-42.282400000000003</v>
      </c>
      <c r="GP32" s="166">
        <v>22.194099999999999</v>
      </c>
      <c r="GQ32" s="166">
        <v>66.301199999999994</v>
      </c>
      <c r="GR32" s="167"/>
      <c r="GS32" s="166">
        <v>118.4761</v>
      </c>
      <c r="GT32" s="166">
        <v>-162.6848</v>
      </c>
      <c r="GU32" s="166">
        <v>-27.557300000000001</v>
      </c>
      <c r="GV32" s="166">
        <v>42.154699999999998</v>
      </c>
      <c r="GW32" s="166">
        <v>-63.223199999999999</v>
      </c>
      <c r="GX32" s="166">
        <v>10.5364</v>
      </c>
      <c r="GY32" s="166">
        <v>12.7958</v>
      </c>
      <c r="GZ32" s="166">
        <v>12.3956</v>
      </c>
      <c r="HA32" s="167"/>
      <c r="HB32" s="166">
        <v>173.42679999999999</v>
      </c>
      <c r="HC32" s="166">
        <v>173.51509999999999</v>
      </c>
      <c r="HD32" s="166">
        <v>240.5</v>
      </c>
      <c r="HE32" s="166">
        <v>-237.36099999999999</v>
      </c>
      <c r="HF32" s="166">
        <v>-427.68150000000003</v>
      </c>
      <c r="HG32" s="166">
        <v>429.6191</v>
      </c>
      <c r="HH32" s="166">
        <v>430.09789999999998</v>
      </c>
      <c r="HI32" s="166">
        <v>-164.67</v>
      </c>
      <c r="HJ32" s="166">
        <v>-164.66800000000001</v>
      </c>
      <c r="HK32" s="166">
        <v>-49.54</v>
      </c>
      <c r="HL32" s="166">
        <v>-40.146999999999998</v>
      </c>
      <c r="HM32" s="166">
        <v>75.576300000000003</v>
      </c>
      <c r="HN32" s="166">
        <v>77.570300000000003</v>
      </c>
      <c r="HO32" s="167"/>
      <c r="HP32" s="167"/>
      <c r="HQ32" s="166">
        <v>30.4024</v>
      </c>
      <c r="HR32" s="166">
        <v>30.369399999999999</v>
      </c>
      <c r="HS32" s="166">
        <v>-16.087299999999999</v>
      </c>
      <c r="HT32" s="166">
        <v>-15.254799999999999</v>
      </c>
      <c r="HU32" s="166">
        <v>78.569999999999993</v>
      </c>
      <c r="HV32" s="166">
        <v>78.5</v>
      </c>
      <c r="HW32" s="166">
        <v>68.2</v>
      </c>
      <c r="HX32" s="166">
        <v>67.400000000000006</v>
      </c>
      <c r="HY32" s="166">
        <v>22.0687</v>
      </c>
      <c r="HZ32" s="166">
        <v>-71.36</v>
      </c>
      <c r="IA32" s="166">
        <v>-365.08769999999998</v>
      </c>
      <c r="IB32" s="166">
        <v>87.861000000000004</v>
      </c>
      <c r="IC32" s="166">
        <v>87.297499999999999</v>
      </c>
      <c r="ID32" s="166">
        <v>9.9</v>
      </c>
      <c r="IE32" s="166">
        <v>41.1</v>
      </c>
      <c r="IF32" s="166">
        <v>-30.1</v>
      </c>
      <c r="IG32" s="166">
        <v>-30.2</v>
      </c>
      <c r="IH32" s="166">
        <v>1.1166</v>
      </c>
      <c r="II32" s="167"/>
      <c r="IJ32" s="166">
        <v>-422.40030000000002</v>
      </c>
      <c r="IK32" s="166">
        <v>-42.764000000000003</v>
      </c>
      <c r="IL32" s="166">
        <v>244.07339999999999</v>
      </c>
      <c r="IM32" s="166">
        <v>191.18510000000001</v>
      </c>
      <c r="IN32" s="166">
        <v>6.3906000000000001</v>
      </c>
      <c r="IO32" s="166">
        <v>-184.4905</v>
      </c>
      <c r="IP32" s="166">
        <v>183.1944</v>
      </c>
      <c r="IQ32" s="166">
        <v>-105.1297</v>
      </c>
      <c r="IR32" s="166">
        <v>-84.111699999999999</v>
      </c>
      <c r="IS32" s="166">
        <v>-184.37029999999999</v>
      </c>
      <c r="IT32" s="166">
        <v>144.29429999999999</v>
      </c>
      <c r="IU32" s="166">
        <v>141.22810000000001</v>
      </c>
      <c r="IV32" s="166">
        <v>104.75620000000001</v>
      </c>
      <c r="IW32" s="166">
        <v>-237.86109999999999</v>
      </c>
      <c r="IX32" s="166">
        <v>84.512799999999999</v>
      </c>
      <c r="IY32" s="166">
        <v>-150.66810000000001</v>
      </c>
      <c r="IZ32" s="166">
        <v>153.1429</v>
      </c>
      <c r="JA32" s="166">
        <v>-10.125400000000001</v>
      </c>
      <c r="JB32" s="167"/>
      <c r="JC32" s="166">
        <v>32</v>
      </c>
      <c r="JD32" s="166">
        <v>7.4939999999999998</v>
      </c>
      <c r="JE32" s="166">
        <v>7.4660000000000002</v>
      </c>
      <c r="JF32" s="166">
        <v>-31.04</v>
      </c>
      <c r="JG32" s="166">
        <v>13.04</v>
      </c>
      <c r="JH32" s="167"/>
      <c r="JI32" s="166">
        <v>-13.7407</v>
      </c>
      <c r="JJ32" s="166">
        <v>-36.943600000000004</v>
      </c>
      <c r="JK32" s="166">
        <v>-7.5578000000000003</v>
      </c>
      <c r="JL32" s="166">
        <v>31.9</v>
      </c>
      <c r="JM32" s="166">
        <v>54.999000000000002</v>
      </c>
      <c r="JN32" s="166">
        <v>56.003999999999998</v>
      </c>
      <c r="JO32" s="167"/>
      <c r="JP32" s="166">
        <v>12.3957</v>
      </c>
      <c r="JQ32" s="166">
        <v>50.112499999999997</v>
      </c>
      <c r="JR32" s="166">
        <v>49.731400000000001</v>
      </c>
      <c r="JS32" s="166">
        <v>49.909599999999998</v>
      </c>
      <c r="JT32" s="167"/>
      <c r="JU32" s="166">
        <v>-40.9</v>
      </c>
      <c r="JV32" s="166">
        <v>28.2087</v>
      </c>
      <c r="JW32" s="166">
        <v>8.3000000000000007</v>
      </c>
      <c r="JX32" s="167"/>
      <c r="JY32" s="166">
        <v>-34.864600000000003</v>
      </c>
      <c r="JZ32" s="166">
        <v>75.504300000000001</v>
      </c>
      <c r="KA32" s="166">
        <v>51.137300000000003</v>
      </c>
      <c r="KB32" s="166">
        <v>-35.060299999999998</v>
      </c>
      <c r="KC32" s="166">
        <v>-74.055300000000003</v>
      </c>
      <c r="KD32" s="166">
        <v>38.816400000000002</v>
      </c>
      <c r="KE32" s="166">
        <v>34.737299999999998</v>
      </c>
      <c r="KF32" s="166">
        <v>31.9</v>
      </c>
      <c r="KG32" s="166">
        <v>-31.4</v>
      </c>
      <c r="KH32" s="167"/>
      <c r="KI32" s="166">
        <v>168.1105</v>
      </c>
    </row>
    <row r="33" spans="1:295" ht="18" customHeight="1" x14ac:dyDescent="0.35">
      <c r="A33" s="161" t="s">
        <v>50</v>
      </c>
      <c r="B33" s="161" t="s">
        <v>796</v>
      </c>
      <c r="C33" s="162">
        <v>0</v>
      </c>
      <c r="D33" s="162">
        <v>21.434200000000001</v>
      </c>
      <c r="E33" s="162">
        <v>-43.203099999999999</v>
      </c>
      <c r="F33" s="162">
        <v>12.8794</v>
      </c>
      <c r="G33" s="162">
        <v>30.276</v>
      </c>
      <c r="H33" s="163"/>
      <c r="I33" s="162">
        <v>60.9529</v>
      </c>
      <c r="J33" s="162">
        <v>-113.9452</v>
      </c>
      <c r="K33" s="162">
        <v>64.915800000000004</v>
      </c>
      <c r="L33" s="162">
        <v>32.697000000000003</v>
      </c>
      <c r="M33" s="162">
        <v>32.271299999999997</v>
      </c>
      <c r="N33" s="162">
        <v>0</v>
      </c>
      <c r="O33" s="162">
        <v>-47.828000000000003</v>
      </c>
      <c r="P33" s="162">
        <v>41.8</v>
      </c>
      <c r="Q33" s="162">
        <v>19.044</v>
      </c>
      <c r="R33" s="162">
        <v>-41.8</v>
      </c>
      <c r="S33" s="162">
        <v>11.465400000000001</v>
      </c>
      <c r="T33" s="162">
        <v>226.68559999999999</v>
      </c>
      <c r="U33" s="162">
        <v>16.5137</v>
      </c>
      <c r="V33" s="162">
        <v>16.779199999999999</v>
      </c>
      <c r="W33" s="162">
        <v>27.6569</v>
      </c>
      <c r="X33" s="162">
        <v>9.4430999999999994</v>
      </c>
      <c r="Y33" s="162">
        <v>5.8082000000000003</v>
      </c>
      <c r="Z33" s="162">
        <v>8.0960000000000001</v>
      </c>
      <c r="AA33" s="163"/>
      <c r="AB33" s="163"/>
      <c r="AC33" s="162">
        <v>-70</v>
      </c>
      <c r="AD33" s="162">
        <v>-69.81</v>
      </c>
      <c r="AE33" s="163"/>
      <c r="AF33" s="162">
        <v>0</v>
      </c>
      <c r="AG33" s="162">
        <v>46.2</v>
      </c>
      <c r="AH33" s="162">
        <v>19.846</v>
      </c>
      <c r="AI33" s="162">
        <v>0.27300000000000002</v>
      </c>
      <c r="AJ33" s="162">
        <v>-59.88</v>
      </c>
      <c r="AK33" s="162">
        <v>-59.88</v>
      </c>
      <c r="AL33" s="162">
        <v>-62.22</v>
      </c>
      <c r="AM33" s="162">
        <v>60.67</v>
      </c>
      <c r="AN33" s="162">
        <v>60.31</v>
      </c>
      <c r="AO33" s="162">
        <v>12.9337</v>
      </c>
      <c r="AP33" s="162">
        <v>8.4933999999999994</v>
      </c>
      <c r="AQ33" s="162">
        <v>72.393799999999999</v>
      </c>
      <c r="AR33" s="162">
        <v>75.460599999999999</v>
      </c>
      <c r="AS33" s="162">
        <v>53.783999999999999</v>
      </c>
      <c r="AT33" s="162">
        <v>-61.0854</v>
      </c>
      <c r="AU33" s="162">
        <v>-58.228499999999997</v>
      </c>
      <c r="AV33" s="162">
        <v>21.369199999999999</v>
      </c>
      <c r="AW33" s="162">
        <v>23.438400000000001</v>
      </c>
      <c r="AX33" s="162">
        <v>80.241600000000005</v>
      </c>
      <c r="AY33" s="162">
        <v>80.9114</v>
      </c>
      <c r="AZ33" s="162">
        <v>-0.52349999999999997</v>
      </c>
      <c r="BA33" s="162">
        <v>-8.7914999999999992</v>
      </c>
      <c r="BB33" s="162">
        <v>-439.77050000000003</v>
      </c>
      <c r="BC33" s="162">
        <v>-7.2796000000000003</v>
      </c>
      <c r="BD33" s="162">
        <v>-17.3</v>
      </c>
      <c r="BE33" s="162">
        <v>-17.399999999999999</v>
      </c>
      <c r="BF33" s="162">
        <v>63.946300000000001</v>
      </c>
      <c r="BG33" s="162">
        <v>63.428400000000003</v>
      </c>
      <c r="BH33" s="162">
        <v>-4.3038999999999996</v>
      </c>
      <c r="BI33" s="163"/>
      <c r="BJ33" s="162">
        <v>-59.779600000000002</v>
      </c>
      <c r="BK33" s="162">
        <v>7.6014999999999997</v>
      </c>
      <c r="BL33" s="162">
        <v>6.3925000000000001</v>
      </c>
      <c r="BM33" s="162">
        <v>4.2354000000000003</v>
      </c>
      <c r="BN33" s="162">
        <v>476.94310000000002</v>
      </c>
      <c r="BO33" s="162">
        <v>114.0476</v>
      </c>
      <c r="BP33" s="162">
        <v>115.2379</v>
      </c>
      <c r="BQ33" s="162">
        <v>-450.79930000000002</v>
      </c>
      <c r="BR33" s="162">
        <v>494.44709999999998</v>
      </c>
      <c r="BS33" s="163"/>
      <c r="BT33" s="162">
        <v>-38.8523</v>
      </c>
      <c r="BU33" s="162">
        <v>40.320799999999998</v>
      </c>
      <c r="BV33" s="162">
        <v>91.063400000000001</v>
      </c>
      <c r="BW33" s="162">
        <v>27.89</v>
      </c>
      <c r="BX33" s="162">
        <v>26.23</v>
      </c>
      <c r="BY33" s="162">
        <v>65.599999999999994</v>
      </c>
      <c r="BZ33" s="162">
        <v>78.430000000000007</v>
      </c>
      <c r="CA33" s="162">
        <v>-77.021100000000004</v>
      </c>
      <c r="CB33" s="162">
        <v>-76.083500000000001</v>
      </c>
      <c r="CC33" s="162">
        <v>143.54300000000001</v>
      </c>
      <c r="CD33" s="162">
        <v>143.79150000000001</v>
      </c>
      <c r="CE33" s="162">
        <v>20.4542</v>
      </c>
      <c r="CF33" s="162">
        <v>-59.294199999999996</v>
      </c>
      <c r="CG33" s="162">
        <v>-58.994799999999998</v>
      </c>
      <c r="CH33" s="162">
        <v>4.3992000000000004</v>
      </c>
      <c r="CI33" s="162">
        <v>-53.648200000000003</v>
      </c>
      <c r="CJ33" s="163"/>
      <c r="CK33" s="163"/>
      <c r="CL33" s="162">
        <v>50.7</v>
      </c>
      <c r="CM33" s="162">
        <v>108.1</v>
      </c>
      <c r="CN33" s="162">
        <v>-16.54</v>
      </c>
      <c r="CO33" s="162">
        <v>52.819200000000002</v>
      </c>
      <c r="CP33" s="162">
        <v>51.934899999999999</v>
      </c>
      <c r="CQ33" s="162">
        <v>51.890700000000002</v>
      </c>
      <c r="CR33" s="162">
        <v>-40.167999999999999</v>
      </c>
      <c r="CS33" s="162">
        <v>-39.477200000000003</v>
      </c>
      <c r="CT33" s="162">
        <v>1</v>
      </c>
      <c r="CU33" s="162">
        <v>-15.8188</v>
      </c>
      <c r="CV33" s="162">
        <v>11.8888</v>
      </c>
      <c r="CW33" s="162">
        <v>12.155099999999999</v>
      </c>
      <c r="CX33" s="162">
        <v>45.12</v>
      </c>
      <c r="CY33" s="162">
        <v>72.73</v>
      </c>
      <c r="CZ33" s="162">
        <v>52.507300000000001</v>
      </c>
      <c r="DA33" s="162">
        <v>49.9557</v>
      </c>
      <c r="DB33" s="162">
        <v>-33.43</v>
      </c>
      <c r="DC33" s="162">
        <v>-3.7679</v>
      </c>
      <c r="DD33" s="162">
        <v>53.7744</v>
      </c>
      <c r="DE33" s="162">
        <v>53.0154</v>
      </c>
      <c r="DF33" s="162">
        <v>-121.7234</v>
      </c>
      <c r="DG33" s="162">
        <v>-1E-4</v>
      </c>
      <c r="DH33" s="162">
        <v>-20.2105</v>
      </c>
      <c r="DI33" s="162">
        <v>-133</v>
      </c>
      <c r="DJ33" s="162">
        <v>-132.4</v>
      </c>
      <c r="DK33" s="162">
        <v>31.330300000000001</v>
      </c>
      <c r="DL33" s="163"/>
      <c r="DM33" s="162">
        <v>66.704400000000007</v>
      </c>
      <c r="DN33" s="163"/>
      <c r="DO33" s="162">
        <v>65.260000000000005</v>
      </c>
      <c r="DP33" s="162">
        <v>-7.9</v>
      </c>
      <c r="DQ33" s="162">
        <v>56.767499999999998</v>
      </c>
      <c r="DR33" s="162">
        <v>119.49679999999999</v>
      </c>
      <c r="DS33" s="162">
        <v>-18.61</v>
      </c>
      <c r="DT33" s="162">
        <v>-19.05</v>
      </c>
      <c r="DU33" s="162">
        <v>89.39</v>
      </c>
      <c r="DV33" s="162">
        <v>68.709999999999994</v>
      </c>
      <c r="DW33" s="162">
        <v>120.6</v>
      </c>
      <c r="DX33" s="162">
        <v>119.29089999999999</v>
      </c>
      <c r="DY33" s="162">
        <v>-60.091000000000001</v>
      </c>
      <c r="DZ33" s="163"/>
      <c r="EA33" s="162">
        <v>221.01140000000001</v>
      </c>
      <c r="EB33" s="162">
        <v>177.19890000000001</v>
      </c>
      <c r="EC33" s="162">
        <v>171.91079999999999</v>
      </c>
      <c r="ED33" s="162">
        <v>175.28290000000001</v>
      </c>
      <c r="EE33" s="162">
        <v>74.252600000000001</v>
      </c>
      <c r="EF33" s="162">
        <v>62.781799999999997</v>
      </c>
      <c r="EG33" s="162">
        <v>-23.896999999999998</v>
      </c>
      <c r="EH33" s="162">
        <v>462.57429999999999</v>
      </c>
      <c r="EI33" s="162">
        <v>76.116900000000001</v>
      </c>
      <c r="EJ33" s="163"/>
      <c r="EK33" s="162">
        <v>-22.1221</v>
      </c>
      <c r="EL33" s="162">
        <v>-19.691800000000001</v>
      </c>
      <c r="EM33" s="162">
        <v>0</v>
      </c>
      <c r="EN33" s="162">
        <v>9.7184000000000008</v>
      </c>
      <c r="EO33" s="162">
        <v>9.0784000000000002</v>
      </c>
      <c r="EP33" s="162">
        <v>155.196</v>
      </c>
      <c r="EQ33" s="162">
        <v>-76.809399999999997</v>
      </c>
      <c r="ER33" s="162">
        <v>-77.9024</v>
      </c>
      <c r="ES33" s="162">
        <v>-28.508099999999999</v>
      </c>
      <c r="ET33" s="162">
        <v>0</v>
      </c>
      <c r="EU33" s="162">
        <v>-4.82</v>
      </c>
      <c r="EV33" s="162">
        <v>121.7</v>
      </c>
      <c r="EW33" s="162">
        <v>12.090999999999999</v>
      </c>
      <c r="EX33" s="162">
        <v>-31.801300000000001</v>
      </c>
      <c r="EY33" s="162">
        <v>-10.994199999999999</v>
      </c>
      <c r="EZ33" s="162">
        <v>-10.606</v>
      </c>
      <c r="FA33" s="162">
        <v>1.5657000000000001</v>
      </c>
      <c r="FB33" s="162">
        <v>-60.431800000000003</v>
      </c>
      <c r="FC33" s="162">
        <v>28.47</v>
      </c>
      <c r="FD33" s="163"/>
      <c r="FE33" s="162">
        <v>2.6143999999999998</v>
      </c>
      <c r="FF33" s="162">
        <v>2.5897000000000001</v>
      </c>
      <c r="FG33" s="162">
        <v>35.8215</v>
      </c>
      <c r="FH33" s="162">
        <v>36.2652</v>
      </c>
      <c r="FI33" s="162">
        <v>34.584699999999998</v>
      </c>
      <c r="FJ33" s="162">
        <v>77.029899999999998</v>
      </c>
      <c r="FK33" s="162">
        <v>76.192599999999999</v>
      </c>
      <c r="FL33" s="162">
        <v>-73.513300000000001</v>
      </c>
      <c r="FM33" s="162">
        <v>63.037199999999999</v>
      </c>
      <c r="FN33" s="163"/>
      <c r="FO33" s="162">
        <v>-53.799100000000003</v>
      </c>
      <c r="FP33" s="162">
        <v>-45.2864</v>
      </c>
      <c r="FQ33" s="162">
        <v>-25.9849</v>
      </c>
      <c r="FR33" s="162">
        <v>-28.07</v>
      </c>
      <c r="FS33" s="162">
        <v>14.368499999999999</v>
      </c>
      <c r="FT33" s="162">
        <v>1.0329999999999999</v>
      </c>
      <c r="FU33" s="162">
        <v>-8.85</v>
      </c>
      <c r="FV33" s="162">
        <v>14.67</v>
      </c>
      <c r="FW33" s="162">
        <v>-27.405200000000001</v>
      </c>
      <c r="FX33" s="162">
        <v>10.066700000000001</v>
      </c>
      <c r="FY33" s="162">
        <v>-12.01</v>
      </c>
      <c r="FZ33" s="162">
        <v>0.54</v>
      </c>
      <c r="GA33" s="162">
        <v>5.4097999999999997</v>
      </c>
      <c r="GB33" s="162">
        <v>27.44</v>
      </c>
      <c r="GC33" s="162">
        <v>45.604100000000003</v>
      </c>
      <c r="GD33" s="162">
        <v>55.283700000000003</v>
      </c>
      <c r="GE33" s="162">
        <v>14.3</v>
      </c>
      <c r="GF33" s="162">
        <v>79.347700000000003</v>
      </c>
      <c r="GG33" s="162">
        <v>16.2</v>
      </c>
      <c r="GH33" s="162">
        <v>-25.348700000000001</v>
      </c>
      <c r="GI33" s="163"/>
      <c r="GJ33" s="162">
        <v>-2.8025000000000002</v>
      </c>
      <c r="GK33" s="162">
        <v>2.0004</v>
      </c>
      <c r="GL33" s="163"/>
      <c r="GM33" s="163"/>
      <c r="GN33" s="162">
        <v>-11.869199999999999</v>
      </c>
      <c r="GO33" s="162">
        <v>-41.686</v>
      </c>
      <c r="GP33" s="162">
        <v>20.031600000000001</v>
      </c>
      <c r="GQ33" s="162">
        <v>65.376900000000006</v>
      </c>
      <c r="GR33" s="163"/>
      <c r="GS33" s="162">
        <v>109.49039999999999</v>
      </c>
      <c r="GT33" s="162">
        <v>-159.00389999999999</v>
      </c>
      <c r="GU33" s="162">
        <v>-26.276800000000001</v>
      </c>
      <c r="GV33" s="162">
        <v>41.7866</v>
      </c>
      <c r="GW33" s="162">
        <v>-59.818800000000003</v>
      </c>
      <c r="GX33" s="162">
        <v>10.8758</v>
      </c>
      <c r="GY33" s="162">
        <v>12.5419</v>
      </c>
      <c r="GZ33" s="162">
        <v>12.1425</v>
      </c>
      <c r="HA33" s="163"/>
      <c r="HB33" s="162">
        <v>170.21559999999999</v>
      </c>
      <c r="HC33" s="162">
        <v>169.33410000000001</v>
      </c>
      <c r="HD33" s="162">
        <v>238.9</v>
      </c>
      <c r="HE33" s="162">
        <v>-240.62360000000001</v>
      </c>
      <c r="HF33" s="162">
        <v>-425.18700000000001</v>
      </c>
      <c r="HG33" s="162">
        <v>427.53390000000002</v>
      </c>
      <c r="HH33" s="162">
        <v>427.7201</v>
      </c>
      <c r="HI33" s="162">
        <v>-162.7328</v>
      </c>
      <c r="HJ33" s="162">
        <v>-161.49420000000001</v>
      </c>
      <c r="HK33" s="162">
        <v>-50.474400000000003</v>
      </c>
      <c r="HL33" s="162">
        <v>-40.0685</v>
      </c>
      <c r="HM33" s="162">
        <v>74.5227</v>
      </c>
      <c r="HN33" s="162">
        <v>74.224500000000006</v>
      </c>
      <c r="HO33" s="163"/>
      <c r="HP33" s="163"/>
      <c r="HQ33" s="162">
        <v>30.9847</v>
      </c>
      <c r="HR33" s="162">
        <v>30.2486</v>
      </c>
      <c r="HS33" s="162">
        <v>-13.3337</v>
      </c>
      <c r="HT33" s="162">
        <v>-13.7287</v>
      </c>
      <c r="HU33" s="162">
        <v>78.650000000000006</v>
      </c>
      <c r="HV33" s="162">
        <v>78.36</v>
      </c>
      <c r="HW33" s="162">
        <v>68.099999999999994</v>
      </c>
      <c r="HX33" s="162">
        <v>67.7</v>
      </c>
      <c r="HY33" s="162">
        <v>22.0473</v>
      </c>
      <c r="HZ33" s="162">
        <v>-71.52</v>
      </c>
      <c r="IA33" s="162">
        <v>-369.88780000000003</v>
      </c>
      <c r="IB33" s="162">
        <v>88.844899999999996</v>
      </c>
      <c r="IC33" s="162">
        <v>88.499300000000005</v>
      </c>
      <c r="ID33" s="162">
        <v>9.4</v>
      </c>
      <c r="IE33" s="162">
        <v>40.299999999999997</v>
      </c>
      <c r="IF33" s="162">
        <v>-29.2</v>
      </c>
      <c r="IG33" s="162">
        <v>-29.9</v>
      </c>
      <c r="IH33" s="163"/>
      <c r="II33" s="162">
        <v>0.90410000000000001</v>
      </c>
      <c r="IJ33" s="162">
        <v>-422.40690000000001</v>
      </c>
      <c r="IK33" s="162">
        <v>-48.331600000000002</v>
      </c>
      <c r="IL33" s="162">
        <v>242.7577</v>
      </c>
      <c r="IM33" s="162">
        <v>192.63900000000001</v>
      </c>
      <c r="IN33" s="162">
        <v>6.2731000000000003</v>
      </c>
      <c r="IO33" s="162">
        <v>-185.09530000000001</v>
      </c>
      <c r="IP33" s="162">
        <v>184.70580000000001</v>
      </c>
      <c r="IQ33" s="162">
        <v>-104.77930000000001</v>
      </c>
      <c r="IR33" s="162">
        <v>-83.041799999999995</v>
      </c>
      <c r="IS33" s="162">
        <v>-184.8758</v>
      </c>
      <c r="IT33" s="162">
        <v>142.7681</v>
      </c>
      <c r="IU33" s="162">
        <v>141.154</v>
      </c>
      <c r="IV33" s="162">
        <v>108.03279999999999</v>
      </c>
      <c r="IW33" s="162">
        <v>-235.82560000000001</v>
      </c>
      <c r="IX33" s="162">
        <v>85.605400000000003</v>
      </c>
      <c r="IY33" s="162">
        <v>-148.05799999999999</v>
      </c>
      <c r="IZ33" s="162">
        <v>148.30940000000001</v>
      </c>
      <c r="JA33" s="162">
        <v>-9.9936000000000007</v>
      </c>
      <c r="JB33" s="163"/>
      <c r="JC33" s="162">
        <v>31.52</v>
      </c>
      <c r="JD33" s="162">
        <v>7.415</v>
      </c>
      <c r="JE33" s="162">
        <v>7.4020000000000001</v>
      </c>
      <c r="JF33" s="162">
        <v>-30.88</v>
      </c>
      <c r="JG33" s="162">
        <v>12.64</v>
      </c>
      <c r="JH33" s="163"/>
      <c r="JI33" s="162">
        <v>-13.621700000000001</v>
      </c>
      <c r="JJ33" s="162">
        <v>-38.057499999999997</v>
      </c>
      <c r="JK33" s="162">
        <v>-7.9973000000000001</v>
      </c>
      <c r="JL33" s="162">
        <v>33.4</v>
      </c>
      <c r="JM33" s="162">
        <v>55.362000000000002</v>
      </c>
      <c r="JN33" s="162">
        <v>56.234999999999999</v>
      </c>
      <c r="JO33" s="162">
        <v>10.305999999999999</v>
      </c>
      <c r="JP33" s="163"/>
      <c r="JQ33" s="162">
        <v>48.714300000000001</v>
      </c>
      <c r="JR33" s="162">
        <v>49.2502</v>
      </c>
      <c r="JS33" s="162">
        <v>49.4602</v>
      </c>
      <c r="JT33" s="163"/>
      <c r="JU33" s="162">
        <v>-39.700000000000003</v>
      </c>
      <c r="JV33" s="162">
        <v>28.2547</v>
      </c>
      <c r="JW33" s="162">
        <v>7.72</v>
      </c>
      <c r="JX33" s="163"/>
      <c r="JY33" s="162">
        <v>-36.336300000000001</v>
      </c>
      <c r="JZ33" s="162">
        <v>74.008499999999998</v>
      </c>
      <c r="KA33" s="162">
        <v>51.9465</v>
      </c>
      <c r="KB33" s="162">
        <v>-36.069699999999997</v>
      </c>
      <c r="KC33" s="162">
        <v>-73.857500000000002</v>
      </c>
      <c r="KD33" s="162">
        <v>39.336399999999998</v>
      </c>
      <c r="KE33" s="162">
        <v>33.442100000000003</v>
      </c>
      <c r="KF33" s="162">
        <v>31.2</v>
      </c>
      <c r="KG33" s="162">
        <v>-31.3</v>
      </c>
      <c r="KH33" s="163"/>
      <c r="KI33" s="162">
        <v>171.04349999999999</v>
      </c>
    </row>
    <row r="34" spans="1:295" ht="18" customHeight="1" x14ac:dyDescent="0.35">
      <c r="A34" s="161" t="s">
        <v>50</v>
      </c>
      <c r="B34" s="161" t="s">
        <v>797</v>
      </c>
      <c r="C34" s="164">
        <v>0</v>
      </c>
      <c r="D34" s="164">
        <v>20.712499999999999</v>
      </c>
      <c r="E34" s="164">
        <v>-41.355899999999998</v>
      </c>
      <c r="F34" s="164">
        <v>12.4749</v>
      </c>
      <c r="G34" s="164">
        <v>29.795300000000001</v>
      </c>
      <c r="H34" s="165"/>
      <c r="I34" s="164">
        <v>59.723700000000001</v>
      </c>
      <c r="J34" s="164">
        <v>-109.8939</v>
      </c>
      <c r="K34" s="164">
        <v>61.717799999999997</v>
      </c>
      <c r="L34" s="164">
        <v>31.215</v>
      </c>
      <c r="M34" s="164">
        <v>30.486799999999999</v>
      </c>
      <c r="N34" s="164">
        <v>2.2200000000000002</v>
      </c>
      <c r="O34" s="164">
        <v>-48.512</v>
      </c>
      <c r="P34" s="164">
        <v>44</v>
      </c>
      <c r="Q34" s="164">
        <v>19.044</v>
      </c>
      <c r="R34" s="164">
        <v>-44</v>
      </c>
      <c r="S34" s="164">
        <v>12.101100000000001</v>
      </c>
      <c r="T34" s="164">
        <v>221.2</v>
      </c>
      <c r="U34" s="164">
        <v>15.8118</v>
      </c>
      <c r="V34" s="164">
        <v>15.9618</v>
      </c>
      <c r="W34" s="164">
        <v>26.536100000000001</v>
      </c>
      <c r="X34" s="164">
        <v>9.1995000000000005</v>
      </c>
      <c r="Y34" s="164">
        <v>5.2751999999999999</v>
      </c>
      <c r="Z34" s="164">
        <v>8.2965999999999998</v>
      </c>
      <c r="AA34" s="165"/>
      <c r="AB34" s="165"/>
      <c r="AC34" s="164">
        <v>-66.38</v>
      </c>
      <c r="AD34" s="164">
        <v>-66.150000000000006</v>
      </c>
      <c r="AE34" s="165"/>
      <c r="AF34" s="164">
        <v>-2.2200000000000002</v>
      </c>
      <c r="AG34" s="164">
        <v>46.2</v>
      </c>
      <c r="AH34" s="164">
        <v>20.344000000000001</v>
      </c>
      <c r="AI34" s="164">
        <v>0.27700000000000002</v>
      </c>
      <c r="AJ34" s="164">
        <v>-53.39</v>
      </c>
      <c r="AK34" s="164">
        <v>-53.31</v>
      </c>
      <c r="AL34" s="164">
        <v>-70.66</v>
      </c>
      <c r="AM34" s="164">
        <v>53.67</v>
      </c>
      <c r="AN34" s="164">
        <v>53.81</v>
      </c>
      <c r="AO34" s="164">
        <v>12.6454</v>
      </c>
      <c r="AP34" s="164">
        <v>8.8994999999999997</v>
      </c>
      <c r="AQ34" s="164">
        <v>71.616100000000003</v>
      </c>
      <c r="AR34" s="164">
        <v>74.650499999999994</v>
      </c>
      <c r="AS34" s="164">
        <v>50.4467</v>
      </c>
      <c r="AT34" s="164">
        <v>-55.325099999999999</v>
      </c>
      <c r="AU34" s="164">
        <v>-53.987699999999997</v>
      </c>
      <c r="AV34" s="164">
        <v>8.9696999999999996</v>
      </c>
      <c r="AW34" s="164">
        <v>8.9415999999999993</v>
      </c>
      <c r="AX34" s="164">
        <v>79.705699999999993</v>
      </c>
      <c r="AY34" s="164">
        <v>81.313199999999995</v>
      </c>
      <c r="AZ34" s="164">
        <v>-2.6173000000000002</v>
      </c>
      <c r="BA34" s="164">
        <v>-14.7982</v>
      </c>
      <c r="BB34" s="164">
        <v>-416.91840000000002</v>
      </c>
      <c r="BC34" s="164">
        <v>-6.0178000000000003</v>
      </c>
      <c r="BD34" s="164">
        <v>-17.2</v>
      </c>
      <c r="BE34" s="164">
        <v>-17.3</v>
      </c>
      <c r="BF34" s="164">
        <v>59.442100000000003</v>
      </c>
      <c r="BG34" s="164">
        <v>59.230899999999998</v>
      </c>
      <c r="BH34" s="164">
        <v>-4.1558999999999999</v>
      </c>
      <c r="BI34" s="165"/>
      <c r="BJ34" s="164">
        <v>-58.733600000000003</v>
      </c>
      <c r="BK34" s="164">
        <v>7.8541999999999996</v>
      </c>
      <c r="BL34" s="164">
        <v>5.9455</v>
      </c>
      <c r="BM34" s="164">
        <v>4.0773000000000001</v>
      </c>
      <c r="BN34" s="164">
        <v>454.57310000000001</v>
      </c>
      <c r="BO34" s="164">
        <v>114.5665</v>
      </c>
      <c r="BP34" s="164">
        <v>115.3599</v>
      </c>
      <c r="BQ34" s="164">
        <v>-451.52949999999998</v>
      </c>
      <c r="BR34" s="164">
        <v>479.15300000000002</v>
      </c>
      <c r="BS34" s="165"/>
      <c r="BT34" s="164">
        <v>-28.8598</v>
      </c>
      <c r="BU34" s="164">
        <v>32.214300000000001</v>
      </c>
      <c r="BV34" s="164">
        <v>88.877899999999997</v>
      </c>
      <c r="BW34" s="164">
        <v>26.44</v>
      </c>
      <c r="BX34" s="164">
        <v>24.8</v>
      </c>
      <c r="BY34" s="164">
        <v>64.099999999999994</v>
      </c>
      <c r="BZ34" s="164">
        <v>76.930000000000007</v>
      </c>
      <c r="CA34" s="164">
        <v>-70.859099999999998</v>
      </c>
      <c r="CB34" s="164">
        <v>-71.528899999999993</v>
      </c>
      <c r="CC34" s="164">
        <v>136.69890000000001</v>
      </c>
      <c r="CD34" s="164">
        <v>139.29599999999999</v>
      </c>
      <c r="CE34" s="165"/>
      <c r="CF34" s="164">
        <v>-53.387999999999998</v>
      </c>
      <c r="CG34" s="164">
        <v>-53.301900000000003</v>
      </c>
      <c r="CH34" s="164">
        <v>4.8898000000000001</v>
      </c>
      <c r="CI34" s="164">
        <v>-51.571800000000003</v>
      </c>
      <c r="CJ34" s="164">
        <v>19.570900000000002</v>
      </c>
      <c r="CK34" s="164">
        <v>25.984999999999999</v>
      </c>
      <c r="CL34" s="164">
        <v>51.4</v>
      </c>
      <c r="CM34" s="164">
        <v>102.9</v>
      </c>
      <c r="CN34" s="164">
        <v>-16.66</v>
      </c>
      <c r="CO34" s="164">
        <v>54.675199999999997</v>
      </c>
      <c r="CP34" s="164">
        <v>53.777700000000003</v>
      </c>
      <c r="CQ34" s="164">
        <v>54.222299999999997</v>
      </c>
      <c r="CR34" s="164">
        <v>-37.476599999999998</v>
      </c>
      <c r="CS34" s="164">
        <v>-37.0518</v>
      </c>
      <c r="CT34" s="164">
        <v>1</v>
      </c>
      <c r="CU34" s="164">
        <v>-17.089600000000001</v>
      </c>
      <c r="CV34" s="164">
        <v>11.000999999999999</v>
      </c>
      <c r="CW34" s="164">
        <v>11.9963</v>
      </c>
      <c r="CX34" s="164">
        <v>46.51</v>
      </c>
      <c r="CY34" s="164">
        <v>69.25</v>
      </c>
      <c r="CZ34" s="164">
        <v>52.507300000000001</v>
      </c>
      <c r="DA34" s="164">
        <v>49.369799999999998</v>
      </c>
      <c r="DB34" s="164">
        <v>-32.65</v>
      </c>
      <c r="DC34" s="164">
        <v>-0.80940000000000001</v>
      </c>
      <c r="DD34" s="164">
        <v>52.381999999999998</v>
      </c>
      <c r="DE34" s="164">
        <v>50.637799999999999</v>
      </c>
      <c r="DF34" s="164">
        <v>-120.9169</v>
      </c>
      <c r="DG34" s="164">
        <v>-1E-4</v>
      </c>
      <c r="DH34" s="164">
        <v>-19.821400000000001</v>
      </c>
      <c r="DI34" s="164">
        <v>-131</v>
      </c>
      <c r="DJ34" s="164">
        <v>-132.30000000000001</v>
      </c>
      <c r="DK34" s="164">
        <v>30.7315</v>
      </c>
      <c r="DL34" s="165"/>
      <c r="DM34" s="164">
        <v>66.234800000000007</v>
      </c>
      <c r="DN34" s="165"/>
      <c r="DO34" s="165"/>
      <c r="DP34" s="164">
        <v>-8.01</v>
      </c>
      <c r="DQ34" s="164">
        <v>58.158000000000001</v>
      </c>
      <c r="DR34" s="164">
        <v>119.9468</v>
      </c>
      <c r="DS34" s="164">
        <v>-18.79</v>
      </c>
      <c r="DT34" s="164">
        <v>-19</v>
      </c>
      <c r="DU34" s="164">
        <v>88.9</v>
      </c>
      <c r="DV34" s="164">
        <v>67</v>
      </c>
      <c r="DW34" s="164">
        <v>119.9273</v>
      </c>
      <c r="DX34" s="164">
        <v>118.7818</v>
      </c>
      <c r="DY34" s="164">
        <v>-55.083399999999997</v>
      </c>
      <c r="DZ34" s="165"/>
      <c r="EA34" s="164">
        <v>222.1207</v>
      </c>
      <c r="EB34" s="164">
        <v>178.7244</v>
      </c>
      <c r="EC34" s="164">
        <v>173.0806</v>
      </c>
      <c r="ED34" s="164">
        <v>174.63210000000001</v>
      </c>
      <c r="EE34" s="164">
        <v>72.9542</v>
      </c>
      <c r="EF34" s="164">
        <v>58.991199999999999</v>
      </c>
      <c r="EG34" s="164">
        <v>-25.375</v>
      </c>
      <c r="EH34" s="164">
        <v>463.61529999999999</v>
      </c>
      <c r="EI34" s="164">
        <v>78.224199999999996</v>
      </c>
      <c r="EJ34" s="165"/>
      <c r="EK34" s="164">
        <v>-22.772200000000002</v>
      </c>
      <c r="EL34" s="164">
        <v>-20.902799999999999</v>
      </c>
      <c r="EM34" s="164">
        <v>10.35</v>
      </c>
      <c r="EN34" s="164">
        <v>11.368600000000001</v>
      </c>
      <c r="EO34" s="164">
        <v>11.079800000000001</v>
      </c>
      <c r="EP34" s="164">
        <v>142.90799999999999</v>
      </c>
      <c r="EQ34" s="164">
        <v>-76.245500000000007</v>
      </c>
      <c r="ER34" s="164">
        <v>-76.932000000000002</v>
      </c>
      <c r="ES34" s="164">
        <v>-26.268000000000001</v>
      </c>
      <c r="ET34" s="164">
        <v>0</v>
      </c>
      <c r="EU34" s="164">
        <v>-4.6100000000000003</v>
      </c>
      <c r="EV34" s="164">
        <v>110.4</v>
      </c>
      <c r="EW34" s="164">
        <v>12.0221</v>
      </c>
      <c r="EX34" s="164">
        <v>-28.6126</v>
      </c>
      <c r="EY34" s="164">
        <v>-11.180999999999999</v>
      </c>
      <c r="EZ34" s="164">
        <v>-10.659700000000001</v>
      </c>
      <c r="FA34" s="164">
        <v>1.1876</v>
      </c>
      <c r="FB34" s="164">
        <v>-59.296700000000001</v>
      </c>
      <c r="FC34" s="164">
        <v>30.163</v>
      </c>
      <c r="FD34" s="165"/>
      <c r="FE34" s="164">
        <v>2.5044</v>
      </c>
      <c r="FF34" s="164">
        <v>2.6652</v>
      </c>
      <c r="FG34" s="164">
        <v>37.074399999999997</v>
      </c>
      <c r="FH34" s="164">
        <v>37.572699999999998</v>
      </c>
      <c r="FI34" s="164">
        <v>35.894599999999997</v>
      </c>
      <c r="FJ34" s="164">
        <v>70.331599999999995</v>
      </c>
      <c r="FK34" s="164">
        <v>71.001499999999993</v>
      </c>
      <c r="FL34" s="164">
        <v>-51.241599999999998</v>
      </c>
      <c r="FM34" s="164">
        <v>57.3996</v>
      </c>
      <c r="FN34" s="165"/>
      <c r="FO34" s="164">
        <v>-42.922699999999999</v>
      </c>
      <c r="FP34" s="164">
        <v>-31.573799999999999</v>
      </c>
      <c r="FQ34" s="164">
        <v>-18.777799999999999</v>
      </c>
      <c r="FR34" s="164">
        <v>-25.89</v>
      </c>
      <c r="FS34" s="164">
        <v>13.8802</v>
      </c>
      <c r="FT34" s="164">
        <v>0.98660000000000003</v>
      </c>
      <c r="FU34" s="164">
        <v>-8.77</v>
      </c>
      <c r="FV34" s="164">
        <v>16.7</v>
      </c>
      <c r="FW34" s="164">
        <v>-18.3734</v>
      </c>
      <c r="FX34" s="164">
        <v>10.7204</v>
      </c>
      <c r="FY34" s="164">
        <v>-12</v>
      </c>
      <c r="FZ34" s="164">
        <v>0.70099999999999996</v>
      </c>
      <c r="GA34" s="164">
        <v>5.2255000000000003</v>
      </c>
      <c r="GB34" s="164">
        <v>28.87</v>
      </c>
      <c r="GC34" s="164">
        <v>33.420999999999999</v>
      </c>
      <c r="GD34" s="164">
        <v>41.813400000000001</v>
      </c>
      <c r="GE34" s="165"/>
      <c r="GF34" s="164">
        <v>77.078400000000002</v>
      </c>
      <c r="GG34" s="164">
        <v>17.600000000000001</v>
      </c>
      <c r="GH34" s="164">
        <v>-23.958500000000001</v>
      </c>
      <c r="GI34" s="165"/>
      <c r="GJ34" s="164">
        <v>-3.2505999999999999</v>
      </c>
      <c r="GK34" s="164">
        <v>2.0003000000000002</v>
      </c>
      <c r="GL34" s="165"/>
      <c r="GM34" s="165"/>
      <c r="GN34" s="164">
        <v>-12.6311</v>
      </c>
      <c r="GO34" s="164">
        <v>-39.404400000000003</v>
      </c>
      <c r="GP34" s="164">
        <v>19.284500000000001</v>
      </c>
      <c r="GQ34" s="164">
        <v>62.267699999999998</v>
      </c>
      <c r="GR34" s="165"/>
      <c r="GS34" s="164">
        <v>107.60760000000001</v>
      </c>
      <c r="GT34" s="164">
        <v>-146.24770000000001</v>
      </c>
      <c r="GU34" s="164">
        <v>-26.263500000000001</v>
      </c>
      <c r="GV34" s="164">
        <v>40.162300000000002</v>
      </c>
      <c r="GW34" s="164">
        <v>-60.201300000000003</v>
      </c>
      <c r="GX34" s="164">
        <v>11.246</v>
      </c>
      <c r="GY34" s="164">
        <v>12.200100000000001</v>
      </c>
      <c r="GZ34" s="164">
        <v>11.9421</v>
      </c>
      <c r="HA34" s="164">
        <v>12.7478</v>
      </c>
      <c r="HB34" s="164">
        <v>169.803</v>
      </c>
      <c r="HC34" s="164">
        <v>170.35069999999999</v>
      </c>
      <c r="HD34" s="164">
        <v>247.3</v>
      </c>
      <c r="HE34" s="164">
        <v>-246.39410000000001</v>
      </c>
      <c r="HF34" s="164">
        <v>-428.63150000000002</v>
      </c>
      <c r="HG34" s="164">
        <v>433.56540000000001</v>
      </c>
      <c r="HH34" s="164">
        <v>432.39389999999997</v>
      </c>
      <c r="HI34" s="164">
        <v>-160.82339999999999</v>
      </c>
      <c r="HJ34" s="164">
        <v>-160.27699999999999</v>
      </c>
      <c r="HK34" s="164">
        <v>-49.328699999999998</v>
      </c>
      <c r="HL34" s="164">
        <v>-40.832099999999997</v>
      </c>
      <c r="HM34" s="164">
        <v>76.520700000000005</v>
      </c>
      <c r="HN34" s="164">
        <v>76.029700000000005</v>
      </c>
      <c r="HO34" s="164">
        <v>-118.884</v>
      </c>
      <c r="HP34" s="164">
        <v>-114.68040000000001</v>
      </c>
      <c r="HQ34" s="164">
        <v>27.8535</v>
      </c>
      <c r="HR34" s="164">
        <v>27.677700000000002</v>
      </c>
      <c r="HS34" s="164">
        <v>-13.3002</v>
      </c>
      <c r="HT34" s="164">
        <v>-13.076000000000001</v>
      </c>
      <c r="HU34" s="164">
        <v>79.53</v>
      </c>
      <c r="HV34" s="164">
        <v>79.349999999999994</v>
      </c>
      <c r="HW34" s="164">
        <v>66.900000000000006</v>
      </c>
      <c r="HX34" s="164">
        <v>66.7</v>
      </c>
      <c r="HY34" s="165"/>
      <c r="HZ34" s="165"/>
      <c r="IA34" s="164">
        <v>-365.97480000000002</v>
      </c>
      <c r="IB34" s="164">
        <v>85.839699999999993</v>
      </c>
      <c r="IC34" s="164">
        <v>85.408500000000004</v>
      </c>
      <c r="ID34" s="164">
        <v>8.8000000000000007</v>
      </c>
      <c r="IE34" s="164">
        <v>38.799999999999997</v>
      </c>
      <c r="IF34" s="164">
        <v>-26.7</v>
      </c>
      <c r="IG34" s="164">
        <v>-27.3</v>
      </c>
      <c r="IH34" s="164">
        <v>1.1867000000000001</v>
      </c>
      <c r="II34" s="164">
        <v>0.82099999999999995</v>
      </c>
      <c r="IJ34" s="164">
        <v>-421.66230000000002</v>
      </c>
      <c r="IK34" s="164">
        <v>-38.349400000000003</v>
      </c>
      <c r="IL34" s="164">
        <v>244.75919999999999</v>
      </c>
      <c r="IM34" s="164">
        <v>189.34719999999999</v>
      </c>
      <c r="IN34" s="164">
        <v>7.2849000000000004</v>
      </c>
      <c r="IO34" s="164">
        <v>-183.16900000000001</v>
      </c>
      <c r="IP34" s="164">
        <v>186.74539999999999</v>
      </c>
      <c r="IQ34" s="164">
        <v>-102.7461</v>
      </c>
      <c r="IR34" s="164">
        <v>-82.658100000000005</v>
      </c>
      <c r="IS34" s="164">
        <v>-178.37819999999999</v>
      </c>
      <c r="IT34" s="164">
        <v>142.37559999999999</v>
      </c>
      <c r="IU34" s="164">
        <v>143.45240000000001</v>
      </c>
      <c r="IV34" s="164">
        <v>106.7958</v>
      </c>
      <c r="IW34" s="164">
        <v>-231.66990000000001</v>
      </c>
      <c r="IX34" s="164">
        <v>82.924000000000007</v>
      </c>
      <c r="IY34" s="164">
        <v>-148.34280000000001</v>
      </c>
      <c r="IZ34" s="164">
        <v>149.8845</v>
      </c>
      <c r="JA34" s="164">
        <v>-9.5706000000000007</v>
      </c>
      <c r="JB34" s="165"/>
      <c r="JC34" s="164">
        <v>30.88</v>
      </c>
      <c r="JD34" s="164">
        <v>7.5110000000000001</v>
      </c>
      <c r="JE34" s="164">
        <v>7.4580000000000002</v>
      </c>
      <c r="JF34" s="164">
        <v>-30.4</v>
      </c>
      <c r="JG34" s="164">
        <v>12.8</v>
      </c>
      <c r="JH34" s="165"/>
      <c r="JI34" s="164">
        <v>-13.301299999999999</v>
      </c>
      <c r="JJ34" s="164">
        <v>-37.999499999999998</v>
      </c>
      <c r="JK34" s="164">
        <v>-9.2576000000000001</v>
      </c>
      <c r="JL34" s="164">
        <v>33</v>
      </c>
      <c r="JM34" s="164">
        <v>54.588999999999999</v>
      </c>
      <c r="JN34" s="164">
        <v>55.564</v>
      </c>
      <c r="JO34" s="164">
        <v>10.328200000000001</v>
      </c>
      <c r="JP34" s="164">
        <v>12.3727</v>
      </c>
      <c r="JQ34" s="164">
        <v>50.363199999999999</v>
      </c>
      <c r="JR34" s="164">
        <v>49.089199999999998</v>
      </c>
      <c r="JS34" s="164">
        <v>50.117100000000001</v>
      </c>
      <c r="JT34" s="165"/>
      <c r="JU34" s="164">
        <v>-38.700000000000003</v>
      </c>
      <c r="JV34" s="164">
        <v>29.008800000000001</v>
      </c>
      <c r="JW34" s="164">
        <v>7.64</v>
      </c>
      <c r="JX34" s="165"/>
      <c r="JY34" s="164">
        <v>-34.2667</v>
      </c>
      <c r="JZ34" s="164">
        <v>73.253200000000007</v>
      </c>
      <c r="KA34" s="164">
        <v>50.877400000000002</v>
      </c>
      <c r="KB34" s="164">
        <v>-34.889200000000002</v>
      </c>
      <c r="KC34" s="164">
        <v>-73.131200000000007</v>
      </c>
      <c r="KD34" s="164">
        <v>39.139600000000002</v>
      </c>
      <c r="KE34" s="164">
        <v>32.690199999999997</v>
      </c>
      <c r="KF34" s="164">
        <v>30.5</v>
      </c>
      <c r="KG34" s="164">
        <v>-29.7</v>
      </c>
      <c r="KH34" s="165"/>
      <c r="KI34" s="164">
        <v>157.3503</v>
      </c>
    </row>
    <row r="35" spans="1:295" ht="18" customHeight="1" x14ac:dyDescent="0.35">
      <c r="A35" s="161" t="s">
        <v>50</v>
      </c>
      <c r="B35" s="161" t="s">
        <v>798</v>
      </c>
      <c r="C35" s="164">
        <v>0</v>
      </c>
      <c r="D35" s="164">
        <v>20.431999999999999</v>
      </c>
      <c r="E35" s="164">
        <v>-40.8658</v>
      </c>
      <c r="F35" s="164">
        <v>12.5009</v>
      </c>
      <c r="G35" s="164">
        <v>28.8064</v>
      </c>
      <c r="H35" s="165"/>
      <c r="I35" s="164">
        <v>56.8566</v>
      </c>
      <c r="J35" s="164">
        <v>-103.6923</v>
      </c>
      <c r="K35" s="164">
        <v>60.0732</v>
      </c>
      <c r="L35" s="164">
        <v>30.831099999999999</v>
      </c>
      <c r="M35" s="164">
        <v>29.910399999999999</v>
      </c>
      <c r="N35" s="164">
        <v>11.1</v>
      </c>
      <c r="O35" s="164">
        <v>-51.552</v>
      </c>
      <c r="P35" s="164">
        <v>46.2</v>
      </c>
      <c r="Q35" s="164">
        <v>19.044</v>
      </c>
      <c r="R35" s="164">
        <v>-46.2</v>
      </c>
      <c r="S35" s="164">
        <v>12.2341</v>
      </c>
      <c r="T35" s="164">
        <v>210.59219999999999</v>
      </c>
      <c r="U35" s="164">
        <v>15.838100000000001</v>
      </c>
      <c r="V35" s="164">
        <v>16.049199999999999</v>
      </c>
      <c r="W35" s="164">
        <v>26.459</v>
      </c>
      <c r="X35" s="164">
        <v>9.4024000000000001</v>
      </c>
      <c r="Y35" s="164">
        <v>5.1622000000000003</v>
      </c>
      <c r="Z35" s="164">
        <v>8.1763999999999992</v>
      </c>
      <c r="AA35" s="165"/>
      <c r="AB35" s="165"/>
      <c r="AC35" s="164">
        <v>-60.81</v>
      </c>
      <c r="AD35" s="164">
        <v>-60.7</v>
      </c>
      <c r="AE35" s="165"/>
      <c r="AF35" s="164">
        <v>-11.1</v>
      </c>
      <c r="AG35" s="164">
        <v>50.6</v>
      </c>
      <c r="AH35" s="164">
        <v>20.138999999999999</v>
      </c>
      <c r="AI35" s="164">
        <v>0.27600000000000002</v>
      </c>
      <c r="AJ35" s="164">
        <v>-42.87</v>
      </c>
      <c r="AK35" s="164">
        <v>-42.97</v>
      </c>
      <c r="AL35" s="164">
        <v>-79.77</v>
      </c>
      <c r="AM35" s="164">
        <v>43.55</v>
      </c>
      <c r="AN35" s="164">
        <v>43.3</v>
      </c>
      <c r="AO35" s="164">
        <v>11.905900000000001</v>
      </c>
      <c r="AP35" s="164">
        <v>9.4514999999999993</v>
      </c>
      <c r="AQ35" s="164">
        <v>70.799599999999998</v>
      </c>
      <c r="AR35" s="164">
        <v>73.513900000000007</v>
      </c>
      <c r="AS35" s="164">
        <v>47.979500000000002</v>
      </c>
      <c r="AT35" s="164">
        <v>-49.564900000000002</v>
      </c>
      <c r="AU35" s="164">
        <v>-48.720999999999997</v>
      </c>
      <c r="AV35" s="164">
        <v>7.6128</v>
      </c>
      <c r="AW35" s="164">
        <v>6.7039</v>
      </c>
      <c r="AX35" s="164">
        <v>77.562399999999997</v>
      </c>
      <c r="AY35" s="164">
        <v>78.902000000000001</v>
      </c>
      <c r="AZ35" s="164">
        <v>-2.6173000000000002</v>
      </c>
      <c r="BA35" s="164">
        <v>-12.1127</v>
      </c>
      <c r="BB35" s="164">
        <v>-425.52569999999997</v>
      </c>
      <c r="BC35" s="164">
        <v>-6.4867999999999997</v>
      </c>
      <c r="BD35" s="164">
        <v>-17.100000000000001</v>
      </c>
      <c r="BE35" s="164">
        <v>-17.2</v>
      </c>
      <c r="BF35" s="164">
        <v>53.217599999999997</v>
      </c>
      <c r="BG35" s="164">
        <v>53.049500000000002</v>
      </c>
      <c r="BH35" s="164">
        <v>-4.2480000000000002</v>
      </c>
      <c r="BI35" s="165"/>
      <c r="BJ35" s="164">
        <v>-63.1492</v>
      </c>
      <c r="BK35" s="164">
        <v>6.9226000000000001</v>
      </c>
      <c r="BL35" s="164">
        <v>5.9855</v>
      </c>
      <c r="BM35" s="164">
        <v>4.1087999999999996</v>
      </c>
      <c r="BN35" s="164">
        <v>462.3553</v>
      </c>
      <c r="BO35" s="164">
        <v>121.61620000000001</v>
      </c>
      <c r="BP35" s="164">
        <v>121.7993</v>
      </c>
      <c r="BQ35" s="164">
        <v>-482.01609999999999</v>
      </c>
      <c r="BR35" s="164">
        <v>481.99900000000002</v>
      </c>
      <c r="BS35" s="165"/>
      <c r="BT35" s="164">
        <v>-29.741399999999999</v>
      </c>
      <c r="BU35" s="164">
        <v>28.029</v>
      </c>
      <c r="BV35" s="164">
        <v>87.87</v>
      </c>
      <c r="BW35" s="164">
        <v>26.41</v>
      </c>
      <c r="BX35" s="164">
        <v>24.61</v>
      </c>
      <c r="BY35" s="164">
        <v>63.45</v>
      </c>
      <c r="BZ35" s="164">
        <v>77.680000000000007</v>
      </c>
      <c r="CA35" s="164">
        <v>-56.257800000000003</v>
      </c>
      <c r="CB35" s="164">
        <v>-57.4634</v>
      </c>
      <c r="CC35" s="164">
        <v>124.4308</v>
      </c>
      <c r="CD35" s="164">
        <v>125.0831</v>
      </c>
      <c r="CE35" s="165"/>
      <c r="CF35" s="164">
        <v>-51.732900000000001</v>
      </c>
      <c r="CG35" s="164">
        <v>-51.731099999999998</v>
      </c>
      <c r="CH35" s="164">
        <v>4.0868000000000002</v>
      </c>
      <c r="CI35" s="164">
        <v>-53.221400000000003</v>
      </c>
      <c r="CJ35" s="165"/>
      <c r="CK35" s="165"/>
      <c r="CL35" s="164">
        <v>47.7</v>
      </c>
      <c r="CM35" s="164">
        <v>106.3</v>
      </c>
      <c r="CN35" s="164">
        <v>-16.440000000000001</v>
      </c>
      <c r="CO35" s="164">
        <v>53.237299999999998</v>
      </c>
      <c r="CP35" s="164">
        <v>52.908200000000001</v>
      </c>
      <c r="CQ35" s="164">
        <v>53.031500000000001</v>
      </c>
      <c r="CR35" s="164">
        <v>-37.590200000000003</v>
      </c>
      <c r="CS35" s="164">
        <v>-37.333500000000001</v>
      </c>
      <c r="CT35" s="164">
        <v>18.0688</v>
      </c>
      <c r="CU35" s="164">
        <v>-28.4162</v>
      </c>
      <c r="CV35" s="164">
        <v>23.4056</v>
      </c>
      <c r="CW35" s="164">
        <v>12.059799999999999</v>
      </c>
      <c r="CX35" s="164">
        <v>50.16</v>
      </c>
      <c r="CY35" s="164">
        <v>67.63</v>
      </c>
      <c r="CZ35" s="164">
        <v>51.101100000000002</v>
      </c>
      <c r="DA35" s="164">
        <v>48.197899999999997</v>
      </c>
      <c r="DB35" s="164">
        <v>-31.88</v>
      </c>
      <c r="DC35" s="164">
        <v>-3.6423000000000001</v>
      </c>
      <c r="DD35" s="164">
        <v>53.507399999999997</v>
      </c>
      <c r="DE35" s="164">
        <v>52.334499999999998</v>
      </c>
      <c r="DF35" s="164">
        <v>-127.20140000000001</v>
      </c>
      <c r="DG35" s="164">
        <v>1E-4</v>
      </c>
      <c r="DH35" s="164">
        <v>-19.281199999999998</v>
      </c>
      <c r="DI35" s="164">
        <v>-128.30000000000001</v>
      </c>
      <c r="DJ35" s="164">
        <v>-129.69999999999999</v>
      </c>
      <c r="DK35" s="164">
        <v>30.314</v>
      </c>
      <c r="DL35" s="164">
        <v>64.755200000000002</v>
      </c>
      <c r="DM35" s="164">
        <v>66.234800000000007</v>
      </c>
      <c r="DN35" s="164">
        <v>91.424599999999998</v>
      </c>
      <c r="DO35" s="164">
        <v>63.93</v>
      </c>
      <c r="DP35" s="164">
        <v>-8.2799999999999994</v>
      </c>
      <c r="DQ35" s="164">
        <v>57.5505</v>
      </c>
      <c r="DR35" s="164">
        <v>125.7346</v>
      </c>
      <c r="DS35" s="164">
        <v>-19.010000000000002</v>
      </c>
      <c r="DT35" s="164">
        <v>-19.14</v>
      </c>
      <c r="DU35" s="164">
        <v>89.15</v>
      </c>
      <c r="DV35" s="164">
        <v>66.91</v>
      </c>
      <c r="DW35" s="164">
        <v>126.8364</v>
      </c>
      <c r="DX35" s="164">
        <v>124.8364</v>
      </c>
      <c r="DY35" s="164">
        <v>-39.096600000000002</v>
      </c>
      <c r="DZ35" s="165"/>
      <c r="EA35" s="164">
        <v>227.47929999999999</v>
      </c>
      <c r="EB35" s="164">
        <v>183.93029999999999</v>
      </c>
      <c r="EC35" s="164">
        <v>178.83430000000001</v>
      </c>
      <c r="ED35" s="164">
        <v>181.9982</v>
      </c>
      <c r="EE35" s="164">
        <v>51.133699999999997</v>
      </c>
      <c r="EF35" s="164">
        <v>35.438600000000001</v>
      </c>
      <c r="EG35" s="164">
        <v>-27.076000000000001</v>
      </c>
      <c r="EH35" s="164">
        <v>494.74770000000001</v>
      </c>
      <c r="EI35" s="164">
        <v>24.1599</v>
      </c>
      <c r="EJ35" s="165"/>
      <c r="EK35" s="164">
        <v>-22.453099999999999</v>
      </c>
      <c r="EL35" s="164">
        <v>-20.500900000000001</v>
      </c>
      <c r="EM35" s="164">
        <v>32.917900000000003</v>
      </c>
      <c r="EN35" s="164">
        <v>11.345700000000001</v>
      </c>
      <c r="EO35" s="164">
        <v>11.110900000000001</v>
      </c>
      <c r="EP35" s="164">
        <v>49.2</v>
      </c>
      <c r="EQ35" s="164">
        <v>-64.373199999999997</v>
      </c>
      <c r="ER35" s="164">
        <v>-64.729200000000006</v>
      </c>
      <c r="ES35" s="164">
        <v>-2.3414000000000001</v>
      </c>
      <c r="ET35" s="164">
        <v>15.89</v>
      </c>
      <c r="EU35" s="164">
        <v>-4.6900000000000004</v>
      </c>
      <c r="EV35" s="164">
        <v>1</v>
      </c>
      <c r="EW35" s="164">
        <v>11.629</v>
      </c>
      <c r="EX35" s="164">
        <v>-26.7667</v>
      </c>
      <c r="EY35" s="164">
        <v>-11.875999999999999</v>
      </c>
      <c r="EZ35" s="164">
        <v>-11.4001</v>
      </c>
      <c r="FA35" s="164">
        <v>1.9227000000000001</v>
      </c>
      <c r="FB35" s="164">
        <v>-34.973599999999998</v>
      </c>
      <c r="FC35" s="164">
        <v>4.3803000000000001</v>
      </c>
      <c r="FD35" s="165"/>
      <c r="FE35" s="164">
        <v>2.871</v>
      </c>
      <c r="FF35" s="164">
        <v>2.8283</v>
      </c>
      <c r="FG35" s="164">
        <v>36.338500000000003</v>
      </c>
      <c r="FH35" s="164">
        <v>36.749600000000001</v>
      </c>
      <c r="FI35" s="164">
        <v>35.278700000000001</v>
      </c>
      <c r="FJ35" s="164">
        <v>57.102600000000002</v>
      </c>
      <c r="FK35" s="164">
        <v>57.102600000000002</v>
      </c>
      <c r="FL35" s="164">
        <v>11.2196</v>
      </c>
      <c r="FM35" s="164">
        <v>41.409300000000002</v>
      </c>
      <c r="FN35" s="165"/>
      <c r="FO35" s="164">
        <v>4.6368</v>
      </c>
      <c r="FP35" s="164">
        <v>15.704700000000001</v>
      </c>
      <c r="FQ35" s="164">
        <v>-5.4987000000000004</v>
      </c>
      <c r="FR35" s="164">
        <v>-20.95</v>
      </c>
      <c r="FS35" s="164">
        <v>12.769399999999999</v>
      </c>
      <c r="FT35" s="164">
        <v>0.93899999999999995</v>
      </c>
      <c r="FU35" s="164">
        <v>-7.74</v>
      </c>
      <c r="FV35" s="164">
        <v>19.02</v>
      </c>
      <c r="FW35" s="164">
        <v>0</v>
      </c>
      <c r="FX35" s="164">
        <v>10.6472</v>
      </c>
      <c r="FY35" s="164">
        <v>-12.026999999999999</v>
      </c>
      <c r="FZ35" s="164">
        <v>0.69099999999999995</v>
      </c>
      <c r="GA35" s="164">
        <v>5.1473000000000004</v>
      </c>
      <c r="GB35" s="164">
        <v>28.39</v>
      </c>
      <c r="GC35" s="164">
        <v>-17.1709</v>
      </c>
      <c r="GD35" s="164">
        <v>-6.6462000000000003</v>
      </c>
      <c r="GE35" s="164">
        <v>15.18</v>
      </c>
      <c r="GF35" s="164">
        <v>71.968800000000002</v>
      </c>
      <c r="GG35" s="164">
        <v>17.600000000000001</v>
      </c>
      <c r="GH35" s="164">
        <v>-21.307300000000001</v>
      </c>
      <c r="GI35" s="165"/>
      <c r="GJ35" s="164">
        <v>-2.0419</v>
      </c>
      <c r="GK35" s="164">
        <v>1.9994000000000001</v>
      </c>
      <c r="GL35" s="165"/>
      <c r="GM35" s="165"/>
      <c r="GN35" s="164">
        <v>-10.903700000000001</v>
      </c>
      <c r="GO35" s="164">
        <v>-36.666899999999998</v>
      </c>
      <c r="GP35" s="164">
        <v>20.655999999999999</v>
      </c>
      <c r="GQ35" s="164">
        <v>57.2258</v>
      </c>
      <c r="GR35" s="165"/>
      <c r="GS35" s="164">
        <v>107.9821</v>
      </c>
      <c r="GT35" s="164">
        <v>-126.06440000000001</v>
      </c>
      <c r="GU35" s="164">
        <v>-27.857399999999998</v>
      </c>
      <c r="GV35" s="164">
        <v>36.323799999999999</v>
      </c>
      <c r="GW35" s="164">
        <v>-62.3675</v>
      </c>
      <c r="GX35" s="164">
        <v>11.4527</v>
      </c>
      <c r="GY35" s="164">
        <v>11.9169</v>
      </c>
      <c r="GZ35" s="164">
        <v>11.593999999999999</v>
      </c>
      <c r="HA35" s="164">
        <v>13</v>
      </c>
      <c r="HB35" s="164">
        <v>166.36789999999999</v>
      </c>
      <c r="HC35" s="164">
        <v>163.93680000000001</v>
      </c>
      <c r="HD35" s="164">
        <v>268.60000000000002</v>
      </c>
      <c r="HE35" s="164">
        <v>-267.14839999999998</v>
      </c>
      <c r="HF35" s="164">
        <v>-427.21030000000002</v>
      </c>
      <c r="HG35" s="164">
        <v>431.72649999999999</v>
      </c>
      <c r="HH35" s="164">
        <v>427.31970000000001</v>
      </c>
      <c r="HI35" s="164">
        <v>-157.94749999999999</v>
      </c>
      <c r="HJ35" s="164">
        <v>-156.63669999999999</v>
      </c>
      <c r="HK35" s="164">
        <v>-48.262</v>
      </c>
      <c r="HL35" s="164">
        <v>-36.974299999999999</v>
      </c>
      <c r="HM35" s="164">
        <v>72.673900000000003</v>
      </c>
      <c r="HN35" s="164">
        <v>72.520300000000006</v>
      </c>
      <c r="HO35" s="164">
        <v>-111.3678</v>
      </c>
      <c r="HP35" s="164">
        <v>-107.8837</v>
      </c>
      <c r="HQ35" s="164">
        <v>25.041</v>
      </c>
      <c r="HR35" s="164">
        <v>24.6235</v>
      </c>
      <c r="HS35" s="164">
        <v>-15.705399999999999</v>
      </c>
      <c r="HT35" s="164">
        <v>-15.766</v>
      </c>
      <c r="HU35" s="164">
        <v>78.14</v>
      </c>
      <c r="HV35" s="164">
        <v>77.78</v>
      </c>
      <c r="HW35" s="164">
        <v>66.3</v>
      </c>
      <c r="HX35" s="164">
        <v>65.5</v>
      </c>
      <c r="HY35" s="164">
        <v>21.884899999999998</v>
      </c>
      <c r="HZ35" s="164">
        <v>-68.64</v>
      </c>
      <c r="IA35" s="164">
        <v>-356.65480000000002</v>
      </c>
      <c r="IB35" s="164">
        <v>81.249499999999998</v>
      </c>
      <c r="IC35" s="164">
        <v>80.683400000000006</v>
      </c>
      <c r="ID35" s="164">
        <v>8.8000000000000007</v>
      </c>
      <c r="IE35" s="164">
        <v>39.9</v>
      </c>
      <c r="IF35" s="164">
        <v>-23.3</v>
      </c>
      <c r="IG35" s="164">
        <v>-23.7</v>
      </c>
      <c r="IH35" s="165"/>
      <c r="II35" s="165"/>
      <c r="IJ35" s="164">
        <v>-423.06029999999998</v>
      </c>
      <c r="IK35" s="164">
        <v>1.9554</v>
      </c>
      <c r="IL35" s="164">
        <v>240.75389999999999</v>
      </c>
      <c r="IM35" s="164">
        <v>185.22059999999999</v>
      </c>
      <c r="IN35" s="164">
        <v>0</v>
      </c>
      <c r="IO35" s="164">
        <v>-179.7647</v>
      </c>
      <c r="IP35" s="164">
        <v>177.28460000000001</v>
      </c>
      <c r="IQ35" s="164">
        <v>-100.7517</v>
      </c>
      <c r="IR35" s="164">
        <v>-75.590699999999998</v>
      </c>
      <c r="IS35" s="164">
        <v>-178.82339999999999</v>
      </c>
      <c r="IT35" s="164">
        <v>141.57089999999999</v>
      </c>
      <c r="IU35" s="164">
        <v>142.41560000000001</v>
      </c>
      <c r="IV35" s="164">
        <v>101.0181</v>
      </c>
      <c r="IW35" s="164">
        <v>-225.5291</v>
      </c>
      <c r="IX35" s="164">
        <v>76.803200000000004</v>
      </c>
      <c r="IY35" s="164">
        <v>-149.31989999999999</v>
      </c>
      <c r="IZ35" s="164">
        <v>151.22020000000001</v>
      </c>
      <c r="JA35" s="164">
        <v>-9.0433000000000003</v>
      </c>
      <c r="JB35" s="165"/>
      <c r="JC35" s="164">
        <v>31.04</v>
      </c>
      <c r="JD35" s="164">
        <v>7.4279999999999999</v>
      </c>
      <c r="JE35" s="164">
        <v>7.383</v>
      </c>
      <c r="JF35" s="164">
        <v>-30</v>
      </c>
      <c r="JG35" s="164">
        <v>11.6</v>
      </c>
      <c r="JH35" s="165"/>
      <c r="JI35" s="164">
        <v>-12.568899999999999</v>
      </c>
      <c r="JJ35" s="164">
        <v>-36.9741</v>
      </c>
      <c r="JK35" s="164">
        <v>-9.5200999999999993</v>
      </c>
      <c r="JL35" s="164">
        <v>31.7</v>
      </c>
      <c r="JM35" s="164">
        <v>52.075000000000003</v>
      </c>
      <c r="JN35" s="164">
        <v>51.223999999999997</v>
      </c>
      <c r="JO35" s="164">
        <v>10.3149</v>
      </c>
      <c r="JP35" s="164">
        <v>12.319100000000001</v>
      </c>
      <c r="JQ35" s="164">
        <v>47.911200000000001</v>
      </c>
      <c r="JR35" s="164">
        <v>48.6693</v>
      </c>
      <c r="JS35" s="164">
        <v>48.4161</v>
      </c>
      <c r="JT35" s="165"/>
      <c r="JU35" s="164">
        <v>-38.799999999999997</v>
      </c>
      <c r="JV35" s="164">
        <v>29.8504</v>
      </c>
      <c r="JW35" s="164">
        <v>7.74</v>
      </c>
      <c r="JX35" s="165"/>
      <c r="JY35" s="164">
        <v>-34.277799999999999</v>
      </c>
      <c r="JZ35" s="164">
        <v>72.106899999999996</v>
      </c>
      <c r="KA35" s="164">
        <v>49.437199999999997</v>
      </c>
      <c r="KB35" s="164">
        <v>-33.729999999999997</v>
      </c>
      <c r="KC35" s="164">
        <v>-71.402600000000007</v>
      </c>
      <c r="KD35" s="164">
        <v>36.979999999999997</v>
      </c>
      <c r="KE35" s="164">
        <v>33.287500000000001</v>
      </c>
      <c r="KF35" s="164">
        <v>30.8</v>
      </c>
      <c r="KG35" s="164">
        <v>-30.5</v>
      </c>
      <c r="KH35" s="165"/>
      <c r="KI35" s="164">
        <v>143.78380000000001</v>
      </c>
    </row>
    <row r="36" spans="1:295" ht="18" customHeight="1" x14ac:dyDescent="0.35">
      <c r="A36" s="161" t="s">
        <v>50</v>
      </c>
      <c r="B36" s="161" t="s">
        <v>799</v>
      </c>
      <c r="C36" s="164">
        <v>0</v>
      </c>
      <c r="D36" s="164">
        <v>20.173999999999999</v>
      </c>
      <c r="E36" s="164">
        <v>-40.429499999999997</v>
      </c>
      <c r="F36" s="164">
        <v>12.635</v>
      </c>
      <c r="G36" s="164">
        <v>28.837800000000001</v>
      </c>
      <c r="H36" s="165"/>
      <c r="I36" s="164">
        <v>57.4724</v>
      </c>
      <c r="J36" s="164">
        <v>-105.6153</v>
      </c>
      <c r="K36" s="164">
        <v>60.855600000000003</v>
      </c>
      <c r="L36" s="164">
        <v>30.871099999999998</v>
      </c>
      <c r="M36" s="164">
        <v>30.040500000000002</v>
      </c>
      <c r="N36" s="164">
        <v>8.8800000000000008</v>
      </c>
      <c r="O36" s="164">
        <v>-53.145000000000003</v>
      </c>
      <c r="P36" s="164">
        <v>48.4</v>
      </c>
      <c r="Q36" s="164">
        <v>19.872</v>
      </c>
      <c r="R36" s="164">
        <v>-48.4</v>
      </c>
      <c r="S36" s="164">
        <v>12.0113</v>
      </c>
      <c r="T36" s="164">
        <v>213.90880000000001</v>
      </c>
      <c r="U36" s="164">
        <v>16.787800000000001</v>
      </c>
      <c r="V36" s="164">
        <v>16.794799999999999</v>
      </c>
      <c r="W36" s="164">
        <v>28.061900000000001</v>
      </c>
      <c r="X36" s="164">
        <v>13.440799999999999</v>
      </c>
      <c r="Y36" s="164">
        <v>5.8364000000000003</v>
      </c>
      <c r="Z36" s="164">
        <v>8.2542000000000009</v>
      </c>
      <c r="AA36" s="165"/>
      <c r="AB36" s="165"/>
      <c r="AC36" s="164">
        <v>-57.39</v>
      </c>
      <c r="AD36" s="164">
        <v>-57.76</v>
      </c>
      <c r="AE36" s="165"/>
      <c r="AF36" s="164">
        <v>-8.8800000000000008</v>
      </c>
      <c r="AG36" s="164">
        <v>50.6</v>
      </c>
      <c r="AH36" s="164">
        <v>7.8630000000000004</v>
      </c>
      <c r="AI36" s="164">
        <v>0.185</v>
      </c>
      <c r="AJ36" s="164">
        <v>-40.229999999999997</v>
      </c>
      <c r="AK36" s="164">
        <v>-42.17</v>
      </c>
      <c r="AL36" s="164">
        <v>-75.45</v>
      </c>
      <c r="AM36" s="164">
        <v>43.03</v>
      </c>
      <c r="AN36" s="164">
        <v>43.09</v>
      </c>
      <c r="AO36" s="164">
        <v>12.2684</v>
      </c>
      <c r="AP36" s="164">
        <v>9.2607999999999997</v>
      </c>
      <c r="AQ36" s="164">
        <v>71.029600000000002</v>
      </c>
      <c r="AR36" s="164">
        <v>73.204999999999998</v>
      </c>
      <c r="AS36" s="164">
        <v>45.2012</v>
      </c>
      <c r="AT36" s="164">
        <v>-49.564900000000002</v>
      </c>
      <c r="AU36" s="164">
        <v>-45.4101</v>
      </c>
      <c r="AV36" s="164">
        <v>6.1868999999999996</v>
      </c>
      <c r="AW36" s="164">
        <v>6.0933999999999999</v>
      </c>
      <c r="AX36" s="164">
        <v>74.481300000000005</v>
      </c>
      <c r="AY36" s="164">
        <v>74.213399999999993</v>
      </c>
      <c r="AZ36" s="164">
        <v>-3.1406999999999998</v>
      </c>
      <c r="BA36" s="164">
        <v>-16.473700000000001</v>
      </c>
      <c r="BB36" s="164">
        <v>-414.23379999999997</v>
      </c>
      <c r="BC36" s="164">
        <v>-7.5431999999999997</v>
      </c>
      <c r="BD36" s="164">
        <v>-17.3</v>
      </c>
      <c r="BE36" s="164">
        <v>-17.2</v>
      </c>
      <c r="BF36" s="164">
        <v>50.243099999999998</v>
      </c>
      <c r="BG36" s="164">
        <v>49.778100000000002</v>
      </c>
      <c r="BH36" s="164">
        <v>-4.3506</v>
      </c>
      <c r="BI36" s="165"/>
      <c r="BJ36" s="164">
        <v>-58.2714</v>
      </c>
      <c r="BK36" s="164">
        <v>6.4082999999999997</v>
      </c>
      <c r="BL36" s="164">
        <v>5.9557000000000002</v>
      </c>
      <c r="BM36" s="164">
        <v>3.9178000000000002</v>
      </c>
      <c r="BN36" s="164">
        <v>453.65750000000003</v>
      </c>
      <c r="BO36" s="164">
        <v>126.7128</v>
      </c>
      <c r="BP36" s="164">
        <v>126.77379999999999</v>
      </c>
      <c r="BQ36" s="164">
        <v>-477.39019999999999</v>
      </c>
      <c r="BR36" s="164">
        <v>487.60079999999999</v>
      </c>
      <c r="BS36" s="165"/>
      <c r="BT36" s="164">
        <v>-33.706299999999999</v>
      </c>
      <c r="BU36" s="164">
        <v>36.090200000000003</v>
      </c>
      <c r="BV36" s="164">
        <v>88.967699999999994</v>
      </c>
      <c r="BW36" s="164">
        <v>26.45</v>
      </c>
      <c r="BX36" s="164">
        <v>25.46</v>
      </c>
      <c r="BY36" s="164">
        <v>64.81</v>
      </c>
      <c r="BZ36" s="165"/>
      <c r="CA36" s="164">
        <v>-54.650300000000001</v>
      </c>
      <c r="CB36" s="164">
        <v>-54.650300000000001</v>
      </c>
      <c r="CC36" s="164">
        <v>123.33920000000001</v>
      </c>
      <c r="CD36" s="164">
        <v>124.57170000000001</v>
      </c>
      <c r="CE36" s="165"/>
      <c r="CF36" s="164">
        <v>-54.5655</v>
      </c>
      <c r="CG36" s="164">
        <v>-55.061599999999999</v>
      </c>
      <c r="CH36" s="164">
        <v>4.8101000000000003</v>
      </c>
      <c r="CI36" s="164">
        <v>-54.493600000000001</v>
      </c>
      <c r="CJ36" s="165"/>
      <c r="CK36" s="165"/>
      <c r="CL36" s="164">
        <v>45.1</v>
      </c>
      <c r="CM36" s="164">
        <v>109.7</v>
      </c>
      <c r="CN36" s="164">
        <v>-16.37</v>
      </c>
      <c r="CO36" s="164">
        <v>52.480400000000003</v>
      </c>
      <c r="CP36" s="164">
        <v>51.211799999999997</v>
      </c>
      <c r="CQ36" s="164">
        <v>51.866599999999998</v>
      </c>
      <c r="CR36" s="164">
        <v>-38.566200000000002</v>
      </c>
      <c r="CS36" s="164">
        <v>-37.452300000000001</v>
      </c>
      <c r="CT36" s="164">
        <v>21.017199999999999</v>
      </c>
      <c r="CU36" s="164">
        <v>-31.2973</v>
      </c>
      <c r="CV36" s="164">
        <v>25.8322</v>
      </c>
      <c r="CW36" s="164">
        <v>12.1754</v>
      </c>
      <c r="CX36" s="164">
        <v>48.26</v>
      </c>
      <c r="CY36" s="164">
        <v>70.069999999999993</v>
      </c>
      <c r="CZ36" s="164">
        <v>50.3979</v>
      </c>
      <c r="DA36" s="164">
        <v>47.612000000000002</v>
      </c>
      <c r="DB36" s="164">
        <v>-31.89</v>
      </c>
      <c r="DC36" s="164">
        <v>-3.6423000000000001</v>
      </c>
      <c r="DD36" s="164">
        <v>55.397599999999997</v>
      </c>
      <c r="DE36" s="164">
        <v>54.3626</v>
      </c>
      <c r="DF36" s="164">
        <v>-128.8818</v>
      </c>
      <c r="DG36" s="164">
        <v>-1E-4</v>
      </c>
      <c r="DH36" s="164">
        <v>-19.267700000000001</v>
      </c>
      <c r="DI36" s="164">
        <v>-129.69999999999999</v>
      </c>
      <c r="DJ36" s="164">
        <v>-128.6</v>
      </c>
      <c r="DK36" s="164">
        <v>30.654599999999999</v>
      </c>
      <c r="DL36" s="164">
        <v>63.876300000000001</v>
      </c>
      <c r="DM36" s="164">
        <v>66.234800000000007</v>
      </c>
      <c r="DN36" s="164">
        <v>90.252700000000004</v>
      </c>
      <c r="DO36" s="164">
        <v>63.23</v>
      </c>
      <c r="DP36" s="164">
        <v>-8.27</v>
      </c>
      <c r="DQ36" s="164">
        <v>58.59</v>
      </c>
      <c r="DR36" s="164">
        <v>126.4747</v>
      </c>
      <c r="DS36" s="164">
        <v>-18.809999999999999</v>
      </c>
      <c r="DT36" s="164">
        <v>-19.04</v>
      </c>
      <c r="DU36" s="164">
        <v>89.56</v>
      </c>
      <c r="DV36" s="164">
        <v>66.84</v>
      </c>
      <c r="DW36" s="164">
        <v>128.63640000000001</v>
      </c>
      <c r="DX36" s="164">
        <v>130.7636</v>
      </c>
      <c r="DY36" s="164">
        <v>-35.009</v>
      </c>
      <c r="DZ36" s="165"/>
      <c r="EA36" s="164">
        <v>229.87819999999999</v>
      </c>
      <c r="EB36" s="164">
        <v>183.90280000000001</v>
      </c>
      <c r="EC36" s="164">
        <v>179.96420000000001</v>
      </c>
      <c r="ED36" s="164">
        <v>181.37729999999999</v>
      </c>
      <c r="EE36" s="164">
        <v>63.897300000000001</v>
      </c>
      <c r="EF36" s="164">
        <v>48.8446</v>
      </c>
      <c r="EG36" s="164">
        <v>-25.916</v>
      </c>
      <c r="EH36" s="164">
        <v>486.57279999999997</v>
      </c>
      <c r="EI36" s="164">
        <v>53.422800000000002</v>
      </c>
      <c r="EJ36" s="165"/>
      <c r="EK36" s="164">
        <v>-19.752400000000002</v>
      </c>
      <c r="EL36" s="164">
        <v>-17.418299999999999</v>
      </c>
      <c r="EM36" s="164">
        <v>17.027100000000001</v>
      </c>
      <c r="EN36" s="164">
        <v>9.1990999999999996</v>
      </c>
      <c r="EO36" s="164">
        <v>8.3093000000000004</v>
      </c>
      <c r="EP36" s="164">
        <v>112.176</v>
      </c>
      <c r="EQ36" s="164">
        <v>-67.992099999999994</v>
      </c>
      <c r="ER36" s="164">
        <v>-68.5946</v>
      </c>
      <c r="ES36" s="164">
        <v>-15.192399999999999</v>
      </c>
      <c r="ET36" s="164">
        <v>0</v>
      </c>
      <c r="EU36" s="164">
        <v>-4.6500000000000004</v>
      </c>
      <c r="EV36" s="164">
        <v>73</v>
      </c>
      <c r="EW36" s="164">
        <v>11.312900000000001</v>
      </c>
      <c r="EX36" s="164">
        <v>-30.886199999999999</v>
      </c>
      <c r="EY36" s="164">
        <v>-12.8825</v>
      </c>
      <c r="EZ36" s="164">
        <v>-12.3878</v>
      </c>
      <c r="FA36" s="164">
        <v>2.8127</v>
      </c>
      <c r="FB36" s="164">
        <v>-46.963900000000002</v>
      </c>
      <c r="FC36" s="164">
        <v>16.293199999999999</v>
      </c>
      <c r="FD36" s="165"/>
      <c r="FE36" s="164">
        <v>3.008</v>
      </c>
      <c r="FF36" s="164">
        <v>2.9523999999999999</v>
      </c>
      <c r="FG36" s="164">
        <v>37.448300000000003</v>
      </c>
      <c r="FH36" s="164">
        <v>38.6248</v>
      </c>
      <c r="FI36" s="164">
        <v>36.337000000000003</v>
      </c>
      <c r="FJ36" s="164">
        <v>53.585999999999999</v>
      </c>
      <c r="FK36" s="164">
        <v>54.758200000000002</v>
      </c>
      <c r="FL36" s="164">
        <v>17.080500000000001</v>
      </c>
      <c r="FM36" s="164">
        <v>37.298999999999999</v>
      </c>
      <c r="FN36" s="165"/>
      <c r="FO36" s="164">
        <v>3.6637</v>
      </c>
      <c r="FP36" s="164">
        <v>14.7485</v>
      </c>
      <c r="FQ36" s="164">
        <v>-0.13</v>
      </c>
      <c r="FR36" s="164">
        <v>-22.66</v>
      </c>
      <c r="FS36" s="164">
        <v>10.7674</v>
      </c>
      <c r="FT36" s="164">
        <v>0.94030000000000002</v>
      </c>
      <c r="FU36" s="164">
        <v>-6.31</v>
      </c>
      <c r="FV36" s="164">
        <v>19.309999999999999</v>
      </c>
      <c r="FW36" s="165"/>
      <c r="FX36" s="164">
        <v>11.0581</v>
      </c>
      <c r="FY36" s="164">
        <v>-12.156000000000001</v>
      </c>
      <c r="FZ36" s="164">
        <v>0.65900000000000003</v>
      </c>
      <c r="GA36" s="164">
        <v>5.3093000000000004</v>
      </c>
      <c r="GB36" s="164">
        <v>31.09</v>
      </c>
      <c r="GC36" s="164">
        <v>-15.0162</v>
      </c>
      <c r="GD36" s="164">
        <v>-2.9258000000000002</v>
      </c>
      <c r="GE36" s="164">
        <v>14.55</v>
      </c>
      <c r="GF36" s="164">
        <v>75.6935</v>
      </c>
      <c r="GG36" s="164">
        <v>18.100000000000001</v>
      </c>
      <c r="GH36" s="164">
        <v>-20.322700000000001</v>
      </c>
      <c r="GI36" s="165"/>
      <c r="GJ36" s="164">
        <v>-1.7806999999999999</v>
      </c>
      <c r="GK36" s="164">
        <v>1.9750000000000001</v>
      </c>
      <c r="GL36" s="165"/>
      <c r="GM36" s="165"/>
      <c r="GN36" s="165"/>
      <c r="GO36" s="164">
        <v>-35.386899999999997</v>
      </c>
      <c r="GP36" s="164">
        <v>23.495100000000001</v>
      </c>
      <c r="GQ36" s="164">
        <v>55.293100000000003</v>
      </c>
      <c r="GR36" s="165"/>
      <c r="GS36" s="164">
        <v>108.76</v>
      </c>
      <c r="GT36" s="164">
        <v>-126.85760000000001</v>
      </c>
      <c r="GU36" s="164">
        <v>-28.088799999999999</v>
      </c>
      <c r="GV36" s="164">
        <v>35.872300000000003</v>
      </c>
      <c r="GW36" s="164">
        <v>-62.631799999999998</v>
      </c>
      <c r="GX36" s="164">
        <v>12.729100000000001</v>
      </c>
      <c r="GY36" s="164">
        <v>10.989100000000001</v>
      </c>
      <c r="GZ36" s="164">
        <v>10.4114</v>
      </c>
      <c r="HA36" s="164">
        <v>14</v>
      </c>
      <c r="HB36" s="164">
        <v>168.16569999999999</v>
      </c>
      <c r="HC36" s="164">
        <v>165.51650000000001</v>
      </c>
      <c r="HD36" s="164">
        <v>249.8</v>
      </c>
      <c r="HE36" s="164">
        <v>-250.67760000000001</v>
      </c>
      <c r="HF36" s="164">
        <v>-417.81180000000001</v>
      </c>
      <c r="HG36" s="164">
        <v>422.71600000000001</v>
      </c>
      <c r="HH36" s="164">
        <v>419.25779999999997</v>
      </c>
      <c r="HI36" s="164">
        <v>-157.64089999999999</v>
      </c>
      <c r="HJ36" s="164">
        <v>-156.97</v>
      </c>
      <c r="HK36" s="164">
        <v>-53.931600000000003</v>
      </c>
      <c r="HL36" s="164">
        <v>-44.881700000000002</v>
      </c>
      <c r="HM36" s="164">
        <v>76.021900000000002</v>
      </c>
      <c r="HN36" s="164">
        <v>75.894900000000007</v>
      </c>
      <c r="HO36" s="165"/>
      <c r="HP36" s="165"/>
      <c r="HQ36" s="164">
        <v>27.8645</v>
      </c>
      <c r="HR36" s="164">
        <v>27.688700000000001</v>
      </c>
      <c r="HS36" s="164">
        <v>-18.687000000000001</v>
      </c>
      <c r="HT36" s="164">
        <v>-17.301600000000001</v>
      </c>
      <c r="HU36" s="164">
        <v>79.02</v>
      </c>
      <c r="HV36" s="164">
        <v>79.7</v>
      </c>
      <c r="HW36" s="164">
        <v>69.3</v>
      </c>
      <c r="HX36" s="164">
        <v>69.400000000000006</v>
      </c>
      <c r="HY36" s="164">
        <v>21.904199999999999</v>
      </c>
      <c r="HZ36" s="164">
        <v>-64.8</v>
      </c>
      <c r="IA36" s="164">
        <v>-371.72019999999998</v>
      </c>
      <c r="IB36" s="164">
        <v>88.682900000000004</v>
      </c>
      <c r="IC36" s="164">
        <v>88.346599999999995</v>
      </c>
      <c r="ID36" s="164">
        <v>8.8000000000000007</v>
      </c>
      <c r="IE36" s="164">
        <v>41.1</v>
      </c>
      <c r="IF36" s="164">
        <v>-25.8</v>
      </c>
      <c r="IG36" s="164">
        <v>-26.3</v>
      </c>
      <c r="IH36" s="164">
        <v>1.2836000000000001</v>
      </c>
      <c r="II36" s="164">
        <v>0.98340000000000005</v>
      </c>
      <c r="IJ36" s="164">
        <v>-412.68509999999998</v>
      </c>
      <c r="IK36" s="164">
        <v>-26.186800000000002</v>
      </c>
      <c r="IL36" s="164">
        <v>255.6223</v>
      </c>
      <c r="IM36" s="164">
        <v>200.0746</v>
      </c>
      <c r="IN36" s="164">
        <v>-3.5657000000000001</v>
      </c>
      <c r="IO36" s="164">
        <v>-195.06389999999999</v>
      </c>
      <c r="IP36" s="164">
        <v>188.3785</v>
      </c>
      <c r="IQ36" s="164">
        <v>-106.86320000000001</v>
      </c>
      <c r="IR36" s="164">
        <v>-82.434399999999997</v>
      </c>
      <c r="IS36" s="164">
        <v>-187.84360000000001</v>
      </c>
      <c r="IT36" s="164">
        <v>145.44739999999999</v>
      </c>
      <c r="IU36" s="164">
        <v>146.98330000000001</v>
      </c>
      <c r="IV36" s="164">
        <v>106.5694</v>
      </c>
      <c r="IW36" s="164">
        <v>-245.81739999999999</v>
      </c>
      <c r="IX36" s="164">
        <v>84.027299999999997</v>
      </c>
      <c r="IY36" s="164">
        <v>-157.71430000000001</v>
      </c>
      <c r="IZ36" s="164">
        <v>159.34100000000001</v>
      </c>
      <c r="JA36" s="164">
        <v>-10.652799999999999</v>
      </c>
      <c r="JB36" s="165"/>
      <c r="JC36" s="164">
        <v>31.36</v>
      </c>
      <c r="JD36" s="164">
        <v>7.3470000000000004</v>
      </c>
      <c r="JE36" s="164">
        <v>7.3810000000000002</v>
      </c>
      <c r="JF36" s="164">
        <v>-30.08</v>
      </c>
      <c r="JG36" s="164">
        <v>12.56</v>
      </c>
      <c r="JH36" s="165"/>
      <c r="JI36" s="164">
        <v>-13.1243</v>
      </c>
      <c r="JJ36" s="164">
        <v>-39.287399999999998</v>
      </c>
      <c r="JK36" s="164">
        <v>-9.3460999999999999</v>
      </c>
      <c r="JL36" s="164">
        <v>33.9</v>
      </c>
      <c r="JM36" s="164">
        <v>56.957000000000001</v>
      </c>
      <c r="JN36" s="164">
        <v>56.716000000000001</v>
      </c>
      <c r="JO36" s="164">
        <v>10.3019</v>
      </c>
      <c r="JP36" s="165"/>
      <c r="JQ36" s="164">
        <v>49.3767</v>
      </c>
      <c r="JR36" s="164">
        <v>49.208300000000001</v>
      </c>
      <c r="JS36" s="164">
        <v>47.369599999999998</v>
      </c>
      <c r="JT36" s="165"/>
      <c r="JU36" s="164">
        <v>-39.6</v>
      </c>
      <c r="JV36" s="164">
        <v>30.8233</v>
      </c>
      <c r="JW36" s="164">
        <v>7.85</v>
      </c>
      <c r="JX36" s="165"/>
      <c r="JY36" s="164">
        <v>-41.858800000000002</v>
      </c>
      <c r="JZ36" s="164">
        <v>77.909800000000004</v>
      </c>
      <c r="KA36" s="164">
        <v>56.0383</v>
      </c>
      <c r="KB36" s="164">
        <v>-43.2851</v>
      </c>
      <c r="KC36" s="164">
        <v>-76.924899999999994</v>
      </c>
      <c r="KD36" s="164">
        <v>43.984999999999999</v>
      </c>
      <c r="KE36" s="164">
        <v>32.825000000000003</v>
      </c>
      <c r="KF36" s="164">
        <v>31.1</v>
      </c>
      <c r="KG36" s="164">
        <v>-31.8</v>
      </c>
      <c r="KH36" s="165"/>
      <c r="KI36" s="164">
        <v>149.6808</v>
      </c>
    </row>
    <row r="37" spans="1:295" ht="18" customHeight="1" x14ac:dyDescent="0.35">
      <c r="A37" s="161" t="s">
        <v>50</v>
      </c>
      <c r="B37" s="161" t="s">
        <v>800</v>
      </c>
      <c r="C37" s="164">
        <v>0</v>
      </c>
      <c r="D37" s="164">
        <v>20.432200000000002</v>
      </c>
      <c r="E37" s="164">
        <v>-40.834899999999998</v>
      </c>
      <c r="F37" s="164">
        <v>12.3315</v>
      </c>
      <c r="G37" s="164">
        <v>29.506</v>
      </c>
      <c r="H37" s="165"/>
      <c r="I37" s="164">
        <v>58.729399999999998</v>
      </c>
      <c r="J37" s="164">
        <v>-105.565</v>
      </c>
      <c r="K37" s="164">
        <v>62.392800000000001</v>
      </c>
      <c r="L37" s="164">
        <v>31.629000000000001</v>
      </c>
      <c r="M37" s="164">
        <v>30.957899999999999</v>
      </c>
      <c r="N37" s="164">
        <v>8.8800000000000008</v>
      </c>
      <c r="O37" s="164">
        <v>-55.104999999999997</v>
      </c>
      <c r="P37" s="164">
        <v>50.6</v>
      </c>
      <c r="Q37" s="164">
        <v>19.872</v>
      </c>
      <c r="R37" s="164">
        <v>-48.4</v>
      </c>
      <c r="S37" s="164">
        <v>12.1044</v>
      </c>
      <c r="T37" s="164">
        <v>216.82320000000001</v>
      </c>
      <c r="U37" s="164">
        <v>14.193300000000001</v>
      </c>
      <c r="V37" s="164">
        <v>14.2883</v>
      </c>
      <c r="W37" s="164">
        <v>23.551300000000001</v>
      </c>
      <c r="X37" s="164">
        <v>13.633699999999999</v>
      </c>
      <c r="Y37" s="164">
        <v>5.6901999999999999</v>
      </c>
      <c r="Z37" s="164">
        <v>8.4699000000000009</v>
      </c>
      <c r="AA37" s="165"/>
      <c r="AB37" s="165"/>
      <c r="AC37" s="164">
        <v>-58.65</v>
      </c>
      <c r="AD37" s="164">
        <v>-58.67</v>
      </c>
      <c r="AE37" s="165"/>
      <c r="AF37" s="164">
        <v>-8.8800000000000008</v>
      </c>
      <c r="AG37" s="164">
        <v>52.8</v>
      </c>
      <c r="AH37" s="164">
        <v>9.2759999999999998</v>
      </c>
      <c r="AI37" s="164">
        <v>0.19700000000000001</v>
      </c>
      <c r="AJ37" s="164">
        <v>-41.59</v>
      </c>
      <c r="AK37" s="164">
        <v>-42.72</v>
      </c>
      <c r="AL37" s="164">
        <v>-80.23</v>
      </c>
      <c r="AM37" s="164">
        <v>42.8</v>
      </c>
      <c r="AN37" s="164">
        <v>42.92</v>
      </c>
      <c r="AO37" s="164">
        <v>12.8497</v>
      </c>
      <c r="AP37" s="164">
        <v>8.5385000000000009</v>
      </c>
      <c r="AQ37" s="164">
        <v>71.325599999999994</v>
      </c>
      <c r="AR37" s="164">
        <v>74.271600000000007</v>
      </c>
      <c r="AS37" s="164">
        <v>46.1267</v>
      </c>
      <c r="AT37" s="164">
        <v>-46.349899999999998</v>
      </c>
      <c r="AU37" s="164">
        <v>-47.621000000000002</v>
      </c>
      <c r="AV37" s="164">
        <v>17.493200000000002</v>
      </c>
      <c r="AW37" s="164">
        <v>16.9358</v>
      </c>
      <c r="AX37" s="164">
        <v>76.356800000000007</v>
      </c>
      <c r="AY37" s="164">
        <v>77.160499999999999</v>
      </c>
      <c r="AZ37" s="164">
        <v>-1.0468999999999999</v>
      </c>
      <c r="BA37" s="164">
        <v>-6.9969999999999999</v>
      </c>
      <c r="BB37" s="164">
        <v>-433.11559999999997</v>
      </c>
      <c r="BC37" s="164">
        <v>-7.6550000000000002</v>
      </c>
      <c r="BD37" s="164">
        <v>-17.2</v>
      </c>
      <c r="BE37" s="164">
        <v>-17.3</v>
      </c>
      <c r="BF37" s="164">
        <v>52.084699999999998</v>
      </c>
      <c r="BG37" s="164">
        <v>51.3399</v>
      </c>
      <c r="BH37" s="164">
        <v>-4.2398999999999996</v>
      </c>
      <c r="BI37" s="165"/>
      <c r="BJ37" s="164">
        <v>-63.2196</v>
      </c>
      <c r="BK37" s="164">
        <v>6.4706999999999999</v>
      </c>
      <c r="BL37" s="164">
        <v>5.3978999999999999</v>
      </c>
      <c r="BM37" s="164">
        <v>3.9207000000000001</v>
      </c>
      <c r="BN37" s="164">
        <v>476.21069999999997</v>
      </c>
      <c r="BO37" s="164">
        <v>129.58160000000001</v>
      </c>
      <c r="BP37" s="164">
        <v>129.5205</v>
      </c>
      <c r="BQ37" s="164">
        <v>-493.17419999999998</v>
      </c>
      <c r="BR37" s="164">
        <v>496.21100000000001</v>
      </c>
      <c r="BS37" s="165"/>
      <c r="BT37" s="164">
        <v>-49.621699999999997</v>
      </c>
      <c r="BU37" s="164">
        <v>51.317300000000003</v>
      </c>
      <c r="BV37" s="164">
        <v>93.428600000000003</v>
      </c>
      <c r="BW37" s="164">
        <v>28.47</v>
      </c>
      <c r="BX37" s="164">
        <v>26.89</v>
      </c>
      <c r="BY37" s="164">
        <v>66.89</v>
      </c>
      <c r="BZ37" s="164">
        <v>81.08</v>
      </c>
      <c r="CA37" s="164">
        <v>-54.1145</v>
      </c>
      <c r="CB37" s="164">
        <v>-53.980499999999999</v>
      </c>
      <c r="CC37" s="164">
        <v>122.78279999999999</v>
      </c>
      <c r="CD37" s="164">
        <v>122.2873</v>
      </c>
      <c r="CE37" s="164">
        <v>23.5015</v>
      </c>
      <c r="CF37" s="164">
        <v>-61.8949</v>
      </c>
      <c r="CG37" s="164">
        <v>-62.238599999999998</v>
      </c>
      <c r="CH37" s="164">
        <v>5.2774000000000001</v>
      </c>
      <c r="CI37" s="164">
        <v>-57.135800000000003</v>
      </c>
      <c r="CJ37" s="165"/>
      <c r="CK37" s="165"/>
      <c r="CL37" s="164">
        <v>39.700000000000003</v>
      </c>
      <c r="CM37" s="164">
        <v>112.6</v>
      </c>
      <c r="CN37" s="164">
        <v>-16.84</v>
      </c>
      <c r="CO37" s="164">
        <v>50.227800000000002</v>
      </c>
      <c r="CP37" s="164">
        <v>48.959899999999998</v>
      </c>
      <c r="CQ37" s="164">
        <v>49.588999999999999</v>
      </c>
      <c r="CR37" s="164">
        <v>-44.591299999999997</v>
      </c>
      <c r="CS37" s="164">
        <v>-42.309399999999997</v>
      </c>
      <c r="CT37" s="164">
        <v>26.637799999999999</v>
      </c>
      <c r="CU37" s="164">
        <v>-32.9816</v>
      </c>
      <c r="CV37" s="164">
        <v>31.198399999999999</v>
      </c>
      <c r="CW37" s="164">
        <v>12.227</v>
      </c>
      <c r="CX37" s="164">
        <v>44.12</v>
      </c>
      <c r="CY37" s="164">
        <v>74.08</v>
      </c>
      <c r="CZ37" s="164">
        <v>51.804200000000002</v>
      </c>
      <c r="DA37" s="164">
        <v>49.369799999999998</v>
      </c>
      <c r="DB37" s="164">
        <v>-33.14</v>
      </c>
      <c r="DC37" s="164">
        <v>-0.80940000000000001</v>
      </c>
      <c r="DD37" s="164">
        <v>57.6205</v>
      </c>
      <c r="DE37" s="164">
        <v>56.067</v>
      </c>
      <c r="DF37" s="164">
        <v>-129.5239</v>
      </c>
      <c r="DG37" s="164">
        <v>0</v>
      </c>
      <c r="DH37" s="164">
        <v>-20.151199999999999</v>
      </c>
      <c r="DI37" s="164">
        <v>-130.5</v>
      </c>
      <c r="DJ37" s="164">
        <v>-132.1</v>
      </c>
      <c r="DK37" s="164">
        <v>31.346699999999998</v>
      </c>
      <c r="DL37" s="165"/>
      <c r="DM37" s="164">
        <v>66.704400000000007</v>
      </c>
      <c r="DN37" s="165"/>
      <c r="DO37" s="165"/>
      <c r="DP37" s="164">
        <v>-8.8699999999999992</v>
      </c>
      <c r="DQ37" s="164">
        <v>59.750999999999998</v>
      </c>
      <c r="DR37" s="164">
        <v>128.5248</v>
      </c>
      <c r="DS37" s="164">
        <v>-20.440000000000001</v>
      </c>
      <c r="DT37" s="164">
        <v>-20.76</v>
      </c>
      <c r="DU37" s="164">
        <v>93.95</v>
      </c>
      <c r="DV37" s="164">
        <v>69.77</v>
      </c>
      <c r="DW37" s="164">
        <v>128.3091</v>
      </c>
      <c r="DX37" s="164">
        <v>126.2364</v>
      </c>
      <c r="DY37" s="164">
        <v>-35.705100000000002</v>
      </c>
      <c r="DZ37" s="165"/>
      <c r="EA37" s="164">
        <v>231.62180000000001</v>
      </c>
      <c r="EB37" s="164">
        <v>187.8852</v>
      </c>
      <c r="EC37" s="164">
        <v>182.6908</v>
      </c>
      <c r="ED37" s="164">
        <v>185.64580000000001</v>
      </c>
      <c r="EE37" s="164">
        <v>61.747399999999999</v>
      </c>
      <c r="EF37" s="164">
        <v>45.9983</v>
      </c>
      <c r="EG37" s="164">
        <v>-26.378</v>
      </c>
      <c r="EH37" s="164">
        <v>502.1139</v>
      </c>
      <c r="EI37" s="164">
        <v>16.0625</v>
      </c>
      <c r="EJ37" s="165"/>
      <c r="EK37" s="164">
        <v>-20.345600000000001</v>
      </c>
      <c r="EL37" s="164">
        <v>-17.818100000000001</v>
      </c>
      <c r="EM37" s="164">
        <v>14.6036</v>
      </c>
      <c r="EN37" s="164">
        <v>4.657</v>
      </c>
      <c r="EO37" s="164">
        <v>4.0420999999999996</v>
      </c>
      <c r="EP37" s="164">
        <v>130.608</v>
      </c>
      <c r="EQ37" s="164">
        <v>-68.994500000000002</v>
      </c>
      <c r="ER37" s="164">
        <v>-69.786900000000003</v>
      </c>
      <c r="ES37" s="164">
        <v>-13.8719</v>
      </c>
      <c r="ET37" s="164">
        <v>0</v>
      </c>
      <c r="EU37" s="164">
        <v>-5.8</v>
      </c>
      <c r="EV37" s="164">
        <v>73.3</v>
      </c>
      <c r="EW37" s="164">
        <v>11.324299999999999</v>
      </c>
      <c r="EX37" s="164">
        <v>-38.411999999999999</v>
      </c>
      <c r="EY37" s="164">
        <v>-12.9338</v>
      </c>
      <c r="EZ37" s="164">
        <v>-12.502000000000001</v>
      </c>
      <c r="FA37" s="164">
        <v>2.7759</v>
      </c>
      <c r="FB37" s="164">
        <v>-43.763300000000001</v>
      </c>
      <c r="FC37" s="164">
        <v>13.119300000000001</v>
      </c>
      <c r="FD37" s="165"/>
      <c r="FE37" s="164">
        <v>2.7538</v>
      </c>
      <c r="FF37" s="164">
        <v>2.6962000000000002</v>
      </c>
      <c r="FG37" s="164">
        <v>37.836799999999997</v>
      </c>
      <c r="FH37" s="164">
        <v>37.508200000000002</v>
      </c>
      <c r="FI37" s="164">
        <v>36.267400000000002</v>
      </c>
      <c r="FJ37" s="164">
        <v>53.920900000000003</v>
      </c>
      <c r="FK37" s="164">
        <v>53.251100000000001</v>
      </c>
      <c r="FL37" s="164">
        <v>23.7788</v>
      </c>
      <c r="FM37" s="164">
        <v>37.979700000000001</v>
      </c>
      <c r="FN37" s="165"/>
      <c r="FO37" s="164">
        <v>12.475199999999999</v>
      </c>
      <c r="FP37" s="164">
        <v>20.7866</v>
      </c>
      <c r="FQ37" s="164">
        <v>1.5472999999999999</v>
      </c>
      <c r="FR37" s="164">
        <v>-21.03</v>
      </c>
      <c r="FS37" s="164">
        <v>10.367000000000001</v>
      </c>
      <c r="FT37" s="164">
        <v>1.0207999999999999</v>
      </c>
      <c r="FU37" s="164">
        <v>-6.16</v>
      </c>
      <c r="FV37" s="164">
        <v>19.2</v>
      </c>
      <c r="FW37" s="165"/>
      <c r="FX37" s="164">
        <v>10.2255</v>
      </c>
      <c r="FY37" s="164">
        <v>-11.93</v>
      </c>
      <c r="FZ37" s="164">
        <v>0.69599999999999995</v>
      </c>
      <c r="GA37" s="164">
        <v>5.3288000000000002</v>
      </c>
      <c r="GB37" s="164">
        <v>31.46</v>
      </c>
      <c r="GC37" s="164">
        <v>-21.139500000000002</v>
      </c>
      <c r="GD37" s="164">
        <v>-9.9628999999999994</v>
      </c>
      <c r="GE37" s="164">
        <v>15</v>
      </c>
      <c r="GF37" s="164">
        <v>75.402500000000003</v>
      </c>
      <c r="GG37" s="164">
        <v>19</v>
      </c>
      <c r="GH37" s="164">
        <v>-21.87</v>
      </c>
      <c r="GI37" s="165"/>
      <c r="GJ37" s="164">
        <v>-2.0592000000000001</v>
      </c>
      <c r="GK37" s="164">
        <v>2.0152999999999999</v>
      </c>
      <c r="GL37" s="165"/>
      <c r="GM37" s="165"/>
      <c r="GN37" s="164">
        <v>-10.128500000000001</v>
      </c>
      <c r="GO37" s="164">
        <v>-37.086399999999998</v>
      </c>
      <c r="GP37" s="164">
        <v>23.354099999999999</v>
      </c>
      <c r="GQ37" s="164">
        <v>57.73</v>
      </c>
      <c r="GR37" s="165"/>
      <c r="GS37" s="164">
        <v>113.07</v>
      </c>
      <c r="GT37" s="164">
        <v>-128.45189999999999</v>
      </c>
      <c r="GU37" s="164">
        <v>-29.161100000000001</v>
      </c>
      <c r="GV37" s="164">
        <v>36.681199999999997</v>
      </c>
      <c r="GW37" s="164">
        <v>-65.673199999999994</v>
      </c>
      <c r="GX37" s="164">
        <v>12.347200000000001</v>
      </c>
      <c r="GY37" s="164">
        <v>12.2782</v>
      </c>
      <c r="GZ37" s="164">
        <v>11.8682</v>
      </c>
      <c r="HA37" s="165"/>
      <c r="HB37" s="164">
        <v>167.10409999999999</v>
      </c>
      <c r="HC37" s="164">
        <v>168.83</v>
      </c>
      <c r="HD37" s="164">
        <v>269</v>
      </c>
      <c r="HE37" s="164">
        <v>-268.60329999999999</v>
      </c>
      <c r="HF37" s="164">
        <v>-423.50099999999998</v>
      </c>
      <c r="HG37" s="164">
        <v>426.22559999999999</v>
      </c>
      <c r="HH37" s="164">
        <v>426.73930000000001</v>
      </c>
      <c r="HI37" s="164">
        <v>-160.60079999999999</v>
      </c>
      <c r="HJ37" s="164">
        <v>-157.1875</v>
      </c>
      <c r="HK37" s="164">
        <v>-49.531500000000001</v>
      </c>
      <c r="HL37" s="164">
        <v>-40.139400000000002</v>
      </c>
      <c r="HM37" s="164">
        <v>77.575100000000006</v>
      </c>
      <c r="HN37" s="164">
        <v>76.199799999999996</v>
      </c>
      <c r="HO37" s="165"/>
      <c r="HP37" s="165"/>
      <c r="HQ37" s="164">
        <v>27.875499999999999</v>
      </c>
      <c r="HR37" s="164">
        <v>27.6997</v>
      </c>
      <c r="HS37" s="164">
        <v>-22.5444</v>
      </c>
      <c r="HT37" s="164">
        <v>-22.3187</v>
      </c>
      <c r="HU37" s="164">
        <v>73.91</v>
      </c>
      <c r="HV37" s="164">
        <v>73.16</v>
      </c>
      <c r="HW37" s="164">
        <v>68.8</v>
      </c>
      <c r="HX37" s="164">
        <v>68.900000000000006</v>
      </c>
      <c r="HY37" s="164">
        <v>21.9255</v>
      </c>
      <c r="HZ37" s="164">
        <v>-61.04</v>
      </c>
      <c r="IA37" s="164">
        <v>-373.58339999999998</v>
      </c>
      <c r="IB37" s="164">
        <v>87.375</v>
      </c>
      <c r="IC37" s="164">
        <v>88.613699999999994</v>
      </c>
      <c r="ID37" s="164">
        <v>8.8000000000000007</v>
      </c>
      <c r="IE37" s="164">
        <v>43.3</v>
      </c>
      <c r="IF37" s="164">
        <v>-26.7</v>
      </c>
      <c r="IG37" s="164">
        <v>-26.6</v>
      </c>
      <c r="IH37" s="164">
        <v>1.1400999999999999</v>
      </c>
      <c r="II37" s="164">
        <v>0.89390000000000003</v>
      </c>
      <c r="IJ37" s="164">
        <v>-418.42579999999998</v>
      </c>
      <c r="IK37" s="164">
        <v>-6.1391</v>
      </c>
      <c r="IL37" s="164">
        <v>257.47160000000002</v>
      </c>
      <c r="IM37" s="164">
        <v>200.08760000000001</v>
      </c>
      <c r="IN37" s="164">
        <v>-8.9055999999999997</v>
      </c>
      <c r="IO37" s="164">
        <v>-199.88560000000001</v>
      </c>
      <c r="IP37" s="164">
        <v>196.95750000000001</v>
      </c>
      <c r="IQ37" s="164">
        <v>-110.6677</v>
      </c>
      <c r="IR37" s="164">
        <v>-87.081999999999994</v>
      </c>
      <c r="IS37" s="164">
        <v>-193.54679999999999</v>
      </c>
      <c r="IT37" s="164">
        <v>144.4502</v>
      </c>
      <c r="IU37" s="164">
        <v>145.03219999999999</v>
      </c>
      <c r="IV37" s="164">
        <v>110.64700000000001</v>
      </c>
      <c r="IW37" s="164">
        <v>-247.42679999999999</v>
      </c>
      <c r="IX37" s="164">
        <v>84.343699999999998</v>
      </c>
      <c r="IY37" s="164">
        <v>-162.70320000000001</v>
      </c>
      <c r="IZ37" s="164">
        <v>163.22200000000001</v>
      </c>
      <c r="JA37" s="164">
        <v>-10.0183</v>
      </c>
      <c r="JB37" s="165"/>
      <c r="JC37" s="164">
        <v>31.12</v>
      </c>
      <c r="JD37" s="164">
        <v>7.4210000000000003</v>
      </c>
      <c r="JE37" s="164">
        <v>7.3879999999999999</v>
      </c>
      <c r="JF37" s="164">
        <v>-30.8</v>
      </c>
      <c r="JG37" s="164">
        <v>12</v>
      </c>
      <c r="JH37" s="165"/>
      <c r="JI37" s="164">
        <v>-12.831300000000001</v>
      </c>
      <c r="JJ37" s="164">
        <v>-37.471600000000002</v>
      </c>
      <c r="JK37" s="164">
        <v>-8.1132000000000009</v>
      </c>
      <c r="JL37" s="164">
        <v>31.3</v>
      </c>
      <c r="JM37" s="164">
        <v>56.832000000000001</v>
      </c>
      <c r="JN37" s="164">
        <v>53.378999999999998</v>
      </c>
      <c r="JO37" s="165"/>
      <c r="JP37" s="165"/>
      <c r="JQ37" s="164">
        <v>50.5291</v>
      </c>
      <c r="JR37" s="164">
        <v>48.593400000000003</v>
      </c>
      <c r="JS37" s="164">
        <v>49.220399999999998</v>
      </c>
      <c r="JT37" s="165"/>
      <c r="JU37" s="164">
        <v>-42.2</v>
      </c>
      <c r="JV37" s="164">
        <v>29.204699999999999</v>
      </c>
      <c r="JW37" s="164">
        <v>7.97</v>
      </c>
      <c r="JX37" s="165"/>
      <c r="JY37" s="164">
        <v>-37.375700000000002</v>
      </c>
      <c r="JZ37" s="164">
        <v>75.497299999999996</v>
      </c>
      <c r="KA37" s="164">
        <v>50.798999999999999</v>
      </c>
      <c r="KB37" s="164">
        <v>-36.0807</v>
      </c>
      <c r="KC37" s="164">
        <v>-73.659899999999993</v>
      </c>
      <c r="KD37" s="164">
        <v>38.718499999999999</v>
      </c>
      <c r="KE37" s="164">
        <v>34.547600000000003</v>
      </c>
      <c r="KF37" s="164">
        <v>33.700000000000003</v>
      </c>
      <c r="KG37" s="164">
        <v>-33.1</v>
      </c>
      <c r="KH37" s="165"/>
      <c r="KI37" s="164">
        <v>147.26740000000001</v>
      </c>
    </row>
    <row r="38" spans="1:295" ht="18" customHeight="1" x14ac:dyDescent="0.35">
      <c r="A38" s="161" t="s">
        <v>50</v>
      </c>
      <c r="B38" s="161" t="s">
        <v>801</v>
      </c>
      <c r="C38" s="164">
        <v>0</v>
      </c>
      <c r="D38" s="164">
        <v>20.447299999999998</v>
      </c>
      <c r="E38" s="165"/>
      <c r="F38" s="164">
        <v>11.4794</v>
      </c>
      <c r="G38" s="164">
        <v>29.779299999999999</v>
      </c>
      <c r="H38" s="165"/>
      <c r="I38" s="164">
        <v>59.390799999999999</v>
      </c>
      <c r="J38" s="164">
        <v>-106.1159</v>
      </c>
      <c r="K38" s="164">
        <v>63.050699999999999</v>
      </c>
      <c r="L38" s="164">
        <v>32.012999999999998</v>
      </c>
      <c r="M38" s="164">
        <v>31.143000000000001</v>
      </c>
      <c r="N38" s="164">
        <v>8.8800000000000008</v>
      </c>
      <c r="O38" s="164">
        <v>-56.133000000000003</v>
      </c>
      <c r="P38" s="164">
        <v>50.6</v>
      </c>
      <c r="Q38" s="164">
        <v>20.7</v>
      </c>
      <c r="R38" s="164">
        <v>-50.6</v>
      </c>
      <c r="S38" s="164">
        <v>12.1686</v>
      </c>
      <c r="T38" s="164">
        <v>214.33699999999999</v>
      </c>
      <c r="U38" s="164">
        <v>13.1967</v>
      </c>
      <c r="V38" s="164">
        <v>13.5695</v>
      </c>
      <c r="W38" s="164">
        <v>21.8062</v>
      </c>
      <c r="X38" s="164">
        <v>13.207800000000001</v>
      </c>
      <c r="Y38" s="164">
        <v>5.6387</v>
      </c>
      <c r="Z38" s="164">
        <v>4.3769999999999998</v>
      </c>
      <c r="AA38" s="165"/>
      <c r="AB38" s="165"/>
      <c r="AC38" s="164">
        <v>-57.74</v>
      </c>
      <c r="AD38" s="164">
        <v>-57.91</v>
      </c>
      <c r="AE38" s="165"/>
      <c r="AF38" s="164">
        <v>-8.8800000000000008</v>
      </c>
      <c r="AG38" s="164">
        <v>55</v>
      </c>
      <c r="AH38" s="164">
        <v>7.1859999999999999</v>
      </c>
      <c r="AI38" s="164">
        <v>0.185</v>
      </c>
      <c r="AJ38" s="164">
        <v>-39.21</v>
      </c>
      <c r="AK38" s="164">
        <v>-39.47</v>
      </c>
      <c r="AL38" s="164">
        <v>-83.99</v>
      </c>
      <c r="AM38" s="164">
        <v>39.6</v>
      </c>
      <c r="AN38" s="164">
        <v>39.78</v>
      </c>
      <c r="AO38" s="164">
        <v>12.9955</v>
      </c>
      <c r="AP38" s="164">
        <v>8.4301999999999992</v>
      </c>
      <c r="AQ38" s="164">
        <v>71.159000000000006</v>
      </c>
      <c r="AR38" s="164">
        <v>74.214600000000004</v>
      </c>
      <c r="AS38" s="164">
        <v>41.937600000000003</v>
      </c>
      <c r="AT38" s="164">
        <v>-46.8857</v>
      </c>
      <c r="AU38" s="164">
        <v>-45.421500000000002</v>
      </c>
      <c r="AV38" s="164">
        <v>4.9513999999999996</v>
      </c>
      <c r="AW38" s="164">
        <v>4.9280999999999997</v>
      </c>
      <c r="AX38" s="164">
        <v>76.222800000000007</v>
      </c>
      <c r="AY38" s="164">
        <v>76.892600000000002</v>
      </c>
      <c r="AZ38" s="164">
        <v>-2.6173000000000002</v>
      </c>
      <c r="BA38" s="164">
        <v>-13.721500000000001</v>
      </c>
      <c r="BB38" s="164">
        <v>-412.02609999999999</v>
      </c>
      <c r="BC38" s="164">
        <v>-7.8758999999999997</v>
      </c>
      <c r="BD38" s="164">
        <v>-17</v>
      </c>
      <c r="BE38" s="164">
        <v>-17</v>
      </c>
      <c r="BF38" s="164">
        <v>50.671999999999997</v>
      </c>
      <c r="BG38" s="164">
        <v>50.118699999999997</v>
      </c>
      <c r="BH38" s="164">
        <v>-3.7930000000000001</v>
      </c>
      <c r="BI38" s="165"/>
      <c r="BJ38" s="164">
        <v>-60.864199999999997</v>
      </c>
      <c r="BK38" s="164">
        <v>6.8055000000000003</v>
      </c>
      <c r="BL38" s="164">
        <v>5.5823</v>
      </c>
      <c r="BM38" s="164">
        <v>3.8483000000000001</v>
      </c>
      <c r="BN38" s="164">
        <v>448.5609</v>
      </c>
      <c r="BO38" s="164">
        <v>124.02719999999999</v>
      </c>
      <c r="BP38" s="164">
        <v>124.1798</v>
      </c>
      <c r="BQ38" s="164">
        <v>-508.93200000000002</v>
      </c>
      <c r="BR38" s="164">
        <v>469.3263</v>
      </c>
      <c r="BS38" s="165"/>
      <c r="BT38" s="164">
        <v>-31.2698</v>
      </c>
      <c r="BU38" s="164">
        <v>33.143599999999999</v>
      </c>
      <c r="BV38" s="164">
        <v>94.466399999999993</v>
      </c>
      <c r="BW38" s="164">
        <v>28.59</v>
      </c>
      <c r="BX38" s="164">
        <v>27.05</v>
      </c>
      <c r="BY38" s="165"/>
      <c r="BZ38" s="164">
        <v>82.02</v>
      </c>
      <c r="CA38" s="164">
        <v>-48.622199999999999</v>
      </c>
      <c r="CB38" s="164">
        <v>-48.488300000000002</v>
      </c>
      <c r="CC38" s="164">
        <v>115.76730000000001</v>
      </c>
      <c r="CD38" s="164">
        <v>117.9348</v>
      </c>
      <c r="CE38" s="164">
        <v>23.811599999999999</v>
      </c>
      <c r="CF38" s="164">
        <v>-54.826799999999999</v>
      </c>
      <c r="CG38" s="164">
        <v>-54.825600000000001</v>
      </c>
      <c r="CH38" s="164">
        <v>5.8480999999999996</v>
      </c>
      <c r="CI38" s="164">
        <v>-60.339300000000001</v>
      </c>
      <c r="CJ38" s="165"/>
      <c r="CK38" s="165"/>
      <c r="CL38" s="164">
        <v>28.9</v>
      </c>
      <c r="CM38" s="164">
        <v>120.7</v>
      </c>
      <c r="CN38" s="164">
        <v>-16.43</v>
      </c>
      <c r="CO38" s="164">
        <v>50.059899999999999</v>
      </c>
      <c r="CP38" s="164">
        <v>49.869399999999999</v>
      </c>
      <c r="CQ38" s="164">
        <v>49.784300000000002</v>
      </c>
      <c r="CR38" s="164">
        <v>-42.34</v>
      </c>
      <c r="CS38" s="164">
        <v>-41.862000000000002</v>
      </c>
      <c r="CT38" s="164">
        <v>18.897400000000001</v>
      </c>
      <c r="CU38" s="164">
        <v>-27.434799999999999</v>
      </c>
      <c r="CV38" s="164">
        <v>23.923200000000001</v>
      </c>
      <c r="CW38" s="164">
        <v>12.2689</v>
      </c>
      <c r="CX38" s="164">
        <v>47.81</v>
      </c>
      <c r="CY38" s="164">
        <v>76.17</v>
      </c>
      <c r="CZ38" s="164">
        <v>52.507300000000001</v>
      </c>
      <c r="DA38" s="164">
        <v>49.369799999999998</v>
      </c>
      <c r="DB38" s="164">
        <v>-33.4</v>
      </c>
      <c r="DC38" s="164">
        <v>-3.6423000000000001</v>
      </c>
      <c r="DD38" s="164">
        <v>60.618499999999997</v>
      </c>
      <c r="DE38" s="164">
        <v>60.544800000000002</v>
      </c>
      <c r="DF38" s="164">
        <v>-129.90649999999999</v>
      </c>
      <c r="DG38" s="164">
        <v>0</v>
      </c>
      <c r="DH38" s="164">
        <v>-20.357199999999999</v>
      </c>
      <c r="DI38" s="164">
        <v>-131.30000000000001</v>
      </c>
      <c r="DJ38" s="164">
        <v>-132.1</v>
      </c>
      <c r="DK38" s="164">
        <v>31.275300000000001</v>
      </c>
      <c r="DL38" s="165"/>
      <c r="DM38" s="164">
        <v>67.643699999999995</v>
      </c>
      <c r="DN38" s="164">
        <v>89.080799999999996</v>
      </c>
      <c r="DO38" s="165"/>
      <c r="DP38" s="164">
        <v>-9.64</v>
      </c>
      <c r="DQ38" s="164">
        <v>60.993000000000002</v>
      </c>
      <c r="DR38" s="164">
        <v>129.16480000000001</v>
      </c>
      <c r="DS38" s="164">
        <v>-18.86</v>
      </c>
      <c r="DT38" s="164">
        <v>-19.059999999999999</v>
      </c>
      <c r="DU38" s="164">
        <v>93.83</v>
      </c>
      <c r="DV38" s="164">
        <v>70.56</v>
      </c>
      <c r="DW38" s="164">
        <v>130.9273</v>
      </c>
      <c r="DX38" s="164">
        <v>128.4727</v>
      </c>
      <c r="DY38" s="164">
        <v>-24.634</v>
      </c>
      <c r="DZ38" s="164">
        <v>-25.909099999999999</v>
      </c>
      <c r="EA38" s="164">
        <v>230.2183</v>
      </c>
      <c r="EB38" s="164">
        <v>185.3733</v>
      </c>
      <c r="EC38" s="164">
        <v>180.03890000000001</v>
      </c>
      <c r="ED38" s="164">
        <v>182.28149999999999</v>
      </c>
      <c r="EE38" s="164">
        <v>66.442999999999998</v>
      </c>
      <c r="EF38" s="164">
        <v>53.770299999999999</v>
      </c>
      <c r="EG38" s="164">
        <v>-26.495000000000001</v>
      </c>
      <c r="EH38" s="164">
        <v>515.06910000000005</v>
      </c>
      <c r="EI38" s="164">
        <v>-3.3892000000000002</v>
      </c>
      <c r="EJ38" s="165"/>
      <c r="EK38" s="164">
        <v>-21.004300000000001</v>
      </c>
      <c r="EL38" s="164">
        <v>-17.9696</v>
      </c>
      <c r="EM38" s="164">
        <v>17.023700000000002</v>
      </c>
      <c r="EN38" s="164">
        <v>-3.9182000000000001</v>
      </c>
      <c r="EO38" s="164">
        <v>-3.6032999999999999</v>
      </c>
      <c r="EP38" s="164">
        <v>138.30000000000001</v>
      </c>
      <c r="EQ38" s="164">
        <v>-70.137799999999999</v>
      </c>
      <c r="ER38" s="164">
        <v>-70.910200000000003</v>
      </c>
      <c r="ES38" s="164">
        <v>-15.988300000000001</v>
      </c>
      <c r="ET38" s="164">
        <v>0</v>
      </c>
      <c r="EU38" s="164">
        <v>-5.61</v>
      </c>
      <c r="EV38" s="164">
        <v>106.8</v>
      </c>
      <c r="EW38" s="164">
        <v>11.029199999999999</v>
      </c>
      <c r="EX38" s="164">
        <v>-53.755400000000002</v>
      </c>
      <c r="EY38" s="164">
        <v>-13.821300000000001</v>
      </c>
      <c r="EZ38" s="164">
        <v>-13.335699999999999</v>
      </c>
      <c r="FA38" s="164">
        <v>3.6793</v>
      </c>
      <c r="FB38" s="164">
        <v>-46.970700000000001</v>
      </c>
      <c r="FC38" s="164">
        <v>13.5693</v>
      </c>
      <c r="FD38" s="165"/>
      <c r="FE38" s="164">
        <v>2.9237000000000002</v>
      </c>
      <c r="FF38" s="164">
        <v>2.9211999999999998</v>
      </c>
      <c r="FG38" s="164">
        <v>38.221400000000003</v>
      </c>
      <c r="FH38" s="164">
        <v>38.120100000000001</v>
      </c>
      <c r="FI38" s="164">
        <v>36.2834</v>
      </c>
      <c r="FJ38" s="164">
        <v>47.892499999999998</v>
      </c>
      <c r="FK38" s="164">
        <v>49.3996</v>
      </c>
      <c r="FL38" s="164">
        <v>14.5687</v>
      </c>
      <c r="FM38" s="164">
        <v>27.302299999999999</v>
      </c>
      <c r="FN38" s="164">
        <v>27.807400000000001</v>
      </c>
      <c r="FO38" s="164">
        <v>2.024</v>
      </c>
      <c r="FP38" s="164">
        <v>13.046900000000001</v>
      </c>
      <c r="FQ38" s="164">
        <v>-1.3825000000000001</v>
      </c>
      <c r="FR38" s="164">
        <v>-23.76</v>
      </c>
      <c r="FS38" s="164">
        <v>10.179</v>
      </c>
      <c r="FT38" s="164">
        <v>1.0085999999999999</v>
      </c>
      <c r="FU38" s="164">
        <v>-6.03</v>
      </c>
      <c r="FV38" s="164">
        <v>19.13</v>
      </c>
      <c r="FW38" s="164">
        <v>0</v>
      </c>
      <c r="FX38" s="164">
        <v>10.5738</v>
      </c>
      <c r="FY38" s="164">
        <v>-11.676</v>
      </c>
      <c r="FZ38" s="164">
        <v>0.57699999999999996</v>
      </c>
      <c r="GA38" s="164">
        <v>2.4878</v>
      </c>
      <c r="GB38" s="164">
        <v>28.82</v>
      </c>
      <c r="GC38" s="164">
        <v>-13.9122</v>
      </c>
      <c r="GD38" s="164">
        <v>-3.7164000000000001</v>
      </c>
      <c r="GE38" s="165"/>
      <c r="GF38" s="164">
        <v>72.892700000000005</v>
      </c>
      <c r="GG38" s="164">
        <v>18.399999999999999</v>
      </c>
      <c r="GH38" s="164">
        <v>-22.035699999999999</v>
      </c>
      <c r="GI38" s="165"/>
      <c r="GJ38" s="164">
        <v>-2.125</v>
      </c>
      <c r="GK38" s="164">
        <v>2.0363000000000002</v>
      </c>
      <c r="GL38" s="165"/>
      <c r="GM38" s="165"/>
      <c r="GN38" s="164">
        <v>-9.9624000000000006</v>
      </c>
      <c r="GO38" s="164">
        <v>-37.066800000000001</v>
      </c>
      <c r="GP38" s="164">
        <v>21.35</v>
      </c>
      <c r="GQ38" s="164">
        <v>58.402200000000001</v>
      </c>
      <c r="GR38" s="165"/>
      <c r="GS38" s="164">
        <v>107.9093</v>
      </c>
      <c r="GT38" s="164">
        <v>-125.6521</v>
      </c>
      <c r="GU38" s="164">
        <v>-29.444900000000001</v>
      </c>
      <c r="GV38" s="164">
        <v>36.532699999999998</v>
      </c>
      <c r="GW38" s="164">
        <v>-65.887600000000006</v>
      </c>
      <c r="GX38" s="164">
        <v>12.6188</v>
      </c>
      <c r="GY38" s="164">
        <v>12.6981</v>
      </c>
      <c r="GZ38" s="164">
        <v>12.364000000000001</v>
      </c>
      <c r="HA38" s="164">
        <v>14.146100000000001</v>
      </c>
      <c r="HB38" s="164">
        <v>166.0171</v>
      </c>
      <c r="HC38" s="164">
        <v>161.49809999999999</v>
      </c>
      <c r="HD38" s="164">
        <v>275.3</v>
      </c>
      <c r="HE38" s="164">
        <v>-273.6737</v>
      </c>
      <c r="HF38" s="164">
        <v>-417.73110000000003</v>
      </c>
      <c r="HG38" s="164">
        <v>417.16699999999997</v>
      </c>
      <c r="HH38" s="164">
        <v>420.02140000000003</v>
      </c>
      <c r="HI38" s="164">
        <v>-154.684</v>
      </c>
      <c r="HJ38" s="164">
        <v>-155.82259999999999</v>
      </c>
      <c r="HK38" s="164">
        <v>-48.323999999999998</v>
      </c>
      <c r="HL38" s="164">
        <v>-38.076599999999999</v>
      </c>
      <c r="HM38" s="164">
        <v>78.089299999999994</v>
      </c>
      <c r="HN38" s="164">
        <v>74.605599999999995</v>
      </c>
      <c r="HO38" s="165"/>
      <c r="HP38" s="165"/>
      <c r="HQ38" s="164">
        <v>27.688700000000001</v>
      </c>
      <c r="HR38" s="164">
        <v>27.5349</v>
      </c>
      <c r="HS38" s="164">
        <v>-31.34</v>
      </c>
      <c r="HT38" s="164">
        <v>-30.642499999999998</v>
      </c>
      <c r="HU38" s="164">
        <v>64.92</v>
      </c>
      <c r="HV38" s="164">
        <v>65.569999999999993</v>
      </c>
      <c r="HW38" s="164">
        <v>70.5</v>
      </c>
      <c r="HX38" s="164">
        <v>70.400000000000006</v>
      </c>
      <c r="HY38" s="164">
        <v>22.0687</v>
      </c>
      <c r="HZ38" s="164">
        <v>-55.76</v>
      </c>
      <c r="IA38" s="164">
        <v>-382.3254</v>
      </c>
      <c r="IB38" s="164">
        <v>88.374099999999999</v>
      </c>
      <c r="IC38" s="164">
        <v>88.030500000000004</v>
      </c>
      <c r="ID38" s="164">
        <v>9.4</v>
      </c>
      <c r="IE38" s="164">
        <v>37.700000000000003</v>
      </c>
      <c r="IF38" s="164">
        <v>-25.8</v>
      </c>
      <c r="IG38" s="164">
        <v>-25.6</v>
      </c>
      <c r="IH38" s="164">
        <v>1.2574000000000001</v>
      </c>
      <c r="II38" s="165"/>
      <c r="IJ38" s="164">
        <v>-411.44130000000001</v>
      </c>
      <c r="IK38" s="164">
        <v>23.645700000000001</v>
      </c>
      <c r="IL38" s="164">
        <v>263.37360000000001</v>
      </c>
      <c r="IM38" s="164">
        <v>205.2252</v>
      </c>
      <c r="IN38" s="164">
        <v>-14.774900000000001</v>
      </c>
      <c r="IO38" s="164">
        <v>-199.9367</v>
      </c>
      <c r="IP38" s="164">
        <v>197.53909999999999</v>
      </c>
      <c r="IQ38" s="164">
        <v>-114.7285</v>
      </c>
      <c r="IR38" s="164">
        <v>-84.055300000000003</v>
      </c>
      <c r="IS38" s="164">
        <v>-195.26079999999999</v>
      </c>
      <c r="IT38" s="164">
        <v>143.51169999999999</v>
      </c>
      <c r="IU38" s="164">
        <v>142.92420000000001</v>
      </c>
      <c r="IV38" s="164">
        <v>112.7833</v>
      </c>
      <c r="IW38" s="164">
        <v>-254.25040000000001</v>
      </c>
      <c r="IX38" s="164">
        <v>82.741299999999995</v>
      </c>
      <c r="IY38" s="164">
        <v>-170.232</v>
      </c>
      <c r="IZ38" s="164">
        <v>170.87270000000001</v>
      </c>
      <c r="JA38" s="164">
        <v>-9.7024000000000008</v>
      </c>
      <c r="JB38" s="165"/>
      <c r="JC38" s="164">
        <v>30.4</v>
      </c>
      <c r="JD38" s="164">
        <v>7.4279999999999999</v>
      </c>
      <c r="JE38" s="164">
        <v>7.4550000000000001</v>
      </c>
      <c r="JF38" s="164">
        <v>-29.44</v>
      </c>
      <c r="JG38" s="164">
        <v>10</v>
      </c>
      <c r="JH38" s="165"/>
      <c r="JI38" s="164">
        <v>-11.6594</v>
      </c>
      <c r="JJ38" s="164">
        <v>-37.178600000000003</v>
      </c>
      <c r="JK38" s="164">
        <v>-8.2322000000000006</v>
      </c>
      <c r="JL38" s="164">
        <v>30.4</v>
      </c>
      <c r="JM38" s="164">
        <v>56.71</v>
      </c>
      <c r="JN38" s="164">
        <v>56.798000000000002</v>
      </c>
      <c r="JO38" s="165"/>
      <c r="JP38" s="165"/>
      <c r="JQ38" s="164">
        <v>48.783099999999997</v>
      </c>
      <c r="JR38" s="164">
        <v>48.035800000000002</v>
      </c>
      <c r="JS38" s="164">
        <v>50.562399999999997</v>
      </c>
      <c r="JT38" s="165"/>
      <c r="JU38" s="164">
        <v>-38.700000000000003</v>
      </c>
      <c r="JV38" s="164">
        <v>27.632100000000001</v>
      </c>
      <c r="JW38" s="164">
        <v>8.01</v>
      </c>
      <c r="JX38" s="165"/>
      <c r="JY38" s="164">
        <v>-36.672600000000003</v>
      </c>
      <c r="JZ38" s="164">
        <v>73.820800000000006</v>
      </c>
      <c r="KA38" s="164">
        <v>50.687199999999997</v>
      </c>
      <c r="KB38" s="164">
        <v>-36.423299999999998</v>
      </c>
      <c r="KC38" s="164">
        <v>-73.263599999999997</v>
      </c>
      <c r="KD38" s="164">
        <v>37.754600000000003</v>
      </c>
      <c r="KE38" s="164">
        <v>34.560899999999997</v>
      </c>
      <c r="KF38" s="164">
        <v>38.700000000000003</v>
      </c>
      <c r="KG38" s="164">
        <v>-38.6</v>
      </c>
      <c r="KH38" s="165"/>
      <c r="KI38" s="164">
        <v>99.599100000000007</v>
      </c>
    </row>
    <row r="39" spans="1:295" ht="18" customHeight="1" x14ac:dyDescent="0.35">
      <c r="A39" s="161" t="s">
        <v>50</v>
      </c>
      <c r="B39" s="161" t="s">
        <v>802</v>
      </c>
      <c r="C39" s="164">
        <v>0</v>
      </c>
      <c r="D39" s="165"/>
      <c r="E39" s="164">
        <v>-40.949599999999997</v>
      </c>
      <c r="F39" s="164">
        <v>11.411199999999999</v>
      </c>
      <c r="G39" s="164">
        <v>29.310300000000002</v>
      </c>
      <c r="H39" s="165"/>
      <c r="I39" s="164">
        <v>58.4756</v>
      </c>
      <c r="J39" s="164">
        <v>-103.9435</v>
      </c>
      <c r="K39" s="165"/>
      <c r="L39" s="165"/>
      <c r="M39" s="164">
        <v>31.510300000000001</v>
      </c>
      <c r="N39" s="164">
        <v>11.1</v>
      </c>
      <c r="O39" s="164">
        <v>-57.965000000000003</v>
      </c>
      <c r="P39" s="164">
        <v>52.8</v>
      </c>
      <c r="Q39" s="164">
        <v>19.872</v>
      </c>
      <c r="R39" s="164">
        <v>-52.8</v>
      </c>
      <c r="S39" s="164">
        <v>12.395200000000001</v>
      </c>
      <c r="T39" s="164">
        <v>211.74520000000001</v>
      </c>
      <c r="U39" s="164">
        <v>13.679399999999999</v>
      </c>
      <c r="V39" s="164">
        <v>13.981</v>
      </c>
      <c r="W39" s="164">
        <v>22.5273</v>
      </c>
      <c r="X39" s="164">
        <v>13.549300000000001</v>
      </c>
      <c r="Y39" s="164">
        <v>5.4654999999999996</v>
      </c>
      <c r="Z39" s="164">
        <v>4.4398</v>
      </c>
      <c r="AA39" s="165"/>
      <c r="AB39" s="165"/>
      <c r="AC39" s="164">
        <v>-56.43</v>
      </c>
      <c r="AD39" s="164">
        <v>-56.77</v>
      </c>
      <c r="AE39" s="165"/>
      <c r="AF39" s="164">
        <v>-11.1</v>
      </c>
      <c r="AG39" s="164">
        <v>57.2</v>
      </c>
      <c r="AH39" s="164">
        <v>8.9380000000000006</v>
      </c>
      <c r="AI39" s="164">
        <v>0.193</v>
      </c>
      <c r="AJ39" s="164">
        <v>-38.32</v>
      </c>
      <c r="AK39" s="164">
        <v>-37.94</v>
      </c>
      <c r="AL39" s="164">
        <v>-83.63</v>
      </c>
      <c r="AM39" s="164">
        <v>38.19</v>
      </c>
      <c r="AN39" s="164">
        <v>38.200000000000003</v>
      </c>
      <c r="AO39" s="164">
        <v>12.3407</v>
      </c>
      <c r="AP39" s="164">
        <v>8.2030999999999992</v>
      </c>
      <c r="AQ39" s="164">
        <v>71.898899999999998</v>
      </c>
      <c r="AR39" s="164">
        <v>75.100399999999993</v>
      </c>
      <c r="AS39" s="164">
        <v>36.993099999999998</v>
      </c>
      <c r="AT39" s="164">
        <v>-49.564900000000002</v>
      </c>
      <c r="AU39" s="164">
        <v>-48.533499999999997</v>
      </c>
      <c r="AV39" s="164">
        <v>7.8581000000000003</v>
      </c>
      <c r="AW39" s="164">
        <v>7.6788999999999996</v>
      </c>
      <c r="AX39" s="164">
        <v>74.481300000000005</v>
      </c>
      <c r="AY39" s="164">
        <v>76.222800000000007</v>
      </c>
      <c r="AZ39" s="164">
        <v>-2.0937999999999999</v>
      </c>
      <c r="BA39" s="164">
        <v>-10.7524</v>
      </c>
      <c r="BB39" s="164">
        <v>-398.27339999999998</v>
      </c>
      <c r="BC39" s="164">
        <v>-7.2279999999999998</v>
      </c>
      <c r="BD39" s="164">
        <v>-17.100000000000001</v>
      </c>
      <c r="BE39" s="164">
        <v>-17.100000000000001</v>
      </c>
      <c r="BF39" s="164">
        <v>53.972700000000003</v>
      </c>
      <c r="BG39" s="164">
        <v>53.143999999999998</v>
      </c>
      <c r="BH39" s="164">
        <v>-3.6225999999999998</v>
      </c>
      <c r="BI39" s="165"/>
      <c r="BJ39" s="164">
        <v>-67.518699999999995</v>
      </c>
      <c r="BK39" s="164">
        <v>7.3659999999999997</v>
      </c>
      <c r="BL39" s="164">
        <v>5.7305000000000001</v>
      </c>
      <c r="BM39" s="164">
        <v>3.9289999999999998</v>
      </c>
      <c r="BN39" s="164">
        <v>440.87020000000001</v>
      </c>
      <c r="BO39" s="164">
        <v>100.3753</v>
      </c>
      <c r="BP39" s="164">
        <v>100.3143</v>
      </c>
      <c r="BQ39" s="164">
        <v>-436.11849999999998</v>
      </c>
      <c r="BR39" s="164">
        <v>451.45769999999999</v>
      </c>
      <c r="BS39" s="165"/>
      <c r="BT39" s="164">
        <v>-42.570099999999996</v>
      </c>
      <c r="BU39" s="164">
        <v>44.089799999999997</v>
      </c>
      <c r="BV39" s="164">
        <v>92.251000000000005</v>
      </c>
      <c r="BW39" s="164">
        <v>28.96</v>
      </c>
      <c r="BX39" s="164">
        <v>27.59</v>
      </c>
      <c r="BY39" s="164">
        <v>66.16</v>
      </c>
      <c r="BZ39" s="164">
        <v>81.400000000000006</v>
      </c>
      <c r="CA39" s="164">
        <v>-37.771700000000003</v>
      </c>
      <c r="CB39" s="164">
        <v>-40.584800000000001</v>
      </c>
      <c r="CC39" s="164">
        <v>108.1713</v>
      </c>
      <c r="CD39" s="164">
        <v>108.8998</v>
      </c>
      <c r="CE39" s="164">
        <v>24.530999999999999</v>
      </c>
      <c r="CF39" s="164">
        <v>-55.351199999999999</v>
      </c>
      <c r="CG39" s="164">
        <v>-55.839500000000001</v>
      </c>
      <c r="CH39" s="164">
        <v>9.0135000000000005</v>
      </c>
      <c r="CI39" s="164">
        <v>-73.394800000000004</v>
      </c>
      <c r="CJ39" s="165"/>
      <c r="CK39" s="165"/>
      <c r="CL39" s="164">
        <v>4</v>
      </c>
      <c r="CM39" s="164">
        <v>148.19999999999999</v>
      </c>
      <c r="CN39" s="164">
        <v>-16.510000000000002</v>
      </c>
      <c r="CO39" s="164">
        <v>42.722099999999998</v>
      </c>
      <c r="CP39" s="164">
        <v>42.648600000000002</v>
      </c>
      <c r="CQ39" s="164">
        <v>42.4861</v>
      </c>
      <c r="CR39" s="164">
        <v>-56.475000000000001</v>
      </c>
      <c r="CS39" s="164">
        <v>-56.069400000000002</v>
      </c>
      <c r="CT39" s="164">
        <v>1</v>
      </c>
      <c r="CU39" s="164">
        <v>-4.1382000000000003</v>
      </c>
      <c r="CV39" s="164">
        <v>15.209199999999999</v>
      </c>
      <c r="CW39" s="164">
        <v>12.3165</v>
      </c>
      <c r="CX39" s="164">
        <v>49.06</v>
      </c>
      <c r="CY39" s="164">
        <v>80.459999999999994</v>
      </c>
      <c r="CZ39" s="164">
        <v>52.507300000000001</v>
      </c>
      <c r="DA39" s="164">
        <v>49.9557</v>
      </c>
      <c r="DB39" s="164">
        <v>-33.409999999999997</v>
      </c>
      <c r="DC39" s="164">
        <v>-3.5167000000000002</v>
      </c>
      <c r="DD39" s="164">
        <v>74.467699999999994</v>
      </c>
      <c r="DE39" s="164">
        <v>72.427099999999996</v>
      </c>
      <c r="DF39" s="164">
        <v>-103.34480000000001</v>
      </c>
      <c r="DG39" s="164">
        <v>0</v>
      </c>
      <c r="DH39" s="164">
        <v>-20.4193</v>
      </c>
      <c r="DI39" s="164">
        <v>-128.30000000000001</v>
      </c>
      <c r="DJ39" s="164">
        <v>-129.30000000000001</v>
      </c>
      <c r="DK39" s="164">
        <v>31.6983</v>
      </c>
      <c r="DL39" s="164">
        <v>62.997399999999999</v>
      </c>
      <c r="DM39" s="164">
        <v>67.643699999999995</v>
      </c>
      <c r="DN39" s="165"/>
      <c r="DO39" s="164">
        <v>61.94</v>
      </c>
      <c r="DP39" s="164">
        <v>-9.64</v>
      </c>
      <c r="DQ39" s="164">
        <v>58.698</v>
      </c>
      <c r="DR39" s="164">
        <v>102.22580000000001</v>
      </c>
      <c r="DS39" s="164">
        <v>-19.34</v>
      </c>
      <c r="DT39" s="164">
        <v>-19.510000000000002</v>
      </c>
      <c r="DU39" s="164">
        <v>94.1</v>
      </c>
      <c r="DV39" s="164">
        <v>70.930000000000007</v>
      </c>
      <c r="DW39" s="164">
        <v>102.8545</v>
      </c>
      <c r="DX39" s="164">
        <v>101.98180000000001</v>
      </c>
      <c r="DY39" s="164">
        <v>-17.293099999999999</v>
      </c>
      <c r="DZ39" s="164">
        <v>-17.7</v>
      </c>
      <c r="EA39" s="164">
        <v>219.19540000000001</v>
      </c>
      <c r="EB39" s="164">
        <v>173.26410000000001</v>
      </c>
      <c r="EC39" s="164">
        <v>169.5693</v>
      </c>
      <c r="ED39" s="164">
        <v>170.6722</v>
      </c>
      <c r="EE39" s="164">
        <v>53.152000000000001</v>
      </c>
      <c r="EF39" s="164">
        <v>39.564399999999999</v>
      </c>
      <c r="EG39" s="164">
        <v>-26.475999999999999</v>
      </c>
      <c r="EH39" s="164">
        <v>450.36759999999998</v>
      </c>
      <c r="EI39" s="164">
        <v>26.407299999999999</v>
      </c>
      <c r="EJ39" s="165"/>
      <c r="EK39" s="164">
        <v>-19.824200000000001</v>
      </c>
      <c r="EL39" s="164">
        <v>-17.7117</v>
      </c>
      <c r="EM39" s="164">
        <v>31.080400000000001</v>
      </c>
      <c r="EN39" s="164">
        <v>6.8673999999999999</v>
      </c>
      <c r="EO39" s="164">
        <v>7.0869999999999997</v>
      </c>
      <c r="EP39" s="164">
        <v>49.2</v>
      </c>
      <c r="EQ39" s="164">
        <v>-55.327399999999997</v>
      </c>
      <c r="ER39" s="164">
        <v>-56.287399999999998</v>
      </c>
      <c r="ES39" s="164">
        <v>-4.5393999999999997</v>
      </c>
      <c r="ET39" s="164">
        <v>16.12</v>
      </c>
      <c r="EU39" s="164">
        <v>-5.39</v>
      </c>
      <c r="EV39" s="164">
        <v>1.1000000000000001</v>
      </c>
      <c r="EW39" s="164">
        <v>11.323600000000001</v>
      </c>
      <c r="EX39" s="164">
        <v>-33.233600000000003</v>
      </c>
      <c r="EY39" s="164">
        <v>-14.444000000000001</v>
      </c>
      <c r="EZ39" s="164">
        <v>-13.820600000000001</v>
      </c>
      <c r="FA39" s="164">
        <v>3.9596</v>
      </c>
      <c r="FB39" s="164">
        <v>-37.7744</v>
      </c>
      <c r="FC39" s="164">
        <v>0</v>
      </c>
      <c r="FD39" s="165"/>
      <c r="FE39" s="164">
        <v>2.9847999999999999</v>
      </c>
      <c r="FF39" s="164">
        <v>2.9432999999999998</v>
      </c>
      <c r="FG39" s="164">
        <v>39.076700000000002</v>
      </c>
      <c r="FH39" s="164">
        <v>39.782600000000002</v>
      </c>
      <c r="FI39" s="164">
        <v>38.296100000000003</v>
      </c>
      <c r="FJ39" s="164">
        <v>39.017299999999999</v>
      </c>
      <c r="FK39" s="164">
        <v>39.017299999999999</v>
      </c>
      <c r="FL39" s="164">
        <v>8.5403000000000002</v>
      </c>
      <c r="FM39" s="164">
        <v>19.373200000000001</v>
      </c>
      <c r="FN39" s="164">
        <v>19.2973</v>
      </c>
      <c r="FO39" s="164">
        <v>4.5351999999999997</v>
      </c>
      <c r="FP39" s="164">
        <v>16.1221</v>
      </c>
      <c r="FQ39" s="164">
        <v>-8.0109999999999992</v>
      </c>
      <c r="FR39" s="164">
        <v>-16.52</v>
      </c>
      <c r="FS39" s="164">
        <v>14.1805</v>
      </c>
      <c r="FT39" s="164">
        <v>1.0562</v>
      </c>
      <c r="FU39" s="164">
        <v>-8.82</v>
      </c>
      <c r="FV39" s="164">
        <v>18.75</v>
      </c>
      <c r="FW39" s="164">
        <v>0</v>
      </c>
      <c r="FX39" s="164">
        <v>10.445499999999999</v>
      </c>
      <c r="FY39" s="164">
        <v>-11.319000000000001</v>
      </c>
      <c r="FZ39" s="164">
        <v>0.72399999999999998</v>
      </c>
      <c r="GA39" s="164">
        <v>2.3582000000000001</v>
      </c>
      <c r="GB39" s="164">
        <v>30.66</v>
      </c>
      <c r="GC39" s="164">
        <v>-16.788799999999998</v>
      </c>
      <c r="GD39" s="164">
        <v>-1.2338</v>
      </c>
      <c r="GE39" s="164">
        <v>15.12</v>
      </c>
      <c r="GF39" s="164">
        <v>75.442700000000002</v>
      </c>
      <c r="GG39" s="164">
        <v>18.2</v>
      </c>
      <c r="GH39" s="164">
        <v>-21.528300000000002</v>
      </c>
      <c r="GI39" s="165"/>
      <c r="GJ39" s="164">
        <v>-3.1444000000000001</v>
      </c>
      <c r="GK39" s="164">
        <v>2.0512000000000001</v>
      </c>
      <c r="GL39" s="165"/>
      <c r="GM39" s="165"/>
      <c r="GN39" s="164">
        <v>-9.9307999999999996</v>
      </c>
      <c r="GO39" s="164">
        <v>-37.274000000000001</v>
      </c>
      <c r="GP39" s="164">
        <v>23.398</v>
      </c>
      <c r="GQ39" s="164">
        <v>58.570300000000003</v>
      </c>
      <c r="GR39" s="165"/>
      <c r="GS39" s="164">
        <v>119.4747</v>
      </c>
      <c r="GT39" s="164">
        <v>-127.74679999999999</v>
      </c>
      <c r="GU39" s="164">
        <v>-29.0684</v>
      </c>
      <c r="GV39" s="164">
        <v>37.393900000000002</v>
      </c>
      <c r="GW39" s="164">
        <v>-67.000299999999996</v>
      </c>
      <c r="GX39" s="164">
        <v>12.0036</v>
      </c>
      <c r="GY39" s="164">
        <v>13.127800000000001</v>
      </c>
      <c r="GZ39" s="164">
        <v>12.954599999999999</v>
      </c>
      <c r="HA39" s="164">
        <v>13.534000000000001</v>
      </c>
      <c r="HB39" s="164">
        <v>172.86609999999999</v>
      </c>
      <c r="HC39" s="164">
        <v>173.44810000000001</v>
      </c>
      <c r="HD39" s="164">
        <v>243.5</v>
      </c>
      <c r="HE39" s="164">
        <v>-242.28919999999999</v>
      </c>
      <c r="HF39" s="164">
        <v>-400.49520000000001</v>
      </c>
      <c r="HG39" s="164">
        <v>402.65949999999998</v>
      </c>
      <c r="HH39" s="164">
        <v>402.56670000000003</v>
      </c>
      <c r="HI39" s="164">
        <v>-164.5856</v>
      </c>
      <c r="HJ39" s="164">
        <v>-163.03579999999999</v>
      </c>
      <c r="HK39" s="164">
        <v>-44.440800000000003</v>
      </c>
      <c r="HL39" s="164">
        <v>-34.608499999999999</v>
      </c>
      <c r="HM39" s="164">
        <v>75.282899999999998</v>
      </c>
      <c r="HN39" s="164">
        <v>75.518799999999999</v>
      </c>
      <c r="HO39" s="165"/>
      <c r="HP39" s="165"/>
      <c r="HQ39" s="164">
        <v>29.325700000000001</v>
      </c>
      <c r="HR39" s="164">
        <v>28.7105</v>
      </c>
      <c r="HS39" s="164">
        <v>-38.226399999999998</v>
      </c>
      <c r="HT39" s="164">
        <v>-37.3292</v>
      </c>
      <c r="HU39" s="164">
        <v>64.52</v>
      </c>
      <c r="HV39" s="164">
        <v>65.28</v>
      </c>
      <c r="HW39" s="164">
        <v>70.8</v>
      </c>
      <c r="HX39" s="164">
        <v>71.400000000000006</v>
      </c>
      <c r="HY39" s="164">
        <v>22.192599999999999</v>
      </c>
      <c r="HZ39" s="164">
        <v>-46.8</v>
      </c>
      <c r="IA39" s="164">
        <v>-375.6311</v>
      </c>
      <c r="IB39" s="164">
        <v>90.159199999999998</v>
      </c>
      <c r="IC39" s="164">
        <v>87.837299999999999</v>
      </c>
      <c r="ID39" s="164">
        <v>9.9</v>
      </c>
      <c r="IE39" s="164">
        <v>40.6</v>
      </c>
      <c r="IF39" s="164">
        <v>-28.4</v>
      </c>
      <c r="IG39" s="164">
        <v>-28.2</v>
      </c>
      <c r="IH39" s="165"/>
      <c r="II39" s="164">
        <v>1.0007999999999999</v>
      </c>
      <c r="IJ39" s="164">
        <v>-392.5453</v>
      </c>
      <c r="IK39" s="164">
        <v>-6.5119999999999996</v>
      </c>
      <c r="IL39" s="164">
        <v>283.98410000000001</v>
      </c>
      <c r="IM39" s="164">
        <v>219.03729999999999</v>
      </c>
      <c r="IN39" s="164">
        <v>-18.777899999999999</v>
      </c>
      <c r="IO39" s="164">
        <v>-216.94309999999999</v>
      </c>
      <c r="IP39" s="164">
        <v>209.92619999999999</v>
      </c>
      <c r="IQ39" s="164">
        <v>-123.9572</v>
      </c>
      <c r="IR39" s="164">
        <v>-90.667699999999996</v>
      </c>
      <c r="IS39" s="164">
        <v>-208.89619999999999</v>
      </c>
      <c r="IT39" s="164">
        <v>143.76740000000001</v>
      </c>
      <c r="IU39" s="164">
        <v>143.70099999999999</v>
      </c>
      <c r="IV39" s="164">
        <v>115.96720000000001</v>
      </c>
      <c r="IW39" s="164">
        <v>-272.72160000000002</v>
      </c>
      <c r="IX39" s="164">
        <v>93.290199999999999</v>
      </c>
      <c r="IY39" s="164">
        <v>-179.88470000000001</v>
      </c>
      <c r="IZ39" s="164">
        <v>179.99019999999999</v>
      </c>
      <c r="JA39" s="164">
        <v>-9.4909999999999997</v>
      </c>
      <c r="JB39" s="165"/>
      <c r="JC39" s="164">
        <v>30.32</v>
      </c>
      <c r="JD39" s="164">
        <v>7.3490000000000002</v>
      </c>
      <c r="JE39" s="164">
        <v>7.3710000000000004</v>
      </c>
      <c r="JF39" s="164">
        <v>-29.04</v>
      </c>
      <c r="JG39" s="164">
        <v>10.72</v>
      </c>
      <c r="JH39" s="165"/>
      <c r="JI39" s="164">
        <v>-11.3085</v>
      </c>
      <c r="JJ39" s="164">
        <v>-36.827599999999997</v>
      </c>
      <c r="JK39" s="164">
        <v>-5.8884999999999996</v>
      </c>
      <c r="JL39" s="164">
        <v>29.5</v>
      </c>
      <c r="JM39" s="164">
        <v>52.603999999999999</v>
      </c>
      <c r="JN39" s="164">
        <v>52.616999999999997</v>
      </c>
      <c r="JO39" s="165"/>
      <c r="JP39" s="165"/>
      <c r="JQ39" s="164">
        <v>49.727899999999998</v>
      </c>
      <c r="JR39" s="164">
        <v>48.524700000000003</v>
      </c>
      <c r="JS39" s="164">
        <v>50.014400000000002</v>
      </c>
      <c r="JT39" s="165"/>
      <c r="JU39" s="164">
        <v>-41.1</v>
      </c>
      <c r="JV39" s="164">
        <v>22.163499999999999</v>
      </c>
      <c r="JW39" s="164">
        <v>8.09</v>
      </c>
      <c r="JX39" s="165"/>
      <c r="JY39" s="164">
        <v>-33.351700000000001</v>
      </c>
      <c r="JZ39" s="164">
        <v>71.128900000000002</v>
      </c>
      <c r="KA39" s="164">
        <v>46.4437</v>
      </c>
      <c r="KB39" s="164">
        <v>-32.554099999999998</v>
      </c>
      <c r="KC39" s="164">
        <v>-70.539299999999997</v>
      </c>
      <c r="KD39" s="164">
        <v>33.6554</v>
      </c>
      <c r="KE39" s="164">
        <v>35.777700000000003</v>
      </c>
      <c r="KF39" s="164">
        <v>40.4</v>
      </c>
      <c r="KG39" s="164">
        <v>-39.6</v>
      </c>
      <c r="KH39" s="165"/>
      <c r="KI39" s="164">
        <v>94.8523</v>
      </c>
    </row>
    <row r="40" spans="1:295" ht="18" customHeight="1" x14ac:dyDescent="0.35">
      <c r="A40" s="161" t="s">
        <v>50</v>
      </c>
      <c r="B40" s="161" t="s">
        <v>803</v>
      </c>
      <c r="C40" s="166">
        <v>0</v>
      </c>
      <c r="D40" s="167"/>
      <c r="E40" s="166">
        <v>-40.988900000000001</v>
      </c>
      <c r="F40" s="166">
        <v>11.324400000000001</v>
      </c>
      <c r="G40" s="166">
        <v>29.174700000000001</v>
      </c>
      <c r="H40" s="166">
        <v>0</v>
      </c>
      <c r="I40" s="166">
        <v>58.197099999999999</v>
      </c>
      <c r="J40" s="166">
        <v>-105.7184</v>
      </c>
      <c r="K40" s="166">
        <v>63.097799999999999</v>
      </c>
      <c r="L40" s="166">
        <v>32.021000000000001</v>
      </c>
      <c r="M40" s="166">
        <v>31.385000000000002</v>
      </c>
      <c r="N40" s="166">
        <v>4.4400000000000004</v>
      </c>
      <c r="O40" s="166">
        <v>-54.600999999999999</v>
      </c>
      <c r="P40" s="166">
        <v>48.4</v>
      </c>
      <c r="Q40" s="166">
        <v>19.044</v>
      </c>
      <c r="R40" s="166">
        <v>-48.4</v>
      </c>
      <c r="S40" s="166">
        <v>12.004899999999999</v>
      </c>
      <c r="T40" s="166">
        <v>214.40559999999999</v>
      </c>
      <c r="U40" s="166">
        <v>13.135999999999999</v>
      </c>
      <c r="V40" s="166">
        <v>13.1905</v>
      </c>
      <c r="W40" s="166">
        <v>22.013000000000002</v>
      </c>
      <c r="X40" s="166">
        <v>13.4764</v>
      </c>
      <c r="Y40" s="166">
        <v>5.5697999999999999</v>
      </c>
      <c r="Z40" s="166">
        <v>4.5591999999999997</v>
      </c>
      <c r="AA40" s="167"/>
      <c r="AB40" s="167"/>
      <c r="AC40" s="166">
        <v>-61.08</v>
      </c>
      <c r="AD40" s="166">
        <v>-60.83</v>
      </c>
      <c r="AE40" s="167"/>
      <c r="AF40" s="166">
        <v>-4.4400000000000004</v>
      </c>
      <c r="AG40" s="166">
        <v>52.8</v>
      </c>
      <c r="AH40" s="166">
        <v>8.0709999999999997</v>
      </c>
      <c r="AI40" s="166">
        <v>0.192</v>
      </c>
      <c r="AJ40" s="166">
        <v>-47.51</v>
      </c>
      <c r="AK40" s="166">
        <v>-47.54</v>
      </c>
      <c r="AL40" s="166">
        <v>-72.349999999999994</v>
      </c>
      <c r="AM40" s="166">
        <v>47.85</v>
      </c>
      <c r="AN40" s="166">
        <v>47.93</v>
      </c>
      <c r="AO40" s="166">
        <v>13.3628</v>
      </c>
      <c r="AP40" s="166">
        <v>7.9969999999999999</v>
      </c>
      <c r="AQ40" s="166">
        <v>71.885599999999997</v>
      </c>
      <c r="AR40" s="166">
        <v>74.267899999999997</v>
      </c>
      <c r="AS40" s="166">
        <v>36.545200000000001</v>
      </c>
      <c r="AT40" s="166">
        <v>-52.378</v>
      </c>
      <c r="AU40" s="166">
        <v>-51.488199999999999</v>
      </c>
      <c r="AV40" s="166">
        <v>7.4356999999999998</v>
      </c>
      <c r="AW40" s="166">
        <v>6.2028999999999996</v>
      </c>
      <c r="AX40" s="166">
        <v>73.409700000000001</v>
      </c>
      <c r="AY40" s="166">
        <v>75.1511</v>
      </c>
      <c r="AZ40" s="166">
        <v>-2.6173000000000002</v>
      </c>
      <c r="BA40" s="166">
        <v>-14.3551</v>
      </c>
      <c r="BB40" s="166">
        <v>-379.46300000000002</v>
      </c>
      <c r="BC40" s="166">
        <v>-7.1773999999999996</v>
      </c>
      <c r="BD40" s="166">
        <v>-17.100000000000001</v>
      </c>
      <c r="BE40" s="166">
        <v>-17.2</v>
      </c>
      <c r="BF40" s="166">
        <v>56.8827</v>
      </c>
      <c r="BG40" s="166">
        <v>56.102499999999999</v>
      </c>
      <c r="BH40" s="166">
        <v>-3.9117000000000002</v>
      </c>
      <c r="BI40" s="167"/>
      <c r="BJ40" s="166">
        <v>-58.056100000000001</v>
      </c>
      <c r="BK40" s="166">
        <v>7.1147</v>
      </c>
      <c r="BL40" s="166">
        <v>1.6941999999999999</v>
      </c>
      <c r="BM40" s="166">
        <v>3.5606</v>
      </c>
      <c r="BN40" s="166">
        <v>420.23970000000003</v>
      </c>
      <c r="BO40" s="166">
        <v>93.295100000000005</v>
      </c>
      <c r="BP40" s="166">
        <v>92.806799999999996</v>
      </c>
      <c r="BQ40" s="166">
        <v>-403.16489999999999</v>
      </c>
      <c r="BR40" s="166">
        <v>442.40629999999999</v>
      </c>
      <c r="BS40" s="167"/>
      <c r="BT40" s="166">
        <v>-52.995800000000003</v>
      </c>
      <c r="BU40" s="166">
        <v>53.857599999999998</v>
      </c>
      <c r="BV40" s="166">
        <v>91.542400000000001</v>
      </c>
      <c r="BW40" s="166">
        <v>28.34</v>
      </c>
      <c r="BX40" s="166">
        <v>26.66</v>
      </c>
      <c r="BY40" s="166">
        <v>66.16</v>
      </c>
      <c r="BZ40" s="166">
        <v>80.5</v>
      </c>
      <c r="CA40" s="166">
        <v>-49.693899999999999</v>
      </c>
      <c r="CB40" s="166">
        <v>-48.622199999999999</v>
      </c>
      <c r="CC40" s="166">
        <v>119.035</v>
      </c>
      <c r="CD40" s="166">
        <v>119.49</v>
      </c>
      <c r="CE40" s="166">
        <v>22.377800000000001</v>
      </c>
      <c r="CF40" s="166">
        <v>-58.125700000000002</v>
      </c>
      <c r="CG40" s="166">
        <v>-58.460900000000002</v>
      </c>
      <c r="CH40" s="166">
        <v>5.4328000000000003</v>
      </c>
      <c r="CI40" s="166">
        <v>-69.988</v>
      </c>
      <c r="CJ40" s="167"/>
      <c r="CK40" s="167"/>
      <c r="CL40" s="166">
        <v>10.1</v>
      </c>
      <c r="CM40" s="166">
        <v>141.4</v>
      </c>
      <c r="CN40" s="166">
        <v>-16.86</v>
      </c>
      <c r="CO40" s="166">
        <v>43.2468</v>
      </c>
      <c r="CP40" s="166">
        <v>42.953299999999999</v>
      </c>
      <c r="CQ40" s="166">
        <v>43.464500000000001</v>
      </c>
      <c r="CR40" s="166">
        <v>-55.091299999999997</v>
      </c>
      <c r="CS40" s="166">
        <v>-54.658999999999999</v>
      </c>
      <c r="CT40" s="166">
        <v>1</v>
      </c>
      <c r="CU40" s="166">
        <v>5.2243000000000004</v>
      </c>
      <c r="CV40" s="166">
        <v>4.8372999999999999</v>
      </c>
      <c r="CW40" s="166">
        <v>12.1137</v>
      </c>
      <c r="CX40" s="166">
        <v>50.76</v>
      </c>
      <c r="CY40" s="166">
        <v>80.13</v>
      </c>
      <c r="CZ40" s="166">
        <v>52.507300000000001</v>
      </c>
      <c r="DA40" s="166">
        <v>49.9557</v>
      </c>
      <c r="DB40" s="166">
        <v>-33.44</v>
      </c>
      <c r="DC40" s="166">
        <v>-3.6423000000000001</v>
      </c>
      <c r="DD40" s="166">
        <v>71.988500000000002</v>
      </c>
      <c r="DE40" s="166">
        <v>70.273700000000005</v>
      </c>
      <c r="DF40" s="166">
        <v>-90.800899999999999</v>
      </c>
      <c r="DG40" s="166">
        <v>0</v>
      </c>
      <c r="DH40" s="166">
        <v>-20.2498</v>
      </c>
      <c r="DI40" s="166">
        <v>-129.5</v>
      </c>
      <c r="DJ40" s="166">
        <v>-127.9</v>
      </c>
      <c r="DK40" s="166">
        <v>32.351999999999997</v>
      </c>
      <c r="DL40" s="166">
        <v>62.118499999999997</v>
      </c>
      <c r="DM40" s="166">
        <v>66.234800000000007</v>
      </c>
      <c r="DN40" s="166">
        <v>87.908900000000003</v>
      </c>
      <c r="DO40" s="167"/>
      <c r="DP40" s="166">
        <v>-8.94</v>
      </c>
      <c r="DQ40" s="166">
        <v>59.210999999999999</v>
      </c>
      <c r="DR40" s="166">
        <v>92.275199999999998</v>
      </c>
      <c r="DS40" s="166">
        <v>-21.29</v>
      </c>
      <c r="DT40" s="166">
        <v>-21.55</v>
      </c>
      <c r="DU40" s="166">
        <v>100.19</v>
      </c>
      <c r="DV40" s="166">
        <v>71.62</v>
      </c>
      <c r="DW40" s="166">
        <v>92.109099999999998</v>
      </c>
      <c r="DX40" s="166">
        <v>89.090900000000005</v>
      </c>
      <c r="DY40" s="166">
        <v>-32.080300000000001</v>
      </c>
      <c r="DZ40" s="166">
        <v>-31.590900000000001</v>
      </c>
      <c r="EA40" s="166">
        <v>208.07300000000001</v>
      </c>
      <c r="EB40" s="166">
        <v>161.9709</v>
      </c>
      <c r="EC40" s="166">
        <v>158.27510000000001</v>
      </c>
      <c r="ED40" s="166">
        <v>160.01249999999999</v>
      </c>
      <c r="EE40" s="166">
        <v>69.800899999999999</v>
      </c>
      <c r="EF40" s="166">
        <v>57.340600000000002</v>
      </c>
      <c r="EG40" s="166">
        <v>-26.215</v>
      </c>
      <c r="EH40" s="166">
        <v>414.94659999999999</v>
      </c>
      <c r="EI40" s="166">
        <v>76.372399999999999</v>
      </c>
      <c r="EJ40" s="167"/>
      <c r="EK40" s="166">
        <v>-19.525600000000001</v>
      </c>
      <c r="EL40" s="166">
        <v>-17.902799999999999</v>
      </c>
      <c r="EM40" s="166">
        <v>14.9848</v>
      </c>
      <c r="EN40" s="166">
        <v>-0.39929999999999999</v>
      </c>
      <c r="EO40" s="166">
        <v>-2.6700000000000002E-2</v>
      </c>
      <c r="EP40" s="166">
        <v>139.83600000000001</v>
      </c>
      <c r="EQ40" s="166">
        <v>-67.551699999999997</v>
      </c>
      <c r="ER40" s="166">
        <v>-68.605999999999995</v>
      </c>
      <c r="ES40" s="166">
        <v>-22.465299999999999</v>
      </c>
      <c r="ET40" s="166">
        <v>0</v>
      </c>
      <c r="EU40" s="166">
        <v>-6.57</v>
      </c>
      <c r="EV40" s="166">
        <v>114</v>
      </c>
      <c r="EW40" s="166">
        <v>10.7751</v>
      </c>
      <c r="EX40" s="166">
        <v>-44.526200000000003</v>
      </c>
      <c r="EY40" s="166">
        <v>-13.182499999999999</v>
      </c>
      <c r="EZ40" s="166">
        <v>-12.770200000000001</v>
      </c>
      <c r="FA40" s="166">
        <v>2.7099000000000002</v>
      </c>
      <c r="FB40" s="166">
        <v>-55.700400000000002</v>
      </c>
      <c r="FC40" s="166">
        <v>17.851800000000001</v>
      </c>
      <c r="FD40" s="167"/>
      <c r="FE40" s="166">
        <v>2.9327000000000001</v>
      </c>
      <c r="FF40" s="166">
        <v>2.8875999999999999</v>
      </c>
      <c r="FG40" s="166">
        <v>40.0777</v>
      </c>
      <c r="FH40" s="166">
        <v>41.146599999999999</v>
      </c>
      <c r="FI40" s="166">
        <v>38.6798</v>
      </c>
      <c r="FJ40" s="166">
        <v>48.5623</v>
      </c>
      <c r="FK40" s="166">
        <v>49.232199999999999</v>
      </c>
      <c r="FL40" s="166">
        <v>-53.251100000000001</v>
      </c>
      <c r="FM40" s="166">
        <v>34.696399999999997</v>
      </c>
      <c r="FN40" s="166">
        <v>34.774900000000002</v>
      </c>
      <c r="FO40" s="166">
        <v>-46.642099999999999</v>
      </c>
      <c r="FP40" s="166">
        <v>-36.9846</v>
      </c>
      <c r="FQ40" s="166">
        <v>-16.866099999999999</v>
      </c>
      <c r="FR40" s="166">
        <v>-27.12</v>
      </c>
      <c r="FS40" s="166">
        <v>14.7689</v>
      </c>
      <c r="FT40" s="166">
        <v>1.1148</v>
      </c>
      <c r="FU40" s="166">
        <v>-9.27</v>
      </c>
      <c r="FV40" s="166">
        <v>19.170000000000002</v>
      </c>
      <c r="FW40" s="166">
        <v>-19.2561</v>
      </c>
      <c r="FX40" s="166">
        <v>10.2818</v>
      </c>
      <c r="FY40" s="166">
        <v>-11.632</v>
      </c>
      <c r="FZ40" s="166">
        <v>0.74299999999999999</v>
      </c>
      <c r="GA40" s="166">
        <v>4.8330000000000002</v>
      </c>
      <c r="GB40" s="166">
        <v>29.92</v>
      </c>
      <c r="GC40" s="166">
        <v>37.6768</v>
      </c>
      <c r="GD40" s="166">
        <v>47.253399999999999</v>
      </c>
      <c r="GE40" s="166">
        <v>14.53</v>
      </c>
      <c r="GF40" s="166">
        <v>79.232299999999995</v>
      </c>
      <c r="GG40" s="166">
        <v>17.899999999999999</v>
      </c>
      <c r="GH40" s="166">
        <v>-24.2638</v>
      </c>
      <c r="GI40" s="167"/>
      <c r="GJ40" s="166">
        <v>-2.1909999999999998</v>
      </c>
      <c r="GK40" s="166">
        <v>2.0836999999999999</v>
      </c>
      <c r="GL40" s="167"/>
      <c r="GM40" s="167"/>
      <c r="GN40" s="166">
        <v>-11.114000000000001</v>
      </c>
      <c r="GO40" s="166">
        <v>-40.211300000000001</v>
      </c>
      <c r="GP40" s="166">
        <v>22.1236</v>
      </c>
      <c r="GQ40" s="166">
        <v>63.024000000000001</v>
      </c>
      <c r="GR40" s="167"/>
      <c r="GS40" s="166">
        <v>110.08329999999999</v>
      </c>
      <c r="GT40" s="166">
        <v>-145.32329999999999</v>
      </c>
      <c r="GU40" s="166">
        <v>-29.388300000000001</v>
      </c>
      <c r="GV40" s="166">
        <v>39.087699999999998</v>
      </c>
      <c r="GW40" s="166">
        <v>-66.055099999999996</v>
      </c>
      <c r="GX40" s="166">
        <v>12.508100000000001</v>
      </c>
      <c r="GY40" s="166">
        <v>12.991099999999999</v>
      </c>
      <c r="GZ40" s="166">
        <v>12.817500000000001</v>
      </c>
      <c r="HA40" s="166">
        <v>14</v>
      </c>
      <c r="HB40" s="166">
        <v>189.75190000000001</v>
      </c>
      <c r="HC40" s="166">
        <v>186.85249999999999</v>
      </c>
      <c r="HD40" s="166">
        <v>252.7</v>
      </c>
      <c r="HE40" s="166">
        <v>-251.1121</v>
      </c>
      <c r="HF40" s="166">
        <v>-425.99970000000002</v>
      </c>
      <c r="HG40" s="166">
        <v>427.94729999999998</v>
      </c>
      <c r="HH40" s="166">
        <v>430.0521</v>
      </c>
      <c r="HI40" s="166">
        <v>-177.37110000000001</v>
      </c>
      <c r="HJ40" s="166">
        <v>-177.5043</v>
      </c>
      <c r="HK40" s="166">
        <v>-47.852400000000003</v>
      </c>
      <c r="HL40" s="166">
        <v>-36.7057</v>
      </c>
      <c r="HM40" s="166">
        <v>74.601299999999995</v>
      </c>
      <c r="HN40" s="166">
        <v>73.575999999999993</v>
      </c>
      <c r="HO40" s="166">
        <v>-116.71559999999999</v>
      </c>
      <c r="HP40" s="166">
        <v>-114.405</v>
      </c>
      <c r="HQ40" s="166">
        <v>36.203299999999999</v>
      </c>
      <c r="HR40" s="166">
        <v>36.1813</v>
      </c>
      <c r="HS40" s="166">
        <v>-47.03</v>
      </c>
      <c r="HT40" s="166">
        <v>-47.377899999999997</v>
      </c>
      <c r="HU40" s="166">
        <v>67.12</v>
      </c>
      <c r="HV40" s="166">
        <v>67.05</v>
      </c>
      <c r="HW40" s="166">
        <v>74.900000000000006</v>
      </c>
      <c r="HX40" s="166">
        <v>75.599999999999994</v>
      </c>
      <c r="HY40" s="166">
        <v>21.884899999999998</v>
      </c>
      <c r="HZ40" s="166">
        <v>-26</v>
      </c>
      <c r="IA40" s="166">
        <v>-371.89429999999999</v>
      </c>
      <c r="IB40" s="166">
        <v>95.467299999999994</v>
      </c>
      <c r="IC40" s="166">
        <v>94.009</v>
      </c>
      <c r="ID40" s="166">
        <v>10.5</v>
      </c>
      <c r="IE40" s="166">
        <v>40.6</v>
      </c>
      <c r="IF40" s="166">
        <v>-35.1</v>
      </c>
      <c r="IG40" s="166">
        <v>-35.1</v>
      </c>
      <c r="IH40" s="166">
        <v>1.1503000000000001</v>
      </c>
      <c r="II40" s="166">
        <v>0.89539999999999997</v>
      </c>
      <c r="IJ40" s="166">
        <v>-422.37759999999997</v>
      </c>
      <c r="IK40" s="166">
        <v>-50.125500000000002</v>
      </c>
      <c r="IL40" s="166">
        <v>325.96460000000002</v>
      </c>
      <c r="IM40" s="166">
        <v>253.77119999999999</v>
      </c>
      <c r="IN40" s="166">
        <v>-19.167899999999999</v>
      </c>
      <c r="IO40" s="166">
        <v>-245.01339999999999</v>
      </c>
      <c r="IP40" s="166">
        <v>246.67269999999999</v>
      </c>
      <c r="IQ40" s="166">
        <v>-135.1644</v>
      </c>
      <c r="IR40" s="166">
        <v>-116.3623</v>
      </c>
      <c r="IS40" s="166">
        <v>-242.10499999999999</v>
      </c>
      <c r="IT40" s="166">
        <v>136.2876</v>
      </c>
      <c r="IU40" s="166">
        <v>136.91970000000001</v>
      </c>
      <c r="IV40" s="166">
        <v>135.6935</v>
      </c>
      <c r="IW40" s="166">
        <v>-321.43419999999998</v>
      </c>
      <c r="IX40" s="166">
        <v>121.67149999999999</v>
      </c>
      <c r="IY40" s="166">
        <v>-195.4727</v>
      </c>
      <c r="IZ40" s="166">
        <v>197.19319999999999</v>
      </c>
      <c r="JA40" s="166">
        <v>-10.389099999999999</v>
      </c>
      <c r="JB40" s="167"/>
      <c r="JC40" s="166">
        <v>29.76</v>
      </c>
      <c r="JD40" s="166">
        <v>7.5910000000000002</v>
      </c>
      <c r="JE40" s="166">
        <v>7.5410000000000004</v>
      </c>
      <c r="JF40" s="166">
        <v>-28.72</v>
      </c>
      <c r="JG40" s="166">
        <v>10.24</v>
      </c>
      <c r="JH40" s="167"/>
      <c r="JI40" s="166">
        <v>-11.836399999999999</v>
      </c>
      <c r="JJ40" s="166">
        <v>-40.810200000000002</v>
      </c>
      <c r="JK40" s="166">
        <v>-5.3879999999999999</v>
      </c>
      <c r="JL40" s="166">
        <v>31.7</v>
      </c>
      <c r="JM40" s="166">
        <v>58.911999999999999</v>
      </c>
      <c r="JN40" s="166">
        <v>59.314</v>
      </c>
      <c r="JO40" s="166">
        <v>10.414400000000001</v>
      </c>
      <c r="JP40" s="166">
        <v>12.340199999999999</v>
      </c>
      <c r="JQ40" s="166">
        <v>48.113599999999998</v>
      </c>
      <c r="JR40" s="166">
        <v>49.415700000000001</v>
      </c>
      <c r="JS40" s="166">
        <v>49.052999999999997</v>
      </c>
      <c r="JT40" s="167"/>
      <c r="JU40" s="166">
        <v>-40.6</v>
      </c>
      <c r="JV40" s="166">
        <v>22.973500000000001</v>
      </c>
      <c r="JW40" s="166">
        <v>8.01</v>
      </c>
      <c r="JX40" s="167"/>
      <c r="JY40" s="166">
        <v>-32.406399999999998</v>
      </c>
      <c r="JZ40" s="166">
        <v>74.385999999999996</v>
      </c>
      <c r="KA40" s="166">
        <v>49.516100000000002</v>
      </c>
      <c r="KB40" s="166">
        <v>-32.121899999999997</v>
      </c>
      <c r="KC40" s="166">
        <v>-73.565700000000007</v>
      </c>
      <c r="KD40" s="166">
        <v>35.802700000000002</v>
      </c>
      <c r="KE40" s="166">
        <v>36.674500000000002</v>
      </c>
      <c r="KF40" s="166">
        <v>40.700000000000003</v>
      </c>
      <c r="KG40" s="166">
        <v>-40.4</v>
      </c>
      <c r="KH40" s="167"/>
      <c r="KI40" s="166">
        <v>102.5317</v>
      </c>
    </row>
    <row r="41" spans="1:295" ht="18" customHeight="1" x14ac:dyDescent="0.35">
      <c r="A41" s="161" t="s">
        <v>50</v>
      </c>
      <c r="B41" s="161" t="s">
        <v>804</v>
      </c>
      <c r="C41" s="162">
        <v>0</v>
      </c>
      <c r="D41" s="162">
        <v>20.2302</v>
      </c>
      <c r="E41" s="162">
        <v>-40.558199999999999</v>
      </c>
      <c r="F41" s="162">
        <v>11.077500000000001</v>
      </c>
      <c r="G41" s="162">
        <v>24.358599999999999</v>
      </c>
      <c r="H41" s="163"/>
      <c r="I41" s="162">
        <v>48.979700000000001</v>
      </c>
      <c r="J41" s="162">
        <v>-104.4743</v>
      </c>
      <c r="K41" s="162">
        <v>62.300699999999999</v>
      </c>
      <c r="L41" s="162">
        <v>31.876999999999999</v>
      </c>
      <c r="M41" s="162">
        <v>30.973099999999999</v>
      </c>
      <c r="N41" s="162">
        <v>0</v>
      </c>
      <c r="O41" s="162">
        <v>-52.427999999999997</v>
      </c>
      <c r="P41" s="162">
        <v>46.2</v>
      </c>
      <c r="Q41" s="162">
        <v>18.216000000000001</v>
      </c>
      <c r="R41" s="162">
        <v>-46.2</v>
      </c>
      <c r="S41" s="162">
        <v>12.186</v>
      </c>
      <c r="T41" s="162">
        <v>211.38159999999999</v>
      </c>
      <c r="U41" s="162">
        <v>13.169</v>
      </c>
      <c r="V41" s="162">
        <v>13.2622</v>
      </c>
      <c r="W41" s="162">
        <v>22.0274</v>
      </c>
      <c r="X41" s="162">
        <v>13.557600000000001</v>
      </c>
      <c r="Y41" s="162">
        <v>5.6315</v>
      </c>
      <c r="Z41" s="162">
        <v>4.6580000000000004</v>
      </c>
      <c r="AA41" s="163"/>
      <c r="AB41" s="163"/>
      <c r="AC41" s="162">
        <v>-65.209999999999994</v>
      </c>
      <c r="AD41" s="162">
        <v>-65.569999999999993</v>
      </c>
      <c r="AE41" s="163"/>
      <c r="AF41" s="162">
        <v>-2.2200000000000002</v>
      </c>
      <c r="AG41" s="162">
        <v>50.6</v>
      </c>
      <c r="AH41" s="162">
        <v>8.02</v>
      </c>
      <c r="AI41" s="162">
        <v>0.193</v>
      </c>
      <c r="AJ41" s="162">
        <v>-54.06</v>
      </c>
      <c r="AK41" s="162">
        <v>-54.02</v>
      </c>
      <c r="AL41" s="162">
        <v>-66.319999999999993</v>
      </c>
      <c r="AM41" s="162">
        <v>54.63</v>
      </c>
      <c r="AN41" s="162">
        <v>54.57</v>
      </c>
      <c r="AO41" s="162">
        <v>13.8499</v>
      </c>
      <c r="AP41" s="162">
        <v>8.0403000000000002</v>
      </c>
      <c r="AQ41" s="162">
        <v>71.740700000000004</v>
      </c>
      <c r="AR41" s="162">
        <v>74.094899999999996</v>
      </c>
      <c r="AS41" s="162">
        <v>35.009799999999998</v>
      </c>
      <c r="AT41" s="162">
        <v>-53.4497</v>
      </c>
      <c r="AU41" s="162">
        <v>-52.481499999999997</v>
      </c>
      <c r="AV41" s="162">
        <v>6.9759000000000002</v>
      </c>
      <c r="AW41" s="162">
        <v>7.5228000000000002</v>
      </c>
      <c r="AX41" s="162">
        <v>72.739900000000006</v>
      </c>
      <c r="AY41" s="162">
        <v>74.213399999999993</v>
      </c>
      <c r="AZ41" s="162">
        <v>-3.1406999999999998</v>
      </c>
      <c r="BA41" s="162">
        <v>-17.070499999999999</v>
      </c>
      <c r="BB41" s="162">
        <v>-360.78649999999999</v>
      </c>
      <c r="BC41" s="162">
        <v>-7.1303000000000001</v>
      </c>
      <c r="BD41" s="162">
        <v>-17.3</v>
      </c>
      <c r="BE41" s="162">
        <v>-17.2</v>
      </c>
      <c r="BF41" s="162">
        <v>58.0501</v>
      </c>
      <c r="BG41" s="162">
        <v>57.747999999999998</v>
      </c>
      <c r="BH41" s="162">
        <v>-4.0876000000000001</v>
      </c>
      <c r="BI41" s="163"/>
      <c r="BJ41" s="162">
        <v>-47.762099999999997</v>
      </c>
      <c r="BK41" s="162">
        <v>6.7671000000000001</v>
      </c>
      <c r="BL41" s="162">
        <v>1.7259</v>
      </c>
      <c r="BM41" s="162">
        <v>3.609</v>
      </c>
      <c r="BN41" s="162">
        <v>397.19830000000002</v>
      </c>
      <c r="BO41" s="162">
        <v>88.1374</v>
      </c>
      <c r="BP41" s="162">
        <v>88.167900000000003</v>
      </c>
      <c r="BQ41" s="162">
        <v>-361.40710000000001</v>
      </c>
      <c r="BR41" s="162">
        <v>439.07</v>
      </c>
      <c r="BS41" s="163"/>
      <c r="BT41" s="162">
        <v>-36.721499999999999</v>
      </c>
      <c r="BU41" s="162">
        <v>38.476999999999997</v>
      </c>
      <c r="BV41" s="162">
        <v>90.883799999999994</v>
      </c>
      <c r="BW41" s="162">
        <v>27.38</v>
      </c>
      <c r="BX41" s="162">
        <v>26.01</v>
      </c>
      <c r="BY41" s="162">
        <v>65.44</v>
      </c>
      <c r="BZ41" s="162">
        <v>79.55</v>
      </c>
      <c r="CA41" s="162">
        <v>-60.678400000000003</v>
      </c>
      <c r="CB41" s="162">
        <v>-60.142600000000002</v>
      </c>
      <c r="CC41" s="162">
        <v>128.79050000000001</v>
      </c>
      <c r="CD41" s="162">
        <v>129.49959999999999</v>
      </c>
      <c r="CE41" s="162">
        <v>21.6782</v>
      </c>
      <c r="CF41" s="162">
        <v>-55.754399999999997</v>
      </c>
      <c r="CG41" s="162">
        <v>-55.665399999999998</v>
      </c>
      <c r="CH41" s="162">
        <v>1.9918</v>
      </c>
      <c r="CI41" s="162">
        <v>-72.803200000000004</v>
      </c>
      <c r="CJ41" s="163"/>
      <c r="CK41" s="163"/>
      <c r="CL41" s="162">
        <v>5.8</v>
      </c>
      <c r="CM41" s="162">
        <v>144.30000000000001</v>
      </c>
      <c r="CN41" s="162">
        <v>-16.739999999999998</v>
      </c>
      <c r="CO41" s="162">
        <v>42.1006</v>
      </c>
      <c r="CP41" s="162">
        <v>42.033900000000003</v>
      </c>
      <c r="CQ41" s="162">
        <v>42.1783</v>
      </c>
      <c r="CR41" s="162">
        <v>-57.502899999999997</v>
      </c>
      <c r="CS41" s="162">
        <v>-57.064799999999998</v>
      </c>
      <c r="CT41" s="163"/>
      <c r="CU41" s="162">
        <v>12.113</v>
      </c>
      <c r="CV41" s="162">
        <v>-0.29820000000000002</v>
      </c>
      <c r="CW41" s="162">
        <v>12.1251</v>
      </c>
      <c r="CX41" s="162">
        <v>49.4</v>
      </c>
      <c r="CY41" s="162">
        <v>80.5</v>
      </c>
      <c r="CZ41" s="162">
        <v>52.507300000000001</v>
      </c>
      <c r="DA41" s="162">
        <v>49.9557</v>
      </c>
      <c r="DB41" s="162">
        <v>-33.54</v>
      </c>
      <c r="DC41" s="162">
        <v>-3.6423000000000001</v>
      </c>
      <c r="DD41" s="162">
        <v>73.097999999999999</v>
      </c>
      <c r="DE41" s="162">
        <v>71.168899999999994</v>
      </c>
      <c r="DF41" s="162">
        <v>-100.5585</v>
      </c>
      <c r="DG41" s="162">
        <v>0</v>
      </c>
      <c r="DH41" s="162">
        <v>-20.4604</v>
      </c>
      <c r="DI41" s="162">
        <v>-128.1</v>
      </c>
      <c r="DJ41" s="162">
        <v>-127.5</v>
      </c>
      <c r="DK41" s="162">
        <v>32.439900000000002</v>
      </c>
      <c r="DL41" s="163"/>
      <c r="DM41" s="162">
        <v>65.765100000000004</v>
      </c>
      <c r="DN41" s="162">
        <v>87.908900000000003</v>
      </c>
      <c r="DO41" s="162">
        <v>61.25</v>
      </c>
      <c r="DP41" s="162">
        <v>-8.82</v>
      </c>
      <c r="DQ41" s="162">
        <v>59.777999999999999</v>
      </c>
      <c r="DR41" s="162">
        <v>99.970699999999994</v>
      </c>
      <c r="DS41" s="162">
        <v>-25.89</v>
      </c>
      <c r="DT41" s="162">
        <v>-26.43</v>
      </c>
      <c r="DU41" s="162">
        <v>108.74</v>
      </c>
      <c r="DV41" s="162">
        <v>72.17</v>
      </c>
      <c r="DW41" s="162">
        <v>99.836399999999998</v>
      </c>
      <c r="DX41" s="162">
        <v>99.545500000000004</v>
      </c>
      <c r="DY41" s="162">
        <v>-39.405000000000001</v>
      </c>
      <c r="DZ41" s="162">
        <v>-38.890900000000002</v>
      </c>
      <c r="EA41" s="162">
        <v>209.9299</v>
      </c>
      <c r="EB41" s="162">
        <v>165.86279999999999</v>
      </c>
      <c r="EC41" s="162">
        <v>161.16849999999999</v>
      </c>
      <c r="ED41" s="162">
        <v>162.51329999999999</v>
      </c>
      <c r="EE41" s="162">
        <v>58.638100000000001</v>
      </c>
      <c r="EF41" s="162">
        <v>45.246499999999997</v>
      </c>
      <c r="EG41" s="162">
        <v>-25.945</v>
      </c>
      <c r="EH41" s="162">
        <v>372.3347</v>
      </c>
      <c r="EI41" s="162">
        <v>168.90119999999999</v>
      </c>
      <c r="EJ41" s="163"/>
      <c r="EK41" s="162">
        <v>-19.292000000000002</v>
      </c>
      <c r="EL41" s="162">
        <v>-17.317799999999998</v>
      </c>
      <c r="EM41" s="162">
        <v>24.8066</v>
      </c>
      <c r="EN41" s="162">
        <v>17.388500000000001</v>
      </c>
      <c r="EO41" s="162">
        <v>16.2515</v>
      </c>
      <c r="EP41" s="162">
        <v>36.911999999999999</v>
      </c>
      <c r="EQ41" s="162">
        <v>-49.656500000000001</v>
      </c>
      <c r="ER41" s="162">
        <v>-49.930500000000002</v>
      </c>
      <c r="ES41" s="162">
        <v>-9.9114000000000004</v>
      </c>
      <c r="ET41" s="162">
        <v>0</v>
      </c>
      <c r="EU41" s="162">
        <v>-6.53</v>
      </c>
      <c r="EV41" s="162">
        <v>1</v>
      </c>
      <c r="EW41" s="162">
        <v>10.7475</v>
      </c>
      <c r="EX41" s="162">
        <v>-11.132999999999999</v>
      </c>
      <c r="EY41" s="162">
        <v>-13.0883</v>
      </c>
      <c r="EZ41" s="162">
        <v>-12.7118</v>
      </c>
      <c r="FA41" s="162">
        <v>3.5442</v>
      </c>
      <c r="FB41" s="162">
        <v>-42.393099999999997</v>
      </c>
      <c r="FC41" s="162">
        <v>6.6075999999999997</v>
      </c>
      <c r="FD41" s="163"/>
      <c r="FE41" s="162">
        <v>2.9485000000000001</v>
      </c>
      <c r="FF41" s="162">
        <v>2.9241000000000001</v>
      </c>
      <c r="FG41" s="162">
        <v>39.235300000000002</v>
      </c>
      <c r="FH41" s="162">
        <v>39.9116</v>
      </c>
      <c r="FI41" s="162">
        <v>37.909100000000002</v>
      </c>
      <c r="FJ41" s="162">
        <v>60.7866</v>
      </c>
      <c r="FK41" s="162">
        <v>60.7866</v>
      </c>
      <c r="FL41" s="162">
        <v>-110.3537</v>
      </c>
      <c r="FM41" s="162">
        <v>41.476900000000001</v>
      </c>
      <c r="FN41" s="162">
        <v>41.564999999999998</v>
      </c>
      <c r="FO41" s="162">
        <v>-90.162099999999995</v>
      </c>
      <c r="FP41" s="162">
        <v>-81.527900000000002</v>
      </c>
      <c r="FQ41" s="162">
        <v>-21.832000000000001</v>
      </c>
      <c r="FR41" s="162">
        <v>-31.74</v>
      </c>
      <c r="FS41" s="162">
        <v>14.463699999999999</v>
      </c>
      <c r="FT41" s="162">
        <v>1.0562</v>
      </c>
      <c r="FU41" s="162">
        <v>-9.1199999999999992</v>
      </c>
      <c r="FV41" s="162">
        <v>18.87</v>
      </c>
      <c r="FW41" s="162">
        <v>-23.681100000000001</v>
      </c>
      <c r="FX41" s="162">
        <v>10.642200000000001</v>
      </c>
      <c r="FY41" s="162">
        <v>-11.497999999999999</v>
      </c>
      <c r="FZ41" s="162">
        <v>0.73899999999999999</v>
      </c>
      <c r="GA41" s="162">
        <v>5.1337999999999999</v>
      </c>
      <c r="GB41" s="162">
        <v>33.57</v>
      </c>
      <c r="GC41" s="162">
        <v>85.085499999999996</v>
      </c>
      <c r="GD41" s="162">
        <v>91.917000000000002</v>
      </c>
      <c r="GE41" s="162">
        <v>13.43</v>
      </c>
      <c r="GF41" s="162">
        <v>86.862099999999998</v>
      </c>
      <c r="GG41" s="162">
        <v>17.7</v>
      </c>
      <c r="GH41" s="162">
        <v>-25.753499999999999</v>
      </c>
      <c r="GI41" s="163"/>
      <c r="GJ41" s="162">
        <v>-2.3595999999999999</v>
      </c>
      <c r="GK41" s="162">
        <v>2.1307999999999998</v>
      </c>
      <c r="GL41" s="163"/>
      <c r="GM41" s="163"/>
      <c r="GN41" s="162">
        <v>-13.318099999999999</v>
      </c>
      <c r="GO41" s="162">
        <v>-41.760399999999997</v>
      </c>
      <c r="GP41" s="162">
        <v>22.0183</v>
      </c>
      <c r="GQ41" s="162">
        <v>65.208799999999997</v>
      </c>
      <c r="GR41" s="163"/>
      <c r="GS41" s="162">
        <v>115.1938</v>
      </c>
      <c r="GT41" s="162">
        <v>-164.3098</v>
      </c>
      <c r="GU41" s="162">
        <v>-29.3904</v>
      </c>
      <c r="GV41" s="162">
        <v>39.934699999999999</v>
      </c>
      <c r="GW41" s="162">
        <v>-65.229200000000006</v>
      </c>
      <c r="GX41" s="163"/>
      <c r="GY41" s="162">
        <v>13.567299999999999</v>
      </c>
      <c r="GZ41" s="162">
        <v>13.1866</v>
      </c>
      <c r="HA41" s="163"/>
      <c r="HB41" s="162">
        <v>221.1328</v>
      </c>
      <c r="HC41" s="162">
        <v>220.94139999999999</v>
      </c>
      <c r="HD41" s="162">
        <v>251.9</v>
      </c>
      <c r="HE41" s="162">
        <v>-251.28989999999999</v>
      </c>
      <c r="HF41" s="162">
        <v>-459.20330000000001</v>
      </c>
      <c r="HG41" s="162">
        <v>466.2645</v>
      </c>
      <c r="HH41" s="162">
        <v>462.67930000000001</v>
      </c>
      <c r="HI41" s="162">
        <v>-208.37559999999999</v>
      </c>
      <c r="HJ41" s="162">
        <v>-207.2484</v>
      </c>
      <c r="HK41" s="162">
        <v>-46.042400000000001</v>
      </c>
      <c r="HL41" s="162">
        <v>-34.058399999999999</v>
      </c>
      <c r="HM41" s="162">
        <v>77.3232</v>
      </c>
      <c r="HN41" s="162">
        <v>76.833600000000004</v>
      </c>
      <c r="HO41" s="162">
        <v>-139.3614</v>
      </c>
      <c r="HP41" s="162">
        <v>-134.33930000000001</v>
      </c>
      <c r="HQ41" s="162">
        <v>50.5077</v>
      </c>
      <c r="HR41" s="162">
        <v>50.628500000000003</v>
      </c>
      <c r="HS41" s="162">
        <v>-60.811500000000002</v>
      </c>
      <c r="HT41" s="162">
        <v>-60.384</v>
      </c>
      <c r="HU41" s="162">
        <v>77.430000000000007</v>
      </c>
      <c r="HV41" s="162">
        <v>76.59</v>
      </c>
      <c r="HW41" s="162">
        <v>71.099999999999994</v>
      </c>
      <c r="HX41" s="162">
        <v>70.599999999999994</v>
      </c>
      <c r="HY41" s="162">
        <v>22.028099999999998</v>
      </c>
      <c r="HZ41" s="162">
        <v>2.72</v>
      </c>
      <c r="IA41" s="162">
        <v>-361.19600000000003</v>
      </c>
      <c r="IB41" s="162">
        <v>101.5654</v>
      </c>
      <c r="IC41" s="162">
        <v>99.775300000000001</v>
      </c>
      <c r="ID41" s="162">
        <v>13.3</v>
      </c>
      <c r="IE41" s="162">
        <v>35.9</v>
      </c>
      <c r="IF41" s="162">
        <v>-48.9</v>
      </c>
      <c r="IG41" s="162">
        <v>-49.4</v>
      </c>
      <c r="IH41" s="162">
        <v>1.2498</v>
      </c>
      <c r="II41" s="162">
        <v>0.99719999999999998</v>
      </c>
      <c r="IJ41" s="162">
        <v>-455.21429999999998</v>
      </c>
      <c r="IK41" s="162">
        <v>-146.13460000000001</v>
      </c>
      <c r="IL41" s="162">
        <v>413.92750000000001</v>
      </c>
      <c r="IM41" s="162">
        <v>327.42970000000003</v>
      </c>
      <c r="IN41" s="162">
        <v>-22.436</v>
      </c>
      <c r="IO41" s="162">
        <v>-318.64800000000002</v>
      </c>
      <c r="IP41" s="162">
        <v>321.8263</v>
      </c>
      <c r="IQ41" s="162">
        <v>-143.00550000000001</v>
      </c>
      <c r="IR41" s="162">
        <v>-172.74279999999999</v>
      </c>
      <c r="IS41" s="162">
        <v>-316.26130000000001</v>
      </c>
      <c r="IT41" s="162">
        <v>123.66589999999999</v>
      </c>
      <c r="IU41" s="162">
        <v>125.26779999999999</v>
      </c>
      <c r="IV41" s="162">
        <v>147.45949999999999</v>
      </c>
      <c r="IW41" s="162">
        <v>-402.06760000000003</v>
      </c>
      <c r="IX41" s="162">
        <v>176.02430000000001</v>
      </c>
      <c r="IY41" s="162">
        <v>-225.61189999999999</v>
      </c>
      <c r="IZ41" s="162">
        <v>226.6096</v>
      </c>
      <c r="JA41" s="162">
        <v>-8.8070000000000004</v>
      </c>
      <c r="JB41" s="163"/>
      <c r="JC41" s="162">
        <v>27.76</v>
      </c>
      <c r="JD41" s="162">
        <v>7.4279999999999999</v>
      </c>
      <c r="JE41" s="162">
        <v>7.431</v>
      </c>
      <c r="JF41" s="162">
        <v>-27.76</v>
      </c>
      <c r="JG41" s="162">
        <v>8.8000000000000007</v>
      </c>
      <c r="JH41" s="163"/>
      <c r="JI41" s="162">
        <v>-8.7876999999999992</v>
      </c>
      <c r="JJ41" s="162">
        <v>-43.154000000000003</v>
      </c>
      <c r="JK41" s="162">
        <v>-5.2720000000000002</v>
      </c>
      <c r="JL41" s="162">
        <v>29.1</v>
      </c>
      <c r="JM41" s="162">
        <v>51.981999999999999</v>
      </c>
      <c r="JN41" s="162">
        <v>51.036999999999999</v>
      </c>
      <c r="JO41" s="162">
        <v>10.4366</v>
      </c>
      <c r="JP41" s="163"/>
      <c r="JQ41" s="162">
        <v>50.669699999999999</v>
      </c>
      <c r="JR41" s="162">
        <v>50.466999999999999</v>
      </c>
      <c r="JS41" s="162">
        <v>50.868299999999998</v>
      </c>
      <c r="JT41" s="163"/>
      <c r="JU41" s="162">
        <v>-33.9</v>
      </c>
      <c r="JV41" s="162">
        <v>22.308800000000002</v>
      </c>
      <c r="JW41" s="162">
        <v>8.2100000000000009</v>
      </c>
      <c r="JX41" s="163"/>
      <c r="JY41" s="162">
        <v>-29.9956</v>
      </c>
      <c r="JZ41" s="162">
        <v>73.324299999999994</v>
      </c>
      <c r="KA41" s="162">
        <v>46.657200000000003</v>
      </c>
      <c r="KB41" s="162">
        <v>-30.690799999999999</v>
      </c>
      <c r="KC41" s="162">
        <v>-71.44</v>
      </c>
      <c r="KD41" s="162">
        <v>34.079900000000002</v>
      </c>
      <c r="KE41" s="162">
        <v>37.055799999999998</v>
      </c>
      <c r="KF41" s="162">
        <v>33.1</v>
      </c>
      <c r="KG41" s="162">
        <v>-32.299999999999997</v>
      </c>
      <c r="KH41" s="163"/>
      <c r="KI41" s="162">
        <v>136.82429999999999</v>
      </c>
    </row>
    <row r="42" spans="1:295" ht="18" customHeight="1" x14ac:dyDescent="0.35">
      <c r="A42" s="161" t="s">
        <v>50</v>
      </c>
      <c r="B42" s="161" t="s">
        <v>805</v>
      </c>
      <c r="C42" s="164">
        <v>0</v>
      </c>
      <c r="D42" s="164">
        <v>19.783999999999999</v>
      </c>
      <c r="E42" s="164">
        <v>-39.660299999999999</v>
      </c>
      <c r="F42" s="164">
        <v>11.022</v>
      </c>
      <c r="G42" s="164">
        <v>23.424199999999999</v>
      </c>
      <c r="H42" s="165"/>
      <c r="I42" s="164">
        <v>46.6066</v>
      </c>
      <c r="J42" s="164">
        <v>-100.7118</v>
      </c>
      <c r="K42" s="164">
        <v>60.897399999999998</v>
      </c>
      <c r="L42" s="164">
        <v>30.8491</v>
      </c>
      <c r="M42" s="164">
        <v>30.0671</v>
      </c>
      <c r="N42" s="164">
        <v>2.2200000000000002</v>
      </c>
      <c r="O42" s="164">
        <v>-47.753</v>
      </c>
      <c r="P42" s="164">
        <v>41.8</v>
      </c>
      <c r="Q42" s="164">
        <v>14.904</v>
      </c>
      <c r="R42" s="164">
        <v>-41.8</v>
      </c>
      <c r="S42" s="164">
        <v>11.65</v>
      </c>
      <c r="T42" s="164">
        <v>203.14619999999999</v>
      </c>
      <c r="U42" s="164">
        <v>13.849</v>
      </c>
      <c r="V42" s="164">
        <v>14.173400000000001</v>
      </c>
      <c r="W42" s="164">
        <v>23.496700000000001</v>
      </c>
      <c r="X42" s="164">
        <v>14.007999999999999</v>
      </c>
      <c r="Y42" s="164">
        <v>5.3003</v>
      </c>
      <c r="Z42" s="164">
        <v>8.4594000000000005</v>
      </c>
      <c r="AA42" s="165"/>
      <c r="AB42" s="165"/>
      <c r="AC42" s="164">
        <v>-63.36</v>
      </c>
      <c r="AD42" s="164">
        <v>-63.18</v>
      </c>
      <c r="AE42" s="165"/>
      <c r="AF42" s="164">
        <v>-2.2200000000000002</v>
      </c>
      <c r="AG42" s="164">
        <v>46.2</v>
      </c>
      <c r="AH42" s="164">
        <v>7.9790000000000001</v>
      </c>
      <c r="AI42" s="164">
        <v>0.19500000000000001</v>
      </c>
      <c r="AJ42" s="164">
        <v>-55.7</v>
      </c>
      <c r="AK42" s="164">
        <v>-55.75</v>
      </c>
      <c r="AL42" s="164">
        <v>-57.74</v>
      </c>
      <c r="AM42" s="164">
        <v>56.83</v>
      </c>
      <c r="AN42" s="164">
        <v>56.85</v>
      </c>
      <c r="AO42" s="164">
        <v>14.234400000000001</v>
      </c>
      <c r="AP42" s="164">
        <v>8.4808000000000003</v>
      </c>
      <c r="AQ42" s="164">
        <v>70.728399999999993</v>
      </c>
      <c r="AR42" s="164">
        <v>73.838399999999993</v>
      </c>
      <c r="AS42" s="164">
        <v>34.718400000000003</v>
      </c>
      <c r="AT42" s="164">
        <v>-51.842199999999998</v>
      </c>
      <c r="AU42" s="164">
        <v>-51.850499999999997</v>
      </c>
      <c r="AV42" s="164">
        <v>25.812999999999999</v>
      </c>
      <c r="AW42" s="164">
        <v>29.7577</v>
      </c>
      <c r="AX42" s="164">
        <v>68.185199999999995</v>
      </c>
      <c r="AY42" s="164">
        <v>68.989000000000004</v>
      </c>
      <c r="AZ42" s="164">
        <v>-0.52349999999999997</v>
      </c>
      <c r="BA42" s="164">
        <v>-0.53869999999999996</v>
      </c>
      <c r="BB42" s="164">
        <v>-379.56200000000001</v>
      </c>
      <c r="BC42" s="164">
        <v>-7.5133999999999999</v>
      </c>
      <c r="BD42" s="164">
        <v>-17.100000000000001</v>
      </c>
      <c r="BE42" s="164">
        <v>-17.100000000000001</v>
      </c>
      <c r="BF42" s="164">
        <v>57.756500000000003</v>
      </c>
      <c r="BG42" s="164">
        <v>55.068800000000003</v>
      </c>
      <c r="BH42" s="164">
        <v>-4.6982999999999997</v>
      </c>
      <c r="BI42" s="165"/>
      <c r="BJ42" s="164">
        <v>-43.3247</v>
      </c>
      <c r="BK42" s="164">
        <v>5.3627000000000002</v>
      </c>
      <c r="BL42" s="164">
        <v>0</v>
      </c>
      <c r="BM42" s="164">
        <v>3.351</v>
      </c>
      <c r="BN42" s="164">
        <v>424.726</v>
      </c>
      <c r="BO42" s="164">
        <v>88.869900000000001</v>
      </c>
      <c r="BP42" s="164">
        <v>88.808800000000005</v>
      </c>
      <c r="BQ42" s="164">
        <v>-334.80239999999998</v>
      </c>
      <c r="BR42" s="164">
        <v>460.51749999999998</v>
      </c>
      <c r="BS42" s="165"/>
      <c r="BT42" s="164">
        <v>-70.121600000000001</v>
      </c>
      <c r="BU42" s="164">
        <v>71.603800000000007</v>
      </c>
      <c r="BV42" s="164">
        <v>88.997699999999995</v>
      </c>
      <c r="BW42" s="164">
        <v>28</v>
      </c>
      <c r="BX42" s="164">
        <v>26.43</v>
      </c>
      <c r="BY42" s="164">
        <v>65.099999999999994</v>
      </c>
      <c r="BZ42" s="164">
        <v>80.03</v>
      </c>
      <c r="CA42" s="164">
        <v>-59.740699999999997</v>
      </c>
      <c r="CB42" s="164">
        <v>-58.936900000000001</v>
      </c>
      <c r="CC42" s="164">
        <v>125.17870000000001</v>
      </c>
      <c r="CD42" s="164">
        <v>124.79859999999999</v>
      </c>
      <c r="CE42" s="164">
        <v>21.572299999999998</v>
      </c>
      <c r="CF42" s="164">
        <v>-68.618799999999993</v>
      </c>
      <c r="CG42" s="164">
        <v>-67.984800000000007</v>
      </c>
      <c r="CH42" s="164">
        <v>-3.3218000000000001</v>
      </c>
      <c r="CI42" s="164">
        <v>-78.370199999999997</v>
      </c>
      <c r="CJ42" s="165"/>
      <c r="CK42" s="165"/>
      <c r="CL42" s="164">
        <v>-8.8000000000000007</v>
      </c>
      <c r="CM42" s="164">
        <v>156.30000000000001</v>
      </c>
      <c r="CN42" s="164">
        <v>-16.86</v>
      </c>
      <c r="CO42" s="164">
        <v>33.432299999999998</v>
      </c>
      <c r="CP42" s="164">
        <v>33.138500000000001</v>
      </c>
      <c r="CQ42" s="164">
        <v>33.518500000000003</v>
      </c>
      <c r="CR42" s="164">
        <v>-73.119</v>
      </c>
      <c r="CS42" s="164">
        <v>-73.111199999999997</v>
      </c>
      <c r="CT42" s="164">
        <v>15.9681</v>
      </c>
      <c r="CU42" s="164">
        <v>10.4756</v>
      </c>
      <c r="CV42" s="164">
        <v>17.5047</v>
      </c>
      <c r="CW42" s="164">
        <v>12.125</v>
      </c>
      <c r="CX42" s="164">
        <v>51.87</v>
      </c>
      <c r="CY42" s="164">
        <v>82.78</v>
      </c>
      <c r="CZ42" s="164">
        <v>52.976100000000002</v>
      </c>
      <c r="DA42" s="164">
        <v>50.102200000000003</v>
      </c>
      <c r="DB42" s="164">
        <v>-33.65</v>
      </c>
      <c r="DC42" s="164">
        <v>-3.6423000000000001</v>
      </c>
      <c r="DD42" s="164">
        <v>79.341200000000001</v>
      </c>
      <c r="DE42" s="164">
        <v>77.227999999999994</v>
      </c>
      <c r="DF42" s="164">
        <v>-104.3854</v>
      </c>
      <c r="DG42" s="164">
        <v>-1E-4</v>
      </c>
      <c r="DH42" s="164">
        <v>-20.611000000000001</v>
      </c>
      <c r="DI42" s="164">
        <v>-126.8</v>
      </c>
      <c r="DJ42" s="164">
        <v>-127.7</v>
      </c>
      <c r="DK42" s="164">
        <v>32.209200000000003</v>
      </c>
      <c r="DL42" s="164">
        <v>61.825600000000001</v>
      </c>
      <c r="DM42" s="164">
        <v>66.234800000000007</v>
      </c>
      <c r="DN42" s="164">
        <v>87.322999999999993</v>
      </c>
      <c r="DO42" s="164">
        <v>61.33</v>
      </c>
      <c r="DP42" s="164">
        <v>-9.23</v>
      </c>
      <c r="DQ42" s="164">
        <v>59.386499999999998</v>
      </c>
      <c r="DR42" s="164">
        <v>104.25839999999999</v>
      </c>
      <c r="DS42" s="164">
        <v>-24.86</v>
      </c>
      <c r="DT42" s="164">
        <v>-25.39</v>
      </c>
      <c r="DU42" s="164">
        <v>108.7</v>
      </c>
      <c r="DV42" s="164">
        <v>70.430000000000007</v>
      </c>
      <c r="DW42" s="164">
        <v>105.4909</v>
      </c>
      <c r="DX42" s="164">
        <v>104.6545</v>
      </c>
      <c r="DY42" s="164">
        <v>-35.856699999999996</v>
      </c>
      <c r="DZ42" s="164">
        <v>-34.718200000000003</v>
      </c>
      <c r="EA42" s="164">
        <v>214.846</v>
      </c>
      <c r="EB42" s="164">
        <v>170.42769999999999</v>
      </c>
      <c r="EC42" s="164">
        <v>165.30099999999999</v>
      </c>
      <c r="ED42" s="164">
        <v>167.15530000000001</v>
      </c>
      <c r="EE42" s="164">
        <v>62.129300000000001</v>
      </c>
      <c r="EF42" s="164">
        <v>47.677399999999999</v>
      </c>
      <c r="EG42" s="164">
        <v>-26.611999999999998</v>
      </c>
      <c r="EH42" s="164">
        <v>348.9923</v>
      </c>
      <c r="EI42" s="164">
        <v>233.2576</v>
      </c>
      <c r="EJ42" s="165"/>
      <c r="EK42" s="164">
        <v>-18.790199999999999</v>
      </c>
      <c r="EL42" s="164">
        <v>-16.839099999999998</v>
      </c>
      <c r="EM42" s="164">
        <v>17.3917</v>
      </c>
      <c r="EN42" s="164">
        <v>22.656700000000001</v>
      </c>
      <c r="EO42" s="164">
        <v>21.1295</v>
      </c>
      <c r="EP42" s="164">
        <v>33.840000000000003</v>
      </c>
      <c r="EQ42" s="164">
        <v>-44.7928</v>
      </c>
      <c r="ER42" s="164">
        <v>-45.238</v>
      </c>
      <c r="ES42" s="164">
        <v>-13.9513</v>
      </c>
      <c r="ET42" s="164">
        <v>0</v>
      </c>
      <c r="EU42" s="164">
        <v>-6.56</v>
      </c>
      <c r="EV42" s="164">
        <v>1</v>
      </c>
      <c r="EW42" s="164">
        <v>10.349500000000001</v>
      </c>
      <c r="EX42" s="164">
        <v>0.98240000000000005</v>
      </c>
      <c r="EY42" s="164">
        <v>-13.653499999999999</v>
      </c>
      <c r="EZ42" s="164">
        <v>-13.041700000000001</v>
      </c>
      <c r="FA42" s="164">
        <v>3.7225000000000001</v>
      </c>
      <c r="FB42" s="164">
        <v>-45.3431</v>
      </c>
      <c r="FC42" s="164">
        <v>11.7728</v>
      </c>
      <c r="FD42" s="165"/>
      <c r="FE42" s="164">
        <v>3.1400999999999999</v>
      </c>
      <c r="FF42" s="164">
        <v>3.1070000000000002</v>
      </c>
      <c r="FG42" s="164">
        <v>38.754399999999997</v>
      </c>
      <c r="FH42" s="164">
        <v>39.619399999999999</v>
      </c>
      <c r="FI42" s="164">
        <v>37.267400000000002</v>
      </c>
      <c r="FJ42" s="164">
        <v>58.274799999999999</v>
      </c>
      <c r="FK42" s="164">
        <v>58.107300000000002</v>
      </c>
      <c r="FL42" s="164">
        <v>-106.3348</v>
      </c>
      <c r="FM42" s="164">
        <v>37.828099999999999</v>
      </c>
      <c r="FN42" s="164">
        <v>37.502099999999999</v>
      </c>
      <c r="FO42" s="164">
        <v>-86.538700000000006</v>
      </c>
      <c r="FP42" s="164">
        <v>-77.677400000000006</v>
      </c>
      <c r="FQ42" s="164">
        <v>-24.498100000000001</v>
      </c>
      <c r="FR42" s="164">
        <v>-31.18</v>
      </c>
      <c r="FS42" s="164">
        <v>14.0633</v>
      </c>
      <c r="FT42" s="164">
        <v>1.127</v>
      </c>
      <c r="FU42" s="164">
        <v>-8.7200000000000006</v>
      </c>
      <c r="FV42" s="164">
        <v>16.579999999999998</v>
      </c>
      <c r="FW42" s="164">
        <v>-25.801200000000001</v>
      </c>
      <c r="FX42" s="164">
        <v>11.319900000000001</v>
      </c>
      <c r="FY42" s="164">
        <v>-11.478999999999999</v>
      </c>
      <c r="FZ42" s="164">
        <v>0.74299999999999999</v>
      </c>
      <c r="GA42" s="164">
        <v>5.2953999999999999</v>
      </c>
      <c r="GB42" s="164">
        <v>31.86</v>
      </c>
      <c r="GC42" s="164">
        <v>79.897499999999994</v>
      </c>
      <c r="GD42" s="164">
        <v>88.537800000000004</v>
      </c>
      <c r="GE42" s="164">
        <v>13.83</v>
      </c>
      <c r="GF42" s="164">
        <v>85.439099999999996</v>
      </c>
      <c r="GG42" s="164">
        <v>18.3</v>
      </c>
      <c r="GH42" s="164">
        <v>-25.766200000000001</v>
      </c>
      <c r="GI42" s="165"/>
      <c r="GJ42" s="164">
        <v>-1.5405</v>
      </c>
      <c r="GK42" s="164">
        <v>2.0609999999999999</v>
      </c>
      <c r="GL42" s="165"/>
      <c r="GM42" s="165"/>
      <c r="GN42" s="164">
        <v>-13.908300000000001</v>
      </c>
      <c r="GO42" s="164">
        <v>-42.116999999999997</v>
      </c>
      <c r="GP42" s="164">
        <v>19.724</v>
      </c>
      <c r="GQ42" s="164">
        <v>66.469300000000004</v>
      </c>
      <c r="GR42" s="164">
        <v>57.0124</v>
      </c>
      <c r="GS42" s="164">
        <v>58.047800000000002</v>
      </c>
      <c r="GT42" s="164">
        <v>-166.81219999999999</v>
      </c>
      <c r="GU42" s="164">
        <v>-27.842099999999999</v>
      </c>
      <c r="GV42" s="164">
        <v>39.714100000000002</v>
      </c>
      <c r="GW42" s="164">
        <v>-61.988799999999998</v>
      </c>
      <c r="GX42" s="164">
        <v>12.979799999999999</v>
      </c>
      <c r="GY42" s="164">
        <v>14.133699999999999</v>
      </c>
      <c r="GZ42" s="164">
        <v>13.735099999999999</v>
      </c>
      <c r="HA42" s="164">
        <v>15</v>
      </c>
      <c r="HB42" s="164">
        <v>243.47</v>
      </c>
      <c r="HC42" s="164">
        <v>238.94710000000001</v>
      </c>
      <c r="HD42" s="164">
        <v>272</v>
      </c>
      <c r="HE42" s="164">
        <v>-270.4119</v>
      </c>
      <c r="HF42" s="164">
        <v>-501.8272</v>
      </c>
      <c r="HG42" s="164">
        <v>501.9819</v>
      </c>
      <c r="HH42" s="164">
        <v>500.57569999999998</v>
      </c>
      <c r="HI42" s="164">
        <v>-225.98419999999999</v>
      </c>
      <c r="HJ42" s="164">
        <v>-223.3586</v>
      </c>
      <c r="HK42" s="164">
        <v>-44.279000000000003</v>
      </c>
      <c r="HL42" s="164">
        <v>-32.305399999999999</v>
      </c>
      <c r="HM42" s="164">
        <v>81.609300000000005</v>
      </c>
      <c r="HN42" s="164">
        <v>80.439099999999996</v>
      </c>
      <c r="HO42" s="164">
        <v>-157.77770000000001</v>
      </c>
      <c r="HP42" s="164">
        <v>-154.6431</v>
      </c>
      <c r="HQ42" s="164">
        <v>65.229600000000005</v>
      </c>
      <c r="HR42" s="164">
        <v>65.075800000000001</v>
      </c>
      <c r="HS42" s="164">
        <v>-48.762999999999998</v>
      </c>
      <c r="HT42" s="164">
        <v>-47.836199999999998</v>
      </c>
      <c r="HU42" s="164">
        <v>93.95</v>
      </c>
      <c r="HV42" s="164">
        <v>95.15</v>
      </c>
      <c r="HW42" s="164">
        <v>69.599999999999994</v>
      </c>
      <c r="HX42" s="164">
        <v>69.5</v>
      </c>
      <c r="HY42" s="164">
        <v>22.09</v>
      </c>
      <c r="HZ42" s="164">
        <v>26.08</v>
      </c>
      <c r="IA42" s="164">
        <v>-349.82870000000003</v>
      </c>
      <c r="IB42" s="164">
        <v>104.4448</v>
      </c>
      <c r="IC42" s="164">
        <v>104.15219999999999</v>
      </c>
      <c r="ID42" s="164">
        <v>16.2</v>
      </c>
      <c r="IE42" s="164">
        <v>24.6</v>
      </c>
      <c r="IF42" s="164">
        <v>-61.7</v>
      </c>
      <c r="IG42" s="164">
        <v>-63.2</v>
      </c>
      <c r="IH42" s="164">
        <v>1.0643</v>
      </c>
      <c r="II42" s="164">
        <v>0.81210000000000004</v>
      </c>
      <c r="IJ42" s="164">
        <v>-495.65789999999998</v>
      </c>
      <c r="IK42" s="164">
        <v>-203.00739999999999</v>
      </c>
      <c r="IL42" s="164">
        <v>467.29270000000002</v>
      </c>
      <c r="IM42" s="164">
        <v>375.24310000000003</v>
      </c>
      <c r="IN42" s="164">
        <v>-24.176400000000001</v>
      </c>
      <c r="IO42" s="164">
        <v>-366.82709999999997</v>
      </c>
      <c r="IP42" s="164">
        <v>364.73750000000001</v>
      </c>
      <c r="IQ42" s="164">
        <v>-148.1019</v>
      </c>
      <c r="IR42" s="164">
        <v>-222.11770000000001</v>
      </c>
      <c r="IS42" s="164">
        <v>-361.76490000000001</v>
      </c>
      <c r="IT42" s="164">
        <v>112.8648</v>
      </c>
      <c r="IU42" s="164">
        <v>113.09480000000001</v>
      </c>
      <c r="IV42" s="164">
        <v>150.35290000000001</v>
      </c>
      <c r="IW42" s="164">
        <v>-452.49880000000002</v>
      </c>
      <c r="IX42" s="164">
        <v>223.68100000000001</v>
      </c>
      <c r="IY42" s="164">
        <v>-230.6507</v>
      </c>
      <c r="IZ42" s="164">
        <v>231.7002</v>
      </c>
      <c r="JA42" s="164">
        <v>-8.5680999999999994</v>
      </c>
      <c r="JB42" s="165"/>
      <c r="JC42" s="164">
        <v>30.72</v>
      </c>
      <c r="JD42" s="164">
        <v>7.3390000000000004</v>
      </c>
      <c r="JE42" s="164">
        <v>7.3559999999999999</v>
      </c>
      <c r="JF42" s="164">
        <v>-30.56</v>
      </c>
      <c r="JG42" s="164">
        <v>11.44</v>
      </c>
      <c r="JH42" s="165"/>
      <c r="JI42" s="164">
        <v>-12.742800000000001</v>
      </c>
      <c r="JJ42" s="164">
        <v>-42.949599999999997</v>
      </c>
      <c r="JK42" s="164">
        <v>-7.2923</v>
      </c>
      <c r="JL42" s="164">
        <v>34.299999999999997</v>
      </c>
      <c r="JM42" s="164">
        <v>57.488999999999997</v>
      </c>
      <c r="JN42" s="164">
        <v>57.399000000000001</v>
      </c>
      <c r="JO42" s="164">
        <v>10.444100000000001</v>
      </c>
      <c r="JP42" s="165"/>
      <c r="JQ42" s="164">
        <v>51.546100000000003</v>
      </c>
      <c r="JR42" s="164">
        <v>52.953400000000002</v>
      </c>
      <c r="JS42" s="164">
        <v>53.283799999999999</v>
      </c>
      <c r="JT42" s="165"/>
      <c r="JU42" s="164">
        <v>-23.8</v>
      </c>
      <c r="JV42" s="164">
        <v>32.123899999999999</v>
      </c>
      <c r="JW42" s="164">
        <v>8.26</v>
      </c>
      <c r="JX42" s="165"/>
      <c r="JY42" s="164">
        <v>-28.856400000000001</v>
      </c>
      <c r="JZ42" s="164">
        <v>71.139200000000002</v>
      </c>
      <c r="KA42" s="164">
        <v>44.843400000000003</v>
      </c>
      <c r="KB42" s="164">
        <v>-28.8474</v>
      </c>
      <c r="KC42" s="164">
        <v>-70.501300000000001</v>
      </c>
      <c r="KD42" s="164">
        <v>32.081400000000002</v>
      </c>
      <c r="KE42" s="164">
        <v>37.993699999999997</v>
      </c>
      <c r="KF42" s="164">
        <v>24</v>
      </c>
      <c r="KG42" s="164">
        <v>-22.2</v>
      </c>
      <c r="KH42" s="165"/>
      <c r="KI42" s="164">
        <v>162.97919999999999</v>
      </c>
    </row>
    <row r="43" spans="1:295" ht="18" customHeight="1" x14ac:dyDescent="0.35">
      <c r="A43" s="161" t="s">
        <v>50</v>
      </c>
      <c r="B43" s="161" t="s">
        <v>806</v>
      </c>
      <c r="C43" s="164">
        <v>0</v>
      </c>
      <c r="D43" s="164">
        <v>19.448699999999999</v>
      </c>
      <c r="E43" s="164">
        <v>-38.828099999999999</v>
      </c>
      <c r="F43" s="164">
        <v>11.3893</v>
      </c>
      <c r="G43" s="164">
        <v>22.7698</v>
      </c>
      <c r="H43" s="165"/>
      <c r="I43" s="164">
        <v>44.807899999999997</v>
      </c>
      <c r="J43" s="164">
        <v>-96.526700000000005</v>
      </c>
      <c r="K43" s="164">
        <v>60.134599999999999</v>
      </c>
      <c r="L43" s="164">
        <v>30.431100000000001</v>
      </c>
      <c r="M43" s="164">
        <v>29.68</v>
      </c>
      <c r="N43" s="164">
        <v>8.8800000000000008</v>
      </c>
      <c r="O43" s="164">
        <v>-44.006</v>
      </c>
      <c r="P43" s="164">
        <v>39.6</v>
      </c>
      <c r="Q43" s="164">
        <v>12.42</v>
      </c>
      <c r="R43" s="164">
        <v>-37.4</v>
      </c>
      <c r="S43" s="164">
        <v>11.9833</v>
      </c>
      <c r="T43" s="164">
        <v>195.7732</v>
      </c>
      <c r="U43" s="164">
        <v>12.961399999999999</v>
      </c>
      <c r="V43" s="164">
        <v>13.520200000000001</v>
      </c>
      <c r="W43" s="164">
        <v>22.585599999999999</v>
      </c>
      <c r="X43" s="164">
        <v>13.0305</v>
      </c>
      <c r="Y43" s="164">
        <v>5.4885000000000002</v>
      </c>
      <c r="Z43" s="164">
        <v>8.2053999999999991</v>
      </c>
      <c r="AA43" s="165"/>
      <c r="AB43" s="165"/>
      <c r="AC43" s="164">
        <v>-58.89</v>
      </c>
      <c r="AD43" s="164">
        <v>-59.09</v>
      </c>
      <c r="AE43" s="165"/>
      <c r="AF43" s="164">
        <v>-8.8800000000000008</v>
      </c>
      <c r="AG43" s="164">
        <v>41.8</v>
      </c>
      <c r="AH43" s="164">
        <v>8.4480000000000004</v>
      </c>
      <c r="AI43" s="164">
        <v>0.2</v>
      </c>
      <c r="AJ43" s="164">
        <v>-47.75</v>
      </c>
      <c r="AK43" s="164">
        <v>-47.26</v>
      </c>
      <c r="AL43" s="164">
        <v>-66.930000000000007</v>
      </c>
      <c r="AM43" s="164">
        <v>48.04</v>
      </c>
      <c r="AN43" s="164">
        <v>48.14</v>
      </c>
      <c r="AO43" s="164">
        <v>13.834300000000001</v>
      </c>
      <c r="AP43" s="164">
        <v>8.1537000000000006</v>
      </c>
      <c r="AQ43" s="164">
        <v>71.761700000000005</v>
      </c>
      <c r="AR43" s="164">
        <v>74.346500000000006</v>
      </c>
      <c r="AS43" s="164">
        <v>32.997999999999998</v>
      </c>
      <c r="AT43" s="164">
        <v>-50.368600000000001</v>
      </c>
      <c r="AU43" s="164">
        <v>-50.0381</v>
      </c>
      <c r="AV43" s="164">
        <v>8.9823000000000004</v>
      </c>
      <c r="AW43" s="164">
        <v>7.7858999999999998</v>
      </c>
      <c r="AX43" s="164">
        <v>69.7928</v>
      </c>
      <c r="AY43" s="164">
        <v>71.668199999999999</v>
      </c>
      <c r="AZ43" s="164">
        <v>-3.1406999999999998</v>
      </c>
      <c r="BA43" s="164">
        <v>-16.147500000000001</v>
      </c>
      <c r="BB43" s="164">
        <v>-351.58260000000001</v>
      </c>
      <c r="BC43" s="164">
        <v>-5.6444999999999999</v>
      </c>
      <c r="BD43" s="164">
        <v>-18</v>
      </c>
      <c r="BE43" s="164">
        <v>-17.8</v>
      </c>
      <c r="BF43" s="164">
        <v>55.548200000000001</v>
      </c>
      <c r="BG43" s="164">
        <v>55.552999999999997</v>
      </c>
      <c r="BH43" s="164">
        <v>-4.4607999999999999</v>
      </c>
      <c r="BI43" s="165"/>
      <c r="BJ43" s="164">
        <v>-50.973799999999997</v>
      </c>
      <c r="BK43" s="164">
        <v>5.9537000000000004</v>
      </c>
      <c r="BL43" s="164">
        <v>0</v>
      </c>
      <c r="BM43" s="164">
        <v>3.3126000000000002</v>
      </c>
      <c r="BN43" s="164">
        <v>391.15559999999999</v>
      </c>
      <c r="BO43" s="164">
        <v>82.369399999999999</v>
      </c>
      <c r="BP43" s="164">
        <v>82.277900000000002</v>
      </c>
      <c r="BQ43" s="164">
        <v>-317.88010000000003</v>
      </c>
      <c r="BR43" s="164">
        <v>437.44709999999998</v>
      </c>
      <c r="BS43" s="165"/>
      <c r="BT43" s="164">
        <v>-60.695099999999996</v>
      </c>
      <c r="BU43" s="164">
        <v>62.905500000000004</v>
      </c>
      <c r="BV43" s="164">
        <v>87.770200000000003</v>
      </c>
      <c r="BW43" s="164">
        <v>27.7</v>
      </c>
      <c r="BX43" s="164">
        <v>26.11</v>
      </c>
      <c r="BY43" s="165"/>
      <c r="BZ43" s="164">
        <v>79.19</v>
      </c>
      <c r="CA43" s="164">
        <v>-45.675199999999997</v>
      </c>
      <c r="CB43" s="164">
        <v>-44.201700000000002</v>
      </c>
      <c r="CC43" s="164">
        <v>113.50279999999999</v>
      </c>
      <c r="CD43" s="164">
        <v>113.5193</v>
      </c>
      <c r="CE43" s="164">
        <v>24.1861</v>
      </c>
      <c r="CF43" s="164">
        <v>-61.460500000000003</v>
      </c>
      <c r="CG43" s="164">
        <v>-61.506599999999999</v>
      </c>
      <c r="CH43" s="164">
        <v>2.1297000000000001</v>
      </c>
      <c r="CI43" s="164">
        <v>-80.526600000000002</v>
      </c>
      <c r="CJ43" s="165"/>
      <c r="CK43" s="165"/>
      <c r="CL43" s="164">
        <v>-12.7</v>
      </c>
      <c r="CM43" s="164">
        <v>161.9</v>
      </c>
      <c r="CN43" s="164">
        <v>-16.52</v>
      </c>
      <c r="CO43" s="164">
        <v>36.3185</v>
      </c>
      <c r="CP43" s="164">
        <v>35.479900000000001</v>
      </c>
      <c r="CQ43" s="164">
        <v>36.543500000000002</v>
      </c>
      <c r="CR43" s="164">
        <v>-69.882599999999996</v>
      </c>
      <c r="CS43" s="164">
        <v>-70.184799999999996</v>
      </c>
      <c r="CT43" s="164">
        <v>1</v>
      </c>
      <c r="CU43" s="164">
        <v>22.8934</v>
      </c>
      <c r="CV43" s="164">
        <v>1.4478</v>
      </c>
      <c r="CW43" s="164">
        <v>12.2126</v>
      </c>
      <c r="CX43" s="164">
        <v>49.01</v>
      </c>
      <c r="CY43" s="164">
        <v>84.09</v>
      </c>
      <c r="CZ43" s="164">
        <v>52.2729</v>
      </c>
      <c r="DA43" s="164">
        <v>49.516300000000001</v>
      </c>
      <c r="DB43" s="164">
        <v>-33.99</v>
      </c>
      <c r="DC43" s="164">
        <v>-3.6423000000000001</v>
      </c>
      <c r="DD43" s="164">
        <v>81.987700000000004</v>
      </c>
      <c r="DE43" s="164">
        <v>79.469099999999997</v>
      </c>
      <c r="DF43" s="164">
        <v>-120.9858</v>
      </c>
      <c r="DG43" s="164">
        <v>-1E-4</v>
      </c>
      <c r="DH43" s="164">
        <v>-20.608000000000001</v>
      </c>
      <c r="DI43" s="164">
        <v>-125.9</v>
      </c>
      <c r="DJ43" s="164">
        <v>-126.7</v>
      </c>
      <c r="DK43" s="164">
        <v>31.868600000000001</v>
      </c>
      <c r="DL43" s="165"/>
      <c r="DM43" s="164">
        <v>68.113399999999999</v>
      </c>
      <c r="DN43" s="164">
        <v>87.322999999999993</v>
      </c>
      <c r="DO43" s="164">
        <v>61.39</v>
      </c>
      <c r="DP43" s="164">
        <v>-9.3800000000000008</v>
      </c>
      <c r="DQ43" s="164">
        <v>59.777999999999999</v>
      </c>
      <c r="DR43" s="164">
        <v>122.1444</v>
      </c>
      <c r="DS43" s="164">
        <v>-25.78</v>
      </c>
      <c r="DT43" s="164">
        <v>-26.06</v>
      </c>
      <c r="DU43" s="164">
        <v>112.01</v>
      </c>
      <c r="DV43" s="164">
        <v>69.55</v>
      </c>
      <c r="DW43" s="164">
        <v>120.9455</v>
      </c>
      <c r="DX43" s="164">
        <v>117.6909</v>
      </c>
      <c r="DY43" s="164">
        <v>-16.4923</v>
      </c>
      <c r="DZ43" s="164">
        <v>-16.936399999999999</v>
      </c>
      <c r="EA43" s="164">
        <v>229.87430000000001</v>
      </c>
      <c r="EB43" s="164">
        <v>187.30179999999999</v>
      </c>
      <c r="EC43" s="164">
        <v>182.4331</v>
      </c>
      <c r="ED43" s="164">
        <v>185.10409999999999</v>
      </c>
      <c r="EE43" s="164">
        <v>69.834199999999996</v>
      </c>
      <c r="EF43" s="164">
        <v>54.474200000000003</v>
      </c>
      <c r="EG43" s="164">
        <v>-26.236999999999998</v>
      </c>
      <c r="EH43" s="164">
        <v>328.45609999999999</v>
      </c>
      <c r="EI43" s="164">
        <v>312.06659999999999</v>
      </c>
      <c r="EJ43" s="165"/>
      <c r="EK43" s="164">
        <v>-11.851900000000001</v>
      </c>
      <c r="EL43" s="164">
        <v>-9.8854000000000006</v>
      </c>
      <c r="EM43" s="164">
        <v>9.2390000000000008</v>
      </c>
      <c r="EN43" s="164">
        <v>29.816400000000002</v>
      </c>
      <c r="EO43" s="164">
        <v>28.0105</v>
      </c>
      <c r="EP43" s="164">
        <v>30.768000000000001</v>
      </c>
      <c r="EQ43" s="164">
        <v>-31.629899999999999</v>
      </c>
      <c r="ER43" s="164">
        <v>-32.369300000000003</v>
      </c>
      <c r="ES43" s="164">
        <v>-20.842600000000001</v>
      </c>
      <c r="ET43" s="164">
        <v>0</v>
      </c>
      <c r="EU43" s="164">
        <v>-7.17</v>
      </c>
      <c r="EV43" s="165"/>
      <c r="EW43" s="164">
        <v>9.5807000000000002</v>
      </c>
      <c r="EX43" s="164">
        <v>16.9162</v>
      </c>
      <c r="EY43" s="164">
        <v>-13.499599999999999</v>
      </c>
      <c r="EZ43" s="164">
        <v>-13.158799999999999</v>
      </c>
      <c r="FA43" s="164">
        <v>4.3071000000000002</v>
      </c>
      <c r="FB43" s="164">
        <v>-52.462499999999999</v>
      </c>
      <c r="FC43" s="164">
        <v>19.0656</v>
      </c>
      <c r="FD43" s="165"/>
      <c r="FE43" s="164">
        <v>2.8102999999999998</v>
      </c>
      <c r="FF43" s="164">
        <v>2.7829999999999999</v>
      </c>
      <c r="FG43" s="164">
        <v>38.486899999999999</v>
      </c>
      <c r="FH43" s="164">
        <v>39.262</v>
      </c>
      <c r="FI43" s="164">
        <v>37.895600000000002</v>
      </c>
      <c r="FJ43" s="164">
        <v>44.375900000000001</v>
      </c>
      <c r="FK43" s="164">
        <v>44.543399999999998</v>
      </c>
      <c r="FL43" s="164">
        <v>-79.206800000000001</v>
      </c>
      <c r="FM43" s="164">
        <v>20.240100000000002</v>
      </c>
      <c r="FN43" s="164">
        <v>20.1754</v>
      </c>
      <c r="FO43" s="164">
        <v>-70.201999999999998</v>
      </c>
      <c r="FP43" s="164">
        <v>-64.224299999999999</v>
      </c>
      <c r="FQ43" s="164">
        <v>-12.471500000000001</v>
      </c>
      <c r="FR43" s="164">
        <v>-30.32</v>
      </c>
      <c r="FS43" s="164">
        <v>10.3645</v>
      </c>
      <c r="FT43" s="164">
        <v>1.2564</v>
      </c>
      <c r="FU43" s="164">
        <v>-5.93</v>
      </c>
      <c r="FV43" s="164">
        <v>16.11</v>
      </c>
      <c r="FW43" s="164">
        <v>-14.520799999999999</v>
      </c>
      <c r="FX43" s="164">
        <v>9.7167999999999992</v>
      </c>
      <c r="FY43" s="164">
        <v>-11.221</v>
      </c>
      <c r="FZ43" s="164">
        <v>0.88600000000000001</v>
      </c>
      <c r="GA43" s="164">
        <v>5.3293999999999997</v>
      </c>
      <c r="GB43" s="164">
        <v>33.32</v>
      </c>
      <c r="GC43" s="164">
        <v>64.495500000000007</v>
      </c>
      <c r="GD43" s="164">
        <v>70.017300000000006</v>
      </c>
      <c r="GE43" s="164">
        <v>14.14</v>
      </c>
      <c r="GF43" s="164">
        <v>83.742400000000004</v>
      </c>
      <c r="GG43" s="164">
        <v>19.8</v>
      </c>
      <c r="GH43" s="164">
        <v>-22.0504</v>
      </c>
      <c r="GI43" s="165"/>
      <c r="GJ43" s="164">
        <v>-2.1295000000000002</v>
      </c>
      <c r="GK43" s="164">
        <v>2.1292</v>
      </c>
      <c r="GL43" s="165"/>
      <c r="GM43" s="165"/>
      <c r="GN43" s="164">
        <v>-14.538</v>
      </c>
      <c r="GO43" s="164">
        <v>-38.578699999999998</v>
      </c>
      <c r="GP43" s="164">
        <v>21.060700000000001</v>
      </c>
      <c r="GQ43" s="164">
        <v>61.007199999999997</v>
      </c>
      <c r="GR43" s="164">
        <v>54.821100000000001</v>
      </c>
      <c r="GS43" s="164">
        <v>55.1479</v>
      </c>
      <c r="GT43" s="164">
        <v>-146.96600000000001</v>
      </c>
      <c r="GU43" s="164">
        <v>-26.908899999999999</v>
      </c>
      <c r="GV43" s="164">
        <v>36.0471</v>
      </c>
      <c r="GW43" s="164">
        <v>-60.653799999999997</v>
      </c>
      <c r="GX43" s="164">
        <v>13.4224</v>
      </c>
      <c r="GY43" s="164">
        <v>14.338800000000001</v>
      </c>
      <c r="GZ43" s="164">
        <v>13.798400000000001</v>
      </c>
      <c r="HA43" s="165"/>
      <c r="HB43" s="164">
        <v>257.83080000000001</v>
      </c>
      <c r="HC43" s="164">
        <v>259.56990000000002</v>
      </c>
      <c r="HD43" s="164">
        <v>253.1</v>
      </c>
      <c r="HE43" s="164">
        <v>-252.85339999999999</v>
      </c>
      <c r="HF43" s="164">
        <v>-492.4563</v>
      </c>
      <c r="HG43" s="164">
        <v>493.87900000000002</v>
      </c>
      <c r="HH43" s="164">
        <v>496.1164</v>
      </c>
      <c r="HI43" s="164">
        <v>-240.96960000000001</v>
      </c>
      <c r="HJ43" s="164">
        <v>-239.8306</v>
      </c>
      <c r="HK43" s="164">
        <v>-40.253399999999999</v>
      </c>
      <c r="HL43" s="164">
        <v>-28.111599999999999</v>
      </c>
      <c r="HM43" s="164">
        <v>76.999600000000001</v>
      </c>
      <c r="HN43" s="164">
        <v>77.482399999999998</v>
      </c>
      <c r="HO43" s="164">
        <v>-170.96109999999999</v>
      </c>
      <c r="HP43" s="164">
        <v>-170.26300000000001</v>
      </c>
      <c r="HQ43" s="164">
        <v>64.965900000000005</v>
      </c>
      <c r="HR43" s="164">
        <v>64.460499999999996</v>
      </c>
      <c r="HS43" s="164">
        <v>-69.711699999999993</v>
      </c>
      <c r="HT43" s="164">
        <v>-69.759900000000002</v>
      </c>
      <c r="HU43" s="164">
        <v>99.49</v>
      </c>
      <c r="HV43" s="164">
        <v>99.58</v>
      </c>
      <c r="HW43" s="164">
        <v>74.5</v>
      </c>
      <c r="HX43" s="164">
        <v>74.5</v>
      </c>
      <c r="HY43" s="164">
        <v>21.987500000000001</v>
      </c>
      <c r="HZ43" s="164">
        <v>35.76</v>
      </c>
      <c r="IA43" s="164">
        <v>-362.34769999999997</v>
      </c>
      <c r="IB43" s="164">
        <v>107.2449</v>
      </c>
      <c r="IC43" s="164">
        <v>106.94370000000001</v>
      </c>
      <c r="ID43" s="164">
        <v>18.5</v>
      </c>
      <c r="IE43" s="164">
        <v>32.1</v>
      </c>
      <c r="IF43" s="164">
        <v>-62.6</v>
      </c>
      <c r="IG43" s="164">
        <v>-64.099999999999994</v>
      </c>
      <c r="IH43" s="164">
        <v>1.2766999999999999</v>
      </c>
      <c r="II43" s="164">
        <v>1.0244</v>
      </c>
      <c r="IJ43" s="164">
        <v>-482.75299999999999</v>
      </c>
      <c r="IK43" s="164">
        <v>-285.5598</v>
      </c>
      <c r="IL43" s="164">
        <v>522.98680000000002</v>
      </c>
      <c r="IM43" s="164">
        <v>420.20030000000003</v>
      </c>
      <c r="IN43" s="164">
        <v>-30.4876</v>
      </c>
      <c r="IO43" s="164">
        <v>-409.4744</v>
      </c>
      <c r="IP43" s="164">
        <v>409.90140000000002</v>
      </c>
      <c r="IQ43" s="164">
        <v>-151.1507</v>
      </c>
      <c r="IR43" s="164">
        <v>-240.46180000000001</v>
      </c>
      <c r="IS43" s="164">
        <v>-401.7276</v>
      </c>
      <c r="IT43" s="164">
        <v>120.06229999999999</v>
      </c>
      <c r="IU43" s="164">
        <v>121.88930000000001</v>
      </c>
      <c r="IV43" s="164">
        <v>157.6781</v>
      </c>
      <c r="IW43" s="164">
        <v>-511.91019999999997</v>
      </c>
      <c r="IX43" s="164">
        <v>244.7645</v>
      </c>
      <c r="IY43" s="164">
        <v>-268.38369999999998</v>
      </c>
      <c r="IZ43" s="164">
        <v>271.13159999999999</v>
      </c>
      <c r="JA43" s="164">
        <v>-7.8292999999999999</v>
      </c>
      <c r="JB43" s="165"/>
      <c r="JC43" s="164">
        <v>29.68</v>
      </c>
      <c r="JD43" s="164">
        <v>6.8879999999999999</v>
      </c>
      <c r="JE43" s="164">
        <v>6.8940000000000001</v>
      </c>
      <c r="JF43" s="164">
        <v>-28.88</v>
      </c>
      <c r="JG43" s="164">
        <v>10.08</v>
      </c>
      <c r="JH43" s="165"/>
      <c r="JI43" s="164">
        <v>-10.429500000000001</v>
      </c>
      <c r="JJ43" s="164">
        <v>-43.126600000000003</v>
      </c>
      <c r="JK43" s="164">
        <v>-5.5069999999999997</v>
      </c>
      <c r="JL43" s="164">
        <v>31.4</v>
      </c>
      <c r="JM43" s="164">
        <v>58.036999999999999</v>
      </c>
      <c r="JN43" s="164">
        <v>56.109000000000002</v>
      </c>
      <c r="JO43" s="164">
        <v>10.4085</v>
      </c>
      <c r="JP43" s="165"/>
      <c r="JQ43" s="164">
        <v>51.081800000000001</v>
      </c>
      <c r="JR43" s="164">
        <v>49.833300000000001</v>
      </c>
      <c r="JS43" s="164">
        <v>49.1736</v>
      </c>
      <c r="JT43" s="165"/>
      <c r="JU43" s="164">
        <v>-30.7</v>
      </c>
      <c r="JV43" s="164">
        <v>29.534099999999999</v>
      </c>
      <c r="JW43" s="164">
        <v>9.8800000000000008</v>
      </c>
      <c r="JX43" s="165"/>
      <c r="JY43" s="164">
        <v>-22.746500000000001</v>
      </c>
      <c r="JZ43" s="164">
        <v>69.787199999999999</v>
      </c>
      <c r="KA43" s="164">
        <v>41.4084</v>
      </c>
      <c r="KB43" s="164">
        <v>-22.1204</v>
      </c>
      <c r="KC43" s="164">
        <v>-68.168899999999994</v>
      </c>
      <c r="KD43" s="164">
        <v>25.8964</v>
      </c>
      <c r="KE43" s="164">
        <v>41.152000000000001</v>
      </c>
      <c r="KF43" s="164">
        <v>30.1</v>
      </c>
      <c r="KG43" s="164">
        <v>-31</v>
      </c>
      <c r="KH43" s="165"/>
      <c r="KI43" s="164">
        <v>154.38560000000001</v>
      </c>
    </row>
    <row r="44" spans="1:295" ht="18" customHeight="1" x14ac:dyDescent="0.35">
      <c r="A44" s="161" t="s">
        <v>50</v>
      </c>
      <c r="B44" s="161" t="s">
        <v>807</v>
      </c>
      <c r="C44" s="164">
        <v>0</v>
      </c>
      <c r="D44" s="164">
        <v>19.023099999999999</v>
      </c>
      <c r="E44" s="164">
        <v>-38.221699999999998</v>
      </c>
      <c r="F44" s="164">
        <v>11.9739</v>
      </c>
      <c r="G44" s="164">
        <v>22.0444</v>
      </c>
      <c r="H44" s="165"/>
      <c r="I44" s="164">
        <v>43.598599999999998</v>
      </c>
      <c r="J44" s="164">
        <v>-90.673699999999997</v>
      </c>
      <c r="K44" s="164">
        <v>55.932099999999998</v>
      </c>
      <c r="L44" s="164">
        <v>28.377099999999999</v>
      </c>
      <c r="M44" s="164">
        <v>27.902899999999999</v>
      </c>
      <c r="N44" s="164">
        <v>11.1</v>
      </c>
      <c r="O44" s="164">
        <v>-47.948999999999998</v>
      </c>
      <c r="P44" s="164">
        <v>41.8</v>
      </c>
      <c r="Q44" s="164">
        <v>13.247999999999999</v>
      </c>
      <c r="R44" s="164">
        <v>-41.8</v>
      </c>
      <c r="S44" s="164">
        <v>10.4382</v>
      </c>
      <c r="T44" s="164">
        <v>183.29140000000001</v>
      </c>
      <c r="U44" s="164">
        <v>9.6361000000000008</v>
      </c>
      <c r="V44" s="164">
        <v>9.4608000000000008</v>
      </c>
      <c r="W44" s="164">
        <v>15.739699999999999</v>
      </c>
      <c r="X44" s="164">
        <v>9.9009999999999998</v>
      </c>
      <c r="Y44" s="164">
        <v>1.1301000000000001</v>
      </c>
      <c r="Z44" s="164">
        <v>3.2170999999999998</v>
      </c>
      <c r="AA44" s="165"/>
      <c r="AB44" s="165"/>
      <c r="AC44" s="164">
        <v>-58.44</v>
      </c>
      <c r="AD44" s="164">
        <v>-58.41</v>
      </c>
      <c r="AE44" s="165"/>
      <c r="AF44" s="164">
        <v>-11.1</v>
      </c>
      <c r="AG44" s="164">
        <v>46.2</v>
      </c>
      <c r="AH44" s="164">
        <v>7.7709999999999999</v>
      </c>
      <c r="AI44" s="164">
        <v>0.19800000000000001</v>
      </c>
      <c r="AJ44" s="164">
        <v>-46.89</v>
      </c>
      <c r="AK44" s="164">
        <v>-46.98</v>
      </c>
      <c r="AL44" s="164">
        <v>-69.069999999999993</v>
      </c>
      <c r="AM44" s="164">
        <v>46.38</v>
      </c>
      <c r="AN44" s="164">
        <v>46.4</v>
      </c>
      <c r="AO44" s="164">
        <v>15.2262</v>
      </c>
      <c r="AP44" s="164">
        <v>7.1826999999999996</v>
      </c>
      <c r="AQ44" s="164">
        <v>71.104900000000001</v>
      </c>
      <c r="AR44" s="164">
        <v>73.698899999999995</v>
      </c>
      <c r="AS44" s="164">
        <v>29.127300000000002</v>
      </c>
      <c r="AT44" s="164">
        <v>-49.564900000000002</v>
      </c>
      <c r="AU44" s="164">
        <v>-48.717799999999997</v>
      </c>
      <c r="AV44" s="164">
        <v>5.5838999999999999</v>
      </c>
      <c r="AW44" s="164">
        <v>5.3872999999999998</v>
      </c>
      <c r="AX44" s="164">
        <v>67.917299999999997</v>
      </c>
      <c r="AY44" s="164">
        <v>68.855000000000004</v>
      </c>
      <c r="AZ44" s="164">
        <v>-3.1406999999999998</v>
      </c>
      <c r="BA44" s="164">
        <v>-15.551600000000001</v>
      </c>
      <c r="BB44" s="164">
        <v>-333.88569999999999</v>
      </c>
      <c r="BC44" s="164">
        <v>-18.735900000000001</v>
      </c>
      <c r="BD44" s="164">
        <v>-11.2</v>
      </c>
      <c r="BE44" s="164">
        <v>-11.2</v>
      </c>
      <c r="BF44" s="164">
        <v>54.791600000000003</v>
      </c>
      <c r="BG44" s="164">
        <v>54.042700000000004</v>
      </c>
      <c r="BH44" s="164">
        <v>-5.0492999999999997</v>
      </c>
      <c r="BI44" s="165"/>
      <c r="BJ44" s="164">
        <v>-45.720500000000001</v>
      </c>
      <c r="BK44" s="164">
        <v>6.2571000000000003</v>
      </c>
      <c r="BL44" s="165"/>
      <c r="BM44" s="164">
        <v>3.1997</v>
      </c>
      <c r="BN44" s="164">
        <v>375.5607</v>
      </c>
      <c r="BO44" s="164">
        <v>84.414199999999994</v>
      </c>
      <c r="BP44" s="164">
        <v>83.620699999999999</v>
      </c>
      <c r="BQ44" s="164">
        <v>-301.09109999999998</v>
      </c>
      <c r="BR44" s="164">
        <v>443.21960000000001</v>
      </c>
      <c r="BS44" s="165"/>
      <c r="BT44" s="164">
        <v>-53.318899999999999</v>
      </c>
      <c r="BU44" s="164">
        <v>55.130699999999997</v>
      </c>
      <c r="BV44" s="164">
        <v>86.712299999999999</v>
      </c>
      <c r="BW44" s="164">
        <v>27.15</v>
      </c>
      <c r="BX44" s="164">
        <v>30.05</v>
      </c>
      <c r="BY44" s="164">
        <v>67.12</v>
      </c>
      <c r="BZ44" s="164">
        <v>74.89</v>
      </c>
      <c r="CA44" s="164">
        <v>-40.718800000000002</v>
      </c>
      <c r="CB44" s="164">
        <v>-39.647100000000002</v>
      </c>
      <c r="CC44" s="164">
        <v>104.18859999999999</v>
      </c>
      <c r="CD44" s="164">
        <v>103.8836</v>
      </c>
      <c r="CE44" s="164">
        <v>20.344999999999999</v>
      </c>
      <c r="CF44" s="164">
        <v>-77.328500000000005</v>
      </c>
      <c r="CG44" s="164">
        <v>-77.596400000000003</v>
      </c>
      <c r="CH44" s="164">
        <v>-1.2163999999999999</v>
      </c>
      <c r="CI44" s="164">
        <v>-79.666700000000006</v>
      </c>
      <c r="CJ44" s="165"/>
      <c r="CK44" s="165"/>
      <c r="CL44" s="164">
        <v>-4.2</v>
      </c>
      <c r="CM44" s="164">
        <v>159.9</v>
      </c>
      <c r="CN44" s="164">
        <v>-17.29</v>
      </c>
      <c r="CO44" s="164">
        <v>31.696899999999999</v>
      </c>
      <c r="CP44" s="164">
        <v>30.982500000000002</v>
      </c>
      <c r="CQ44" s="164">
        <v>31.643699999999999</v>
      </c>
      <c r="CR44" s="164">
        <v>-81.434200000000004</v>
      </c>
      <c r="CS44" s="164">
        <v>-81.510300000000001</v>
      </c>
      <c r="CT44" s="165"/>
      <c r="CU44" s="164">
        <v>33.937600000000003</v>
      </c>
      <c r="CV44" s="164">
        <v>3.4891000000000001</v>
      </c>
      <c r="CW44" s="164">
        <v>15.1219</v>
      </c>
      <c r="CX44" s="164">
        <v>59.27</v>
      </c>
      <c r="CY44" s="164">
        <v>89.95</v>
      </c>
      <c r="CZ44" s="164">
        <v>56.491700000000002</v>
      </c>
      <c r="DA44" s="164">
        <v>53.617899999999999</v>
      </c>
      <c r="DB44" s="164">
        <v>-36.950000000000003</v>
      </c>
      <c r="DC44" s="164">
        <v>-3.6423000000000001</v>
      </c>
      <c r="DD44" s="164">
        <v>80.176000000000002</v>
      </c>
      <c r="DE44" s="164">
        <v>78.820300000000003</v>
      </c>
      <c r="DF44" s="164">
        <v>-114.9422</v>
      </c>
      <c r="DG44" s="164">
        <v>0</v>
      </c>
      <c r="DH44" s="164">
        <v>-22.306100000000001</v>
      </c>
      <c r="DI44" s="164">
        <v>-136.30000000000001</v>
      </c>
      <c r="DJ44" s="164">
        <v>-135.1</v>
      </c>
      <c r="DK44" s="164">
        <v>31.539000000000001</v>
      </c>
      <c r="DL44" s="164">
        <v>65.341200000000001</v>
      </c>
      <c r="DM44" s="164">
        <v>76.566999999999993</v>
      </c>
      <c r="DN44" s="164">
        <v>93.182400000000001</v>
      </c>
      <c r="DO44" s="164">
        <v>65.36</v>
      </c>
      <c r="DP44" s="164">
        <v>-10.93</v>
      </c>
      <c r="DQ44" s="164">
        <v>60.155999999999999</v>
      </c>
      <c r="DR44" s="164">
        <v>113.83150000000001</v>
      </c>
      <c r="DS44" s="164">
        <v>-3.3</v>
      </c>
      <c r="DT44" s="164">
        <v>-3.14</v>
      </c>
      <c r="DU44" s="164">
        <v>74.19</v>
      </c>
      <c r="DV44" s="164">
        <v>74.2</v>
      </c>
      <c r="DW44" s="164">
        <v>114.43640000000001</v>
      </c>
      <c r="DX44" s="164">
        <v>112.2364</v>
      </c>
      <c r="DY44" s="164">
        <v>-14.1699</v>
      </c>
      <c r="DZ44" s="164">
        <v>-14.7545</v>
      </c>
      <c r="EA44" s="164">
        <v>226.3725</v>
      </c>
      <c r="EB44" s="164">
        <v>182.78450000000001</v>
      </c>
      <c r="EC44" s="164">
        <v>178.03229999999999</v>
      </c>
      <c r="ED44" s="164">
        <v>180.2107</v>
      </c>
      <c r="EE44" s="164">
        <v>74.017300000000006</v>
      </c>
      <c r="EF44" s="164">
        <v>55.859400000000001</v>
      </c>
      <c r="EG44" s="164">
        <v>-28.309000000000001</v>
      </c>
      <c r="EH44" s="164">
        <v>310.34089999999998</v>
      </c>
      <c r="EI44" s="164">
        <v>323.31849999999997</v>
      </c>
      <c r="EJ44" s="165"/>
      <c r="EK44" s="164">
        <v>-8.9163999999999994</v>
      </c>
      <c r="EL44" s="164">
        <v>-6.4653999999999998</v>
      </c>
      <c r="EM44" s="164">
        <v>0</v>
      </c>
      <c r="EN44" s="164">
        <v>29.3277</v>
      </c>
      <c r="EO44" s="164">
        <v>28.235900000000001</v>
      </c>
      <c r="EP44" s="164">
        <v>29.231999999999999</v>
      </c>
      <c r="EQ44" s="164">
        <v>-26.929500000000001</v>
      </c>
      <c r="ER44" s="164">
        <v>-27.947500000000002</v>
      </c>
      <c r="ES44" s="164">
        <v>-19.865100000000002</v>
      </c>
      <c r="ET44" s="164">
        <v>0</v>
      </c>
      <c r="EU44" s="164">
        <v>-7.33</v>
      </c>
      <c r="EV44" s="165"/>
      <c r="EW44" s="164">
        <v>10.523199999999999</v>
      </c>
      <c r="EX44" s="164">
        <v>12.593400000000001</v>
      </c>
      <c r="EY44" s="164">
        <v>-14.311</v>
      </c>
      <c r="EZ44" s="164">
        <v>-13.725199999999999</v>
      </c>
      <c r="FA44" s="164">
        <v>3.6463000000000001</v>
      </c>
      <c r="FB44" s="164">
        <v>-53.070999999999998</v>
      </c>
      <c r="FC44" s="164">
        <v>19.676400000000001</v>
      </c>
      <c r="FD44" s="165"/>
      <c r="FE44" s="164">
        <v>3.1857000000000002</v>
      </c>
      <c r="FF44" s="164">
        <v>3.1522000000000001</v>
      </c>
      <c r="FG44" s="164">
        <v>39.593299999999999</v>
      </c>
      <c r="FH44" s="164">
        <v>39.971499999999999</v>
      </c>
      <c r="FI44" s="164">
        <v>38.539499999999997</v>
      </c>
      <c r="FJ44" s="164">
        <v>39.352200000000003</v>
      </c>
      <c r="FK44" s="164">
        <v>39.352200000000003</v>
      </c>
      <c r="FL44" s="164">
        <v>-82.723399999999998</v>
      </c>
      <c r="FM44" s="164">
        <v>16.926200000000001</v>
      </c>
      <c r="FN44" s="164">
        <v>16.895700000000001</v>
      </c>
      <c r="FO44" s="164">
        <v>-71.286900000000003</v>
      </c>
      <c r="FP44" s="164">
        <v>-62.863300000000002</v>
      </c>
      <c r="FQ44" s="164">
        <v>-15.679600000000001</v>
      </c>
      <c r="FR44" s="164">
        <v>-31.1</v>
      </c>
      <c r="FS44" s="164">
        <v>10.271800000000001</v>
      </c>
      <c r="FT44" s="164">
        <v>1.514</v>
      </c>
      <c r="FU44" s="164">
        <v>-6.06</v>
      </c>
      <c r="FV44" s="164">
        <v>15.18</v>
      </c>
      <c r="FW44" s="164">
        <v>-15.608000000000001</v>
      </c>
      <c r="FX44" s="164">
        <v>7.9503000000000004</v>
      </c>
      <c r="FY44" s="164">
        <v>-10.239000000000001</v>
      </c>
      <c r="FZ44" s="164">
        <v>0.74099999999999999</v>
      </c>
      <c r="GA44" s="164">
        <v>5.4673999999999996</v>
      </c>
      <c r="GB44" s="164">
        <v>32.520000000000003</v>
      </c>
      <c r="GC44" s="164">
        <v>63.627400000000002</v>
      </c>
      <c r="GD44" s="164">
        <v>71.123000000000005</v>
      </c>
      <c r="GE44" s="164">
        <v>13.91</v>
      </c>
      <c r="GF44" s="164">
        <v>84.180999999999997</v>
      </c>
      <c r="GG44" s="164">
        <v>18.899999999999999</v>
      </c>
      <c r="GH44" s="164">
        <v>-21.619199999999999</v>
      </c>
      <c r="GI44" s="165"/>
      <c r="GJ44" s="164">
        <v>-3.8504</v>
      </c>
      <c r="GK44" s="164">
        <v>2.5301</v>
      </c>
      <c r="GL44" s="165"/>
      <c r="GM44" s="165"/>
      <c r="GN44" s="164">
        <v>-13.745200000000001</v>
      </c>
      <c r="GO44" s="164">
        <v>-41.459099999999999</v>
      </c>
      <c r="GP44" s="164">
        <v>20.172599999999999</v>
      </c>
      <c r="GQ44" s="164">
        <v>65.040800000000004</v>
      </c>
      <c r="GR44" s="164">
        <v>56.0306</v>
      </c>
      <c r="GS44" s="164">
        <v>56.884700000000002</v>
      </c>
      <c r="GT44" s="164">
        <v>-147.8023</v>
      </c>
      <c r="GU44" s="164">
        <v>-27.381</v>
      </c>
      <c r="GV44" s="164">
        <v>35.807299999999998</v>
      </c>
      <c r="GW44" s="164">
        <v>-64.253699999999995</v>
      </c>
      <c r="GX44" s="164">
        <v>12.4413</v>
      </c>
      <c r="GY44" s="164">
        <v>18.9495</v>
      </c>
      <c r="GZ44" s="164">
        <v>18.482600000000001</v>
      </c>
      <c r="HA44" s="164">
        <v>15</v>
      </c>
      <c r="HB44" s="164">
        <v>260.95060000000001</v>
      </c>
      <c r="HC44" s="164">
        <v>256.77190000000002</v>
      </c>
      <c r="HD44" s="164">
        <v>239.3</v>
      </c>
      <c r="HE44" s="164">
        <v>-239.1037</v>
      </c>
      <c r="HF44" s="164">
        <v>-480.94490000000002</v>
      </c>
      <c r="HG44" s="164">
        <v>481.27269999999999</v>
      </c>
      <c r="HH44" s="164">
        <v>482.3999</v>
      </c>
      <c r="HI44" s="164">
        <v>-240.6474</v>
      </c>
      <c r="HJ44" s="164">
        <v>-240.20820000000001</v>
      </c>
      <c r="HK44" s="164">
        <v>-42.066099999999999</v>
      </c>
      <c r="HL44" s="164">
        <v>-29.4054</v>
      </c>
      <c r="HM44" s="164">
        <v>77.496600000000001</v>
      </c>
      <c r="HN44" s="164">
        <v>77.200500000000005</v>
      </c>
      <c r="HO44" s="165"/>
      <c r="HP44" s="165"/>
      <c r="HQ44" s="164">
        <v>65.668999999999997</v>
      </c>
      <c r="HR44" s="164">
        <v>64.361599999999996</v>
      </c>
      <c r="HS44" s="164">
        <v>-75.853099999999998</v>
      </c>
      <c r="HT44" s="164">
        <v>-75.473600000000005</v>
      </c>
      <c r="HU44" s="164">
        <v>97</v>
      </c>
      <c r="HV44" s="164">
        <v>96.44</v>
      </c>
      <c r="HW44" s="164">
        <v>78.099999999999994</v>
      </c>
      <c r="HX44" s="164">
        <v>77.099999999999994</v>
      </c>
      <c r="HY44" s="164">
        <v>22.149799999999999</v>
      </c>
      <c r="HZ44" s="164">
        <v>37.28</v>
      </c>
      <c r="IA44" s="164">
        <v>-367.27780000000001</v>
      </c>
      <c r="IB44" s="164">
        <v>108.5055</v>
      </c>
      <c r="IC44" s="164">
        <v>107.6262</v>
      </c>
      <c r="ID44" s="164">
        <v>17.899999999999999</v>
      </c>
      <c r="IE44" s="164">
        <v>36.6</v>
      </c>
      <c r="IF44" s="164">
        <v>-63.4</v>
      </c>
      <c r="IG44" s="164">
        <v>-65.599999999999994</v>
      </c>
      <c r="IH44" s="164">
        <v>1.1756</v>
      </c>
      <c r="II44" s="164">
        <v>0.88870000000000005</v>
      </c>
      <c r="IJ44" s="164">
        <v>-474.38709999999998</v>
      </c>
      <c r="IK44" s="164">
        <v>-301.53250000000003</v>
      </c>
      <c r="IL44" s="164">
        <v>534.14089999999999</v>
      </c>
      <c r="IM44" s="164">
        <v>427.3349</v>
      </c>
      <c r="IN44" s="164">
        <v>-31.546399999999998</v>
      </c>
      <c r="IO44" s="164">
        <v>-417.44450000000001</v>
      </c>
      <c r="IP44" s="164">
        <v>414.92970000000003</v>
      </c>
      <c r="IQ44" s="164">
        <v>-155.2312</v>
      </c>
      <c r="IR44" s="164">
        <v>-241.73570000000001</v>
      </c>
      <c r="IS44" s="164">
        <v>-412.5025</v>
      </c>
      <c r="IT44" s="164">
        <v>125.1803</v>
      </c>
      <c r="IU44" s="164">
        <v>124.5324</v>
      </c>
      <c r="IV44" s="164">
        <v>158.6679</v>
      </c>
      <c r="IW44" s="164">
        <v>-525.2799</v>
      </c>
      <c r="IX44" s="164">
        <v>245.9297</v>
      </c>
      <c r="IY44" s="164">
        <v>-273.88490000000002</v>
      </c>
      <c r="IZ44" s="164">
        <v>274.06990000000002</v>
      </c>
      <c r="JA44" s="164">
        <v>-7.9363999999999999</v>
      </c>
      <c r="JB44" s="165"/>
      <c r="JC44" s="164">
        <v>30.08</v>
      </c>
      <c r="JD44" s="164">
        <v>6.52</v>
      </c>
      <c r="JE44" s="164">
        <v>6.5510000000000002</v>
      </c>
      <c r="JF44" s="164">
        <v>-28.56</v>
      </c>
      <c r="JG44" s="164">
        <v>11.28</v>
      </c>
      <c r="JH44" s="165"/>
      <c r="JI44" s="164">
        <v>-11.5434</v>
      </c>
      <c r="JJ44" s="164">
        <v>-46.1143</v>
      </c>
      <c r="JK44" s="164">
        <v>-3.1326999999999998</v>
      </c>
      <c r="JL44" s="164">
        <v>30.7</v>
      </c>
      <c r="JM44" s="164">
        <v>58.835999999999999</v>
      </c>
      <c r="JN44" s="164">
        <v>57.406999999999996</v>
      </c>
      <c r="JO44" s="164">
        <v>0</v>
      </c>
      <c r="JP44" s="164">
        <v>0</v>
      </c>
      <c r="JQ44" s="164">
        <v>50.377099999999999</v>
      </c>
      <c r="JR44" s="164">
        <v>50.926099999999998</v>
      </c>
      <c r="JS44" s="164">
        <v>51.583199999999998</v>
      </c>
      <c r="JT44" s="165"/>
      <c r="JU44" s="164">
        <v>-36.700000000000003</v>
      </c>
      <c r="JV44" s="164">
        <v>28.242999999999999</v>
      </c>
      <c r="JW44" s="164">
        <v>10.54</v>
      </c>
      <c r="JX44" s="165"/>
      <c r="JY44" s="164">
        <v>-24.425799999999999</v>
      </c>
      <c r="JZ44" s="164">
        <v>72.775099999999995</v>
      </c>
      <c r="KA44" s="164">
        <v>42.415199999999999</v>
      </c>
      <c r="KB44" s="164">
        <v>-25.181699999999999</v>
      </c>
      <c r="KC44" s="164">
        <v>-71.853899999999996</v>
      </c>
      <c r="KD44" s="164">
        <v>29.194900000000001</v>
      </c>
      <c r="KE44" s="164">
        <v>42.524299999999997</v>
      </c>
      <c r="KF44" s="164">
        <v>36.9</v>
      </c>
      <c r="KG44" s="164">
        <v>-36.5</v>
      </c>
      <c r="KH44" s="165"/>
      <c r="KI44" s="164">
        <v>150.93969999999999</v>
      </c>
    </row>
    <row r="45" spans="1:295" ht="18" customHeight="1" x14ac:dyDescent="0.35">
      <c r="A45" s="161" t="s">
        <v>50</v>
      </c>
      <c r="B45" s="161" t="s">
        <v>808</v>
      </c>
      <c r="C45" s="164">
        <v>0</v>
      </c>
      <c r="D45" s="164">
        <v>20.999600000000001</v>
      </c>
      <c r="E45" s="164">
        <v>-41.9818</v>
      </c>
      <c r="F45" s="164">
        <v>12.5589</v>
      </c>
      <c r="G45" s="164">
        <v>24.6633</v>
      </c>
      <c r="H45" s="165"/>
      <c r="I45" s="164">
        <v>49.198799999999999</v>
      </c>
      <c r="J45" s="164">
        <v>-103.6677</v>
      </c>
      <c r="K45" s="164">
        <v>62.733899999999998</v>
      </c>
      <c r="L45" s="164">
        <v>31.914999999999999</v>
      </c>
      <c r="M45" s="164">
        <v>31.317699999999999</v>
      </c>
      <c r="N45" s="164">
        <v>-2.2200000000000002</v>
      </c>
      <c r="O45" s="164">
        <v>-58.552999999999997</v>
      </c>
      <c r="P45" s="164">
        <v>50.6</v>
      </c>
      <c r="Q45" s="164">
        <v>17.388000000000002</v>
      </c>
      <c r="R45" s="164">
        <v>-50.6</v>
      </c>
      <c r="S45" s="164">
        <v>11.1815</v>
      </c>
      <c r="T45" s="164">
        <v>210.81559999999999</v>
      </c>
      <c r="U45" s="164">
        <v>11.049899999999999</v>
      </c>
      <c r="V45" s="164">
        <v>11.3329</v>
      </c>
      <c r="W45" s="164">
        <v>18.797899999999998</v>
      </c>
      <c r="X45" s="164">
        <v>9.2512000000000008</v>
      </c>
      <c r="Y45" s="164">
        <v>0.09</v>
      </c>
      <c r="Z45" s="164">
        <v>2.8331</v>
      </c>
      <c r="AA45" s="165"/>
      <c r="AB45" s="165"/>
      <c r="AC45" s="164">
        <v>-70.3</v>
      </c>
      <c r="AD45" s="164">
        <v>-70.09</v>
      </c>
      <c r="AE45" s="165"/>
      <c r="AF45" s="164">
        <v>2.2200000000000002</v>
      </c>
      <c r="AG45" s="164">
        <v>57.2</v>
      </c>
      <c r="AH45" s="164">
        <v>8.2970000000000006</v>
      </c>
      <c r="AI45" s="164">
        <v>0.20499999999999999</v>
      </c>
      <c r="AJ45" s="168">
        <v>-55.984999999999999</v>
      </c>
      <c r="AK45" s="168">
        <v>-56.005000000000003</v>
      </c>
      <c r="AL45" s="165"/>
      <c r="AM45" s="164">
        <v>61.85</v>
      </c>
      <c r="AN45" s="164">
        <v>62</v>
      </c>
      <c r="AO45" s="164">
        <v>17.1874</v>
      </c>
      <c r="AP45" s="164">
        <v>4.9600999999999997</v>
      </c>
      <c r="AQ45" s="164">
        <v>76.196799999999996</v>
      </c>
      <c r="AR45" s="164">
        <v>78.55</v>
      </c>
      <c r="AS45" s="164">
        <v>41.739199999999997</v>
      </c>
      <c r="AT45" s="164">
        <v>-58.540199999999999</v>
      </c>
      <c r="AU45" s="164">
        <v>-57.799500000000002</v>
      </c>
      <c r="AV45" s="164">
        <v>5.173</v>
      </c>
      <c r="AW45" s="164">
        <v>5.8348000000000004</v>
      </c>
      <c r="AX45" s="164">
        <v>77.026600000000002</v>
      </c>
      <c r="AY45" s="164">
        <v>78.902000000000001</v>
      </c>
      <c r="AZ45" s="164">
        <v>-2.0937999999999999</v>
      </c>
      <c r="BA45" s="164">
        <v>-10.107699999999999</v>
      </c>
      <c r="BB45" s="164">
        <v>-402.15600000000001</v>
      </c>
      <c r="BC45" s="164">
        <v>-19.890799999999999</v>
      </c>
      <c r="BD45" s="164">
        <v>-10.7</v>
      </c>
      <c r="BE45" s="164">
        <v>-10.7</v>
      </c>
      <c r="BF45" s="164">
        <v>64.464799999999997</v>
      </c>
      <c r="BG45" s="164">
        <v>63.622599999999998</v>
      </c>
      <c r="BH45" s="164">
        <v>-6.0004</v>
      </c>
      <c r="BI45" s="165"/>
      <c r="BJ45" s="164">
        <v>-50.948</v>
      </c>
      <c r="BK45" s="164">
        <v>7.0801999999999996</v>
      </c>
      <c r="BL45" s="164">
        <v>6.8823999999999996</v>
      </c>
      <c r="BM45" s="164">
        <v>4.5171000000000001</v>
      </c>
      <c r="BN45" s="164">
        <v>441.78579999999999</v>
      </c>
      <c r="BO45" s="164">
        <v>82.735699999999994</v>
      </c>
      <c r="BP45" s="164">
        <v>83.437600000000003</v>
      </c>
      <c r="BQ45" s="164">
        <v>-315.11380000000003</v>
      </c>
      <c r="BR45" s="164">
        <v>487.6798</v>
      </c>
      <c r="BS45" s="165"/>
      <c r="BT45" s="164">
        <v>-75.522099999999995</v>
      </c>
      <c r="BU45" s="164">
        <v>77.439800000000005</v>
      </c>
      <c r="BV45" s="164">
        <v>94.256900000000002</v>
      </c>
      <c r="BW45" s="164">
        <v>30.86</v>
      </c>
      <c r="BX45" s="164">
        <v>35.36</v>
      </c>
      <c r="BY45" s="164">
        <v>72.150000000000006</v>
      </c>
      <c r="BZ45" s="164">
        <v>79.03</v>
      </c>
      <c r="CA45" s="164">
        <v>-46.478900000000003</v>
      </c>
      <c r="CB45" s="164">
        <v>-46.210999999999999</v>
      </c>
      <c r="CC45" s="164">
        <v>109.4211</v>
      </c>
      <c r="CD45" s="164">
        <v>110.26009999999999</v>
      </c>
      <c r="CE45" s="164">
        <v>18.177900000000001</v>
      </c>
      <c r="CF45" s="164">
        <v>-95.425700000000006</v>
      </c>
      <c r="CG45" s="164">
        <v>-95.129300000000001</v>
      </c>
      <c r="CH45" s="164">
        <v>3.1739999999999999</v>
      </c>
      <c r="CI45" s="164">
        <v>-87.387799999999999</v>
      </c>
      <c r="CJ45" s="165"/>
      <c r="CK45" s="165"/>
      <c r="CL45" s="164">
        <v>-16.100000000000001</v>
      </c>
      <c r="CM45" s="164">
        <v>175.8</v>
      </c>
      <c r="CN45" s="164">
        <v>-17.579999999999998</v>
      </c>
      <c r="CO45" s="164">
        <v>23.465199999999999</v>
      </c>
      <c r="CP45" s="164">
        <v>23.091000000000001</v>
      </c>
      <c r="CQ45" s="164">
        <v>23.793800000000001</v>
      </c>
      <c r="CR45" s="164">
        <v>-93.385400000000004</v>
      </c>
      <c r="CS45" s="164">
        <v>-92.463800000000006</v>
      </c>
      <c r="CT45" s="165"/>
      <c r="CU45" s="164">
        <v>36.631599999999999</v>
      </c>
      <c r="CV45" s="164">
        <v>10.191700000000001</v>
      </c>
      <c r="CW45" s="164">
        <v>16.473700000000001</v>
      </c>
      <c r="CX45" s="164">
        <v>60.08</v>
      </c>
      <c r="CY45" s="164">
        <v>98.08</v>
      </c>
      <c r="CZ45" s="164">
        <v>56.491700000000002</v>
      </c>
      <c r="DA45" s="164">
        <v>53.617899999999999</v>
      </c>
      <c r="DB45" s="164">
        <v>-37.43</v>
      </c>
      <c r="DC45" s="164">
        <v>-3.6423000000000001</v>
      </c>
      <c r="DD45" s="164">
        <v>88.546099999999996</v>
      </c>
      <c r="DE45" s="164">
        <v>87.260499999999993</v>
      </c>
      <c r="DF45" s="164">
        <v>-123.00839999999999</v>
      </c>
      <c r="DG45" s="164">
        <v>0</v>
      </c>
      <c r="DH45" s="164">
        <v>-22.788599999999999</v>
      </c>
      <c r="DI45" s="164">
        <v>-139.1</v>
      </c>
      <c r="DJ45" s="164">
        <v>-139.30000000000001</v>
      </c>
      <c r="DK45" s="164">
        <v>31.7148</v>
      </c>
      <c r="DL45" s="164">
        <v>66.220100000000002</v>
      </c>
      <c r="DM45" s="164">
        <v>80.324200000000005</v>
      </c>
      <c r="DN45" s="164">
        <v>94.354200000000006</v>
      </c>
      <c r="DO45" s="164">
        <v>66.03</v>
      </c>
      <c r="DP45" s="164">
        <v>-11.5</v>
      </c>
      <c r="DQ45" s="164">
        <v>59.305500000000002</v>
      </c>
      <c r="DR45" s="164">
        <v>122.0094</v>
      </c>
      <c r="DS45" s="164">
        <v>-3.18</v>
      </c>
      <c r="DT45" s="164">
        <v>-3.04</v>
      </c>
      <c r="DU45" s="164">
        <v>78.94</v>
      </c>
      <c r="DV45" s="164">
        <v>73.38</v>
      </c>
      <c r="DW45" s="164">
        <v>122.0727</v>
      </c>
      <c r="DX45" s="164">
        <v>119.3455</v>
      </c>
      <c r="DY45" s="164">
        <v>-19.8736</v>
      </c>
      <c r="DZ45" s="164">
        <v>-20.163599999999999</v>
      </c>
      <c r="EA45" s="164">
        <v>228.04089999999999</v>
      </c>
      <c r="EB45" s="164">
        <v>185.2594</v>
      </c>
      <c r="EC45" s="164">
        <v>178.95650000000001</v>
      </c>
      <c r="ED45" s="164">
        <v>182.1309</v>
      </c>
      <c r="EE45" s="164">
        <v>72.808099999999996</v>
      </c>
      <c r="EF45" s="164">
        <v>53.741500000000002</v>
      </c>
      <c r="EG45" s="164">
        <v>-27.734000000000002</v>
      </c>
      <c r="EH45" s="164">
        <v>324.66829999999999</v>
      </c>
      <c r="EI45" s="164">
        <v>313.28469999999999</v>
      </c>
      <c r="EJ45" s="165"/>
      <c r="EK45" s="164">
        <v>-9.1511999999999993</v>
      </c>
      <c r="EL45" s="164">
        <v>-7.0228000000000002</v>
      </c>
      <c r="EM45" s="164">
        <v>9.3242999999999991</v>
      </c>
      <c r="EN45" s="164">
        <v>27.474699999999999</v>
      </c>
      <c r="EO45" s="164">
        <v>25.112400000000001</v>
      </c>
      <c r="EP45" s="164">
        <v>29.231999999999999</v>
      </c>
      <c r="EQ45" s="164">
        <v>-28.280799999999999</v>
      </c>
      <c r="ER45" s="164">
        <v>-28.6844</v>
      </c>
      <c r="ES45" s="164">
        <v>-17.8154</v>
      </c>
      <c r="ET45" s="165"/>
      <c r="EU45" s="164">
        <v>-6.6</v>
      </c>
      <c r="EV45" s="165"/>
      <c r="EW45" s="164">
        <v>11.001200000000001</v>
      </c>
      <c r="EX45" s="164">
        <v>6.8837000000000002</v>
      </c>
      <c r="EY45" s="164">
        <v>-13.4314</v>
      </c>
      <c r="EZ45" s="164">
        <v>-12.911199999999999</v>
      </c>
      <c r="FA45" s="164">
        <v>3.3996</v>
      </c>
      <c r="FB45" s="164">
        <v>-50.957700000000003</v>
      </c>
      <c r="FC45" s="164">
        <v>19.7013</v>
      </c>
      <c r="FD45" s="165"/>
      <c r="FE45" s="164">
        <v>3.2372999999999998</v>
      </c>
      <c r="FF45" s="164">
        <v>3.2286999999999999</v>
      </c>
      <c r="FG45" s="164">
        <v>38.633400000000002</v>
      </c>
      <c r="FH45" s="164">
        <v>39.168100000000003</v>
      </c>
      <c r="FI45" s="164">
        <v>37.1751</v>
      </c>
      <c r="FJ45" s="164">
        <v>46.385399999999997</v>
      </c>
      <c r="FK45" s="164">
        <v>45.715600000000002</v>
      </c>
      <c r="FL45" s="164">
        <v>-97.459599999999995</v>
      </c>
      <c r="FM45" s="164">
        <v>22.085599999999999</v>
      </c>
      <c r="FN45" s="164">
        <v>22.258099999999999</v>
      </c>
      <c r="FO45" s="164">
        <v>-80.677599999999998</v>
      </c>
      <c r="FP45" s="164">
        <v>-72.617400000000004</v>
      </c>
      <c r="FQ45" s="164">
        <v>-21.385200000000001</v>
      </c>
      <c r="FR45" s="164">
        <v>-30.18</v>
      </c>
      <c r="FS45" s="164">
        <v>11.8734</v>
      </c>
      <c r="FT45" s="164">
        <v>1.7130000000000001</v>
      </c>
      <c r="FU45" s="164">
        <v>-7.18</v>
      </c>
      <c r="FV45" s="164">
        <v>13.89</v>
      </c>
      <c r="FW45" s="164">
        <v>-23.1007</v>
      </c>
      <c r="FX45" s="164">
        <v>7.6006</v>
      </c>
      <c r="FY45" s="164">
        <v>-9.702</v>
      </c>
      <c r="FZ45" s="164">
        <v>0.67100000000000004</v>
      </c>
      <c r="GA45" s="164">
        <v>5.5037000000000003</v>
      </c>
      <c r="GB45" s="164">
        <v>33.49</v>
      </c>
      <c r="GC45" s="164">
        <v>73.841700000000003</v>
      </c>
      <c r="GD45" s="164">
        <v>80.899100000000004</v>
      </c>
      <c r="GE45" s="164">
        <v>14.71</v>
      </c>
      <c r="GF45" s="164">
        <v>88.682900000000004</v>
      </c>
      <c r="GG45" s="164">
        <v>16.600000000000001</v>
      </c>
      <c r="GH45" s="164">
        <v>-27.163699999999999</v>
      </c>
      <c r="GI45" s="165"/>
      <c r="GJ45" s="164">
        <v>-7.6292</v>
      </c>
      <c r="GK45" s="164">
        <v>2.9024999999999999</v>
      </c>
      <c r="GL45" s="165"/>
      <c r="GM45" s="165"/>
      <c r="GN45" s="164">
        <v>-15.0183</v>
      </c>
      <c r="GO45" s="164">
        <v>-50.183900000000001</v>
      </c>
      <c r="GP45" s="164">
        <v>17.799499999999998</v>
      </c>
      <c r="GQ45" s="164">
        <v>79.494299999999996</v>
      </c>
      <c r="GR45" s="164">
        <v>51.322299999999998</v>
      </c>
      <c r="GS45" s="164">
        <v>52.0625</v>
      </c>
      <c r="GT45" s="164">
        <v>-166.4622</v>
      </c>
      <c r="GU45" s="164">
        <v>-29.7121</v>
      </c>
      <c r="GV45" s="164">
        <v>44.052999999999997</v>
      </c>
      <c r="GW45" s="164">
        <v>-73.019199999999998</v>
      </c>
      <c r="GX45" s="164">
        <v>12.210699999999999</v>
      </c>
      <c r="GY45" s="164">
        <v>21.206700000000001</v>
      </c>
      <c r="GZ45" s="164">
        <v>20.729199999999999</v>
      </c>
      <c r="HA45" s="165"/>
      <c r="HB45" s="164">
        <v>258.80450000000002</v>
      </c>
      <c r="HC45" s="164">
        <v>258.50130000000001</v>
      </c>
      <c r="HD45" s="164">
        <v>254.4</v>
      </c>
      <c r="HE45" s="164">
        <v>-252.95760000000001</v>
      </c>
      <c r="HF45" s="164">
        <v>-502.67570000000001</v>
      </c>
      <c r="HG45" s="164">
        <v>504.13069999999999</v>
      </c>
      <c r="HH45" s="164">
        <v>496.3965</v>
      </c>
      <c r="HI45" s="164">
        <v>-241.13810000000001</v>
      </c>
      <c r="HJ45" s="164">
        <v>-239.8459</v>
      </c>
      <c r="HK45" s="164">
        <v>-39.2376</v>
      </c>
      <c r="HL45" s="164">
        <v>-26.710699999999999</v>
      </c>
      <c r="HM45" s="164">
        <v>70.823899999999995</v>
      </c>
      <c r="HN45" s="164">
        <v>70.714500000000001</v>
      </c>
      <c r="HO45" s="165"/>
      <c r="HP45" s="164">
        <v>-179.17859999999999</v>
      </c>
      <c r="HQ45" s="164">
        <v>65.196600000000004</v>
      </c>
      <c r="HR45" s="164">
        <v>65.899699999999996</v>
      </c>
      <c r="HS45" s="164">
        <v>-75.0792</v>
      </c>
      <c r="HT45" s="164">
        <v>-75.976900000000001</v>
      </c>
      <c r="HU45" s="164">
        <v>98.06</v>
      </c>
      <c r="HV45" s="164">
        <v>98.4</v>
      </c>
      <c r="HW45" s="164">
        <v>75.7</v>
      </c>
      <c r="HX45" s="164">
        <v>76.5</v>
      </c>
      <c r="HY45" s="165"/>
      <c r="HZ45" s="164">
        <v>36.159999999999997</v>
      </c>
      <c r="IA45" s="164">
        <v>-369.51420000000002</v>
      </c>
      <c r="IB45" s="164">
        <v>110.62730000000001</v>
      </c>
      <c r="IC45" s="164">
        <v>110.8905</v>
      </c>
      <c r="ID45" s="164">
        <v>17.899999999999999</v>
      </c>
      <c r="IE45" s="164">
        <v>37.1</v>
      </c>
      <c r="IF45" s="164">
        <v>-64.2</v>
      </c>
      <c r="IG45" s="164">
        <v>-65.8</v>
      </c>
      <c r="IH45" s="164">
        <v>1.1954</v>
      </c>
      <c r="II45" s="164">
        <v>0.92789999999999995</v>
      </c>
      <c r="IJ45" s="164">
        <v>-490.32670000000002</v>
      </c>
      <c r="IK45" s="164">
        <v>-287.62139999999999</v>
      </c>
      <c r="IL45" s="164">
        <v>527.92290000000003</v>
      </c>
      <c r="IM45" s="164">
        <v>424.14060000000001</v>
      </c>
      <c r="IN45" s="164">
        <v>-30.2821</v>
      </c>
      <c r="IO45" s="164">
        <v>-416.42169999999999</v>
      </c>
      <c r="IP45" s="164">
        <v>412.77550000000002</v>
      </c>
      <c r="IQ45" s="164">
        <v>-155.7773</v>
      </c>
      <c r="IR45" s="164">
        <v>-244.1908</v>
      </c>
      <c r="IS45" s="164">
        <v>-410.44139999999999</v>
      </c>
      <c r="IT45" s="164">
        <v>124.71939999999999</v>
      </c>
      <c r="IU45" s="164">
        <v>122.91</v>
      </c>
      <c r="IV45" s="164">
        <v>158.6062</v>
      </c>
      <c r="IW45" s="164">
        <v>-516.02790000000005</v>
      </c>
      <c r="IX45" s="164">
        <v>246.75309999999999</v>
      </c>
      <c r="IY45" s="164">
        <v>-270.17</v>
      </c>
      <c r="IZ45" s="164">
        <v>270.02229999999997</v>
      </c>
      <c r="JA45" s="164">
        <v>-7.593</v>
      </c>
      <c r="JB45" s="165"/>
      <c r="JC45" s="164">
        <v>29.6</v>
      </c>
      <c r="JD45" s="164">
        <v>6.4349999999999996</v>
      </c>
      <c r="JE45" s="164">
        <v>6.4020000000000001</v>
      </c>
      <c r="JF45" s="164">
        <v>-29.04</v>
      </c>
      <c r="JG45" s="164">
        <v>10.4</v>
      </c>
      <c r="JH45" s="165"/>
      <c r="JI45" s="164">
        <v>-10.8385</v>
      </c>
      <c r="JJ45" s="164">
        <v>-45.705300000000001</v>
      </c>
      <c r="JK45" s="164">
        <v>-2.9586999999999999</v>
      </c>
      <c r="JL45" s="164">
        <v>30.4</v>
      </c>
      <c r="JM45" s="164">
        <v>55.066000000000003</v>
      </c>
      <c r="JN45" s="164">
        <v>54.508000000000003</v>
      </c>
      <c r="JO45" s="165"/>
      <c r="JP45" s="165"/>
      <c r="JQ45" s="164">
        <v>46.481000000000002</v>
      </c>
      <c r="JR45" s="164">
        <v>45.700299999999999</v>
      </c>
      <c r="JS45" s="164">
        <v>47.113</v>
      </c>
      <c r="JT45" s="165"/>
      <c r="JU45" s="164">
        <v>-35.799999999999997</v>
      </c>
      <c r="JV45" s="164">
        <v>28.742799999999999</v>
      </c>
      <c r="JW45" s="164">
        <v>10.68</v>
      </c>
      <c r="JX45" s="165"/>
      <c r="JY45" s="164">
        <v>-23.516999999999999</v>
      </c>
      <c r="JZ45" s="164">
        <v>72.220299999999995</v>
      </c>
      <c r="KA45" s="164">
        <v>39.385800000000003</v>
      </c>
      <c r="KB45" s="164">
        <v>-23.6127</v>
      </c>
      <c r="KC45" s="164">
        <v>-70.040999999999997</v>
      </c>
      <c r="KD45" s="164">
        <v>26.210599999999999</v>
      </c>
      <c r="KE45" s="164">
        <v>44.409599999999998</v>
      </c>
      <c r="KF45" s="164">
        <v>34.9</v>
      </c>
      <c r="KG45" s="164">
        <v>-35.4</v>
      </c>
      <c r="KH45" s="165"/>
      <c r="KI45" s="164">
        <v>161.23259999999999</v>
      </c>
    </row>
    <row r="46" spans="1:295" ht="18" customHeight="1" x14ac:dyDescent="0.35">
      <c r="A46" s="161" t="s">
        <v>50</v>
      </c>
      <c r="B46" s="161" t="s">
        <v>809</v>
      </c>
      <c r="C46" s="164">
        <v>0</v>
      </c>
      <c r="D46" s="164">
        <v>22.513999999999999</v>
      </c>
      <c r="E46" s="164">
        <v>-45.0413</v>
      </c>
      <c r="F46" s="164">
        <v>13.384</v>
      </c>
      <c r="G46" s="164">
        <v>26.069900000000001</v>
      </c>
      <c r="H46" s="165"/>
      <c r="I46" s="164">
        <v>51.782600000000002</v>
      </c>
      <c r="J46" s="164">
        <v>-110.5806</v>
      </c>
      <c r="K46" s="164">
        <v>65.844499999999996</v>
      </c>
      <c r="L46" s="164">
        <v>33.325000000000003</v>
      </c>
      <c r="M46" s="164">
        <v>32.537700000000001</v>
      </c>
      <c r="N46" s="164">
        <v>-6.66</v>
      </c>
      <c r="O46" s="164">
        <v>-60.627000000000002</v>
      </c>
      <c r="P46" s="164">
        <v>50.6</v>
      </c>
      <c r="Q46" s="164">
        <v>19.044</v>
      </c>
      <c r="R46" s="165"/>
      <c r="S46" s="164">
        <v>12.023899999999999</v>
      </c>
      <c r="T46" s="164">
        <v>225.1454</v>
      </c>
      <c r="U46" s="164">
        <v>12.1706</v>
      </c>
      <c r="V46" s="164">
        <v>12.349299999999999</v>
      </c>
      <c r="W46" s="164">
        <v>20.0962</v>
      </c>
      <c r="X46" s="164">
        <v>9.9054000000000002</v>
      </c>
      <c r="Y46" s="164">
        <v>0.14660000000000001</v>
      </c>
      <c r="Z46" s="164">
        <v>2.7789999999999999</v>
      </c>
      <c r="AA46" s="165"/>
      <c r="AB46" s="165"/>
      <c r="AC46" s="164">
        <v>-73.61</v>
      </c>
      <c r="AD46" s="164">
        <v>-73.239999999999995</v>
      </c>
      <c r="AE46" s="165"/>
      <c r="AF46" s="164">
        <v>6.66</v>
      </c>
      <c r="AG46" s="164">
        <v>59.4</v>
      </c>
      <c r="AH46" s="164">
        <v>7.0990000000000002</v>
      </c>
      <c r="AI46" s="164">
        <v>0.19700000000000001</v>
      </c>
      <c r="AJ46" s="164">
        <v>-65.08</v>
      </c>
      <c r="AK46" s="164">
        <v>-65.03</v>
      </c>
      <c r="AL46" s="164">
        <v>-63.64</v>
      </c>
      <c r="AM46" s="164">
        <v>65.849999999999994</v>
      </c>
      <c r="AN46" s="164">
        <v>66.010000000000005</v>
      </c>
      <c r="AO46" s="164">
        <v>17.416599999999999</v>
      </c>
      <c r="AP46" s="164">
        <v>4.3902000000000001</v>
      </c>
      <c r="AQ46" s="164">
        <v>77.004599999999996</v>
      </c>
      <c r="AR46" s="164">
        <v>80.425399999999996</v>
      </c>
      <c r="AS46" s="164">
        <v>46.340400000000002</v>
      </c>
      <c r="AT46" s="164">
        <v>-63.496699999999997</v>
      </c>
      <c r="AU46" s="164">
        <v>-62.5899</v>
      </c>
      <c r="AV46" s="164">
        <v>4.9221000000000004</v>
      </c>
      <c r="AW46" s="164">
        <v>4.8536000000000001</v>
      </c>
      <c r="AX46" s="164">
        <v>81.179299999999998</v>
      </c>
      <c r="AY46" s="164">
        <v>82.652799999999999</v>
      </c>
      <c r="AZ46" s="164">
        <v>-1.5704</v>
      </c>
      <c r="BA46" s="164">
        <v>-7.62</v>
      </c>
      <c r="BB46" s="164">
        <v>-422.40960000000001</v>
      </c>
      <c r="BC46" s="164">
        <v>-19.400300000000001</v>
      </c>
      <c r="BD46" s="164">
        <v>-11</v>
      </c>
      <c r="BE46" s="164">
        <v>-11</v>
      </c>
      <c r="BF46" s="164">
        <v>69.494100000000003</v>
      </c>
      <c r="BG46" s="164">
        <v>68.559100000000001</v>
      </c>
      <c r="BH46" s="164">
        <v>-5.8677000000000001</v>
      </c>
      <c r="BI46" s="165"/>
      <c r="BJ46" s="164">
        <v>-58.861199999999997</v>
      </c>
      <c r="BK46" s="164">
        <v>7.4340000000000002</v>
      </c>
      <c r="BL46" s="164">
        <v>7.5984999999999996</v>
      </c>
      <c r="BM46" s="164">
        <v>4.992</v>
      </c>
      <c r="BN46" s="164">
        <v>466.62790000000001</v>
      </c>
      <c r="BO46" s="164">
        <v>78.005300000000005</v>
      </c>
      <c r="BP46" s="164">
        <v>77.852699999999999</v>
      </c>
      <c r="BQ46" s="164">
        <v>-308.22269999999997</v>
      </c>
      <c r="BR46" s="164">
        <v>497.13139999999999</v>
      </c>
      <c r="BS46" s="165"/>
      <c r="BT46" s="164">
        <v>-93.780199999999994</v>
      </c>
      <c r="BU46" s="164">
        <v>95.331599999999995</v>
      </c>
      <c r="BV46" s="165"/>
      <c r="BW46" s="164">
        <v>30.83</v>
      </c>
      <c r="BX46" s="164">
        <v>35.369999999999997</v>
      </c>
      <c r="BY46" s="165"/>
      <c r="BZ46" s="164">
        <v>79.86</v>
      </c>
      <c r="CA46" s="164">
        <v>-46.880800000000001</v>
      </c>
      <c r="CB46" s="164">
        <v>-47.014800000000001</v>
      </c>
      <c r="CC46" s="164">
        <v>108.1002</v>
      </c>
      <c r="CD46" s="164">
        <v>108.33540000000001</v>
      </c>
      <c r="CE46" s="164">
        <v>18.739699999999999</v>
      </c>
      <c r="CF46" s="164">
        <v>-98.652199999999993</v>
      </c>
      <c r="CG46" s="164">
        <v>-98.876199999999997</v>
      </c>
      <c r="CH46" s="164">
        <v>5.8606999999999996</v>
      </c>
      <c r="CI46" s="164">
        <v>-88.010400000000004</v>
      </c>
      <c r="CJ46" s="165"/>
      <c r="CK46" s="165"/>
      <c r="CL46" s="164">
        <v>-14.2</v>
      </c>
      <c r="CM46" s="164">
        <v>176.1</v>
      </c>
      <c r="CN46" s="164">
        <v>-17.25</v>
      </c>
      <c r="CO46" s="164">
        <v>22.786799999999999</v>
      </c>
      <c r="CP46" s="164">
        <v>22.514099999999999</v>
      </c>
      <c r="CQ46" s="164">
        <v>23.1599</v>
      </c>
      <c r="CR46" s="164">
        <v>-95.403000000000006</v>
      </c>
      <c r="CS46" s="164">
        <v>-95.031499999999994</v>
      </c>
      <c r="CT46" s="164">
        <v>1</v>
      </c>
      <c r="CU46" s="164">
        <v>41.742800000000003</v>
      </c>
      <c r="CV46" s="164">
        <v>6.2794999999999996</v>
      </c>
      <c r="CW46" s="164">
        <v>16.662400000000002</v>
      </c>
      <c r="CX46" s="164">
        <v>57.46</v>
      </c>
      <c r="CY46" s="164">
        <v>100.02</v>
      </c>
      <c r="CZ46" s="164">
        <v>56.491700000000002</v>
      </c>
      <c r="DA46" s="164">
        <v>53.617899999999999</v>
      </c>
      <c r="DB46" s="164">
        <v>-37.49</v>
      </c>
      <c r="DC46" s="164">
        <v>-3.6423000000000001</v>
      </c>
      <c r="DD46" s="164">
        <v>89.011700000000005</v>
      </c>
      <c r="DE46" s="164">
        <v>87.459800000000001</v>
      </c>
      <c r="DF46" s="164">
        <v>-115.9483</v>
      </c>
      <c r="DG46" s="164">
        <v>0</v>
      </c>
      <c r="DH46" s="164">
        <v>-22.731100000000001</v>
      </c>
      <c r="DI46" s="164">
        <v>-139.30000000000001</v>
      </c>
      <c r="DJ46" s="164">
        <v>-139.69999999999999</v>
      </c>
      <c r="DK46" s="164">
        <v>31.7148</v>
      </c>
      <c r="DL46" s="165"/>
      <c r="DM46" s="164">
        <v>78.445599999999999</v>
      </c>
      <c r="DN46" s="164">
        <v>93.182400000000001</v>
      </c>
      <c r="DO46" s="164">
        <v>65.33</v>
      </c>
      <c r="DP46" s="164">
        <v>-10.63</v>
      </c>
      <c r="DQ46" s="164">
        <v>57.942</v>
      </c>
      <c r="DR46" s="164">
        <v>115.1315</v>
      </c>
      <c r="DS46" s="164">
        <v>-2.91</v>
      </c>
      <c r="DT46" s="164">
        <v>-2.85</v>
      </c>
      <c r="DU46" s="164">
        <v>80.3</v>
      </c>
      <c r="DV46" s="164">
        <v>73.3</v>
      </c>
      <c r="DW46" s="164">
        <v>114.0909</v>
      </c>
      <c r="DX46" s="164">
        <v>111.4182</v>
      </c>
      <c r="DY46" s="164">
        <v>-22.893599999999999</v>
      </c>
      <c r="DZ46" s="164">
        <v>-22.0273</v>
      </c>
      <c r="EA46" s="164">
        <v>220.5521</v>
      </c>
      <c r="EB46" s="164">
        <v>179.4425</v>
      </c>
      <c r="EC46" s="164">
        <v>174.88050000000001</v>
      </c>
      <c r="ED46" s="164">
        <v>176.02780000000001</v>
      </c>
      <c r="EE46" s="164">
        <v>71.365200000000002</v>
      </c>
      <c r="EF46" s="164">
        <v>52.194499999999998</v>
      </c>
      <c r="EG46" s="164">
        <v>-27.731999999999999</v>
      </c>
      <c r="EH46" s="164">
        <v>321.26819999999998</v>
      </c>
      <c r="EI46" s="164">
        <v>317.20339999999999</v>
      </c>
      <c r="EJ46" s="165"/>
      <c r="EK46" s="164">
        <v>-9.4778000000000002</v>
      </c>
      <c r="EL46" s="164">
        <v>-7.1155999999999997</v>
      </c>
      <c r="EM46" s="164">
        <v>9.7688000000000006</v>
      </c>
      <c r="EN46" s="164">
        <v>28.894400000000001</v>
      </c>
      <c r="EO46" s="164">
        <v>26.7362</v>
      </c>
      <c r="EP46" s="164">
        <v>27.696000000000002</v>
      </c>
      <c r="EQ46" s="164">
        <v>-30.264299999999999</v>
      </c>
      <c r="ER46" s="164">
        <v>-31.495799999999999</v>
      </c>
      <c r="ES46" s="164">
        <v>-16.502500000000001</v>
      </c>
      <c r="ET46" s="165"/>
      <c r="EU46" s="164">
        <v>-5.92</v>
      </c>
      <c r="EV46" s="165"/>
      <c r="EW46" s="164">
        <v>10.994</v>
      </c>
      <c r="EX46" s="164">
        <v>9.5591000000000008</v>
      </c>
      <c r="EY46" s="164">
        <v>-13.417299999999999</v>
      </c>
      <c r="EZ46" s="164">
        <v>-12.79</v>
      </c>
      <c r="FA46" s="164">
        <v>2.7105999999999999</v>
      </c>
      <c r="FB46" s="164">
        <v>-50.296100000000003</v>
      </c>
      <c r="FC46" s="164">
        <v>19.680800000000001</v>
      </c>
      <c r="FD46" s="165"/>
      <c r="FE46" s="164">
        <v>3.4247999999999998</v>
      </c>
      <c r="FF46" s="164">
        <v>3.3940999999999999</v>
      </c>
      <c r="FG46" s="164">
        <v>37.8322</v>
      </c>
      <c r="FH46" s="164">
        <v>38.131300000000003</v>
      </c>
      <c r="FI46" s="164">
        <v>37.022799999999997</v>
      </c>
      <c r="FJ46" s="164">
        <v>47.055199999999999</v>
      </c>
      <c r="FK46" s="164">
        <v>45.213200000000001</v>
      </c>
      <c r="FL46" s="164">
        <v>-92.770799999999994</v>
      </c>
      <c r="FM46" s="164">
        <v>24.451699999999999</v>
      </c>
      <c r="FN46" s="164">
        <v>24.0016</v>
      </c>
      <c r="FO46" s="164">
        <v>-78.861900000000006</v>
      </c>
      <c r="FP46" s="164">
        <v>-70.946299999999994</v>
      </c>
      <c r="FQ46" s="164">
        <v>-19.063400000000001</v>
      </c>
      <c r="FR46" s="164">
        <v>-31.05</v>
      </c>
      <c r="FS46" s="164">
        <v>11.0726</v>
      </c>
      <c r="FT46" s="164">
        <v>1.6666000000000001</v>
      </c>
      <c r="FU46" s="164">
        <v>-6.69</v>
      </c>
      <c r="FV46" s="164">
        <v>14.31</v>
      </c>
      <c r="FW46" s="164">
        <v>-19.1953</v>
      </c>
      <c r="FX46" s="164">
        <v>7.2511999999999999</v>
      </c>
      <c r="FY46" s="164">
        <v>-9.4819999999999993</v>
      </c>
      <c r="FZ46" s="164">
        <v>0.60199999999999998</v>
      </c>
      <c r="GA46" s="164">
        <v>5.4721000000000002</v>
      </c>
      <c r="GB46" s="164">
        <v>33.43</v>
      </c>
      <c r="GC46" s="164">
        <v>72.980599999999995</v>
      </c>
      <c r="GD46" s="164">
        <v>80.018199999999993</v>
      </c>
      <c r="GE46" s="164">
        <v>15.25</v>
      </c>
      <c r="GF46" s="164">
        <v>87.646199999999993</v>
      </c>
      <c r="GG46" s="164">
        <v>17.899999999999999</v>
      </c>
      <c r="GH46" s="164">
        <v>-27.9863</v>
      </c>
      <c r="GI46" s="165"/>
      <c r="GJ46" s="164">
        <v>-8.3843999999999994</v>
      </c>
      <c r="GK46" s="164">
        <v>2.9784999999999999</v>
      </c>
      <c r="GL46" s="165"/>
      <c r="GM46" s="165"/>
      <c r="GN46" s="164">
        <v>-14.736700000000001</v>
      </c>
      <c r="GO46" s="164">
        <v>-51.982100000000003</v>
      </c>
      <c r="GP46" s="164">
        <v>17.1403</v>
      </c>
      <c r="GQ46" s="164">
        <v>82.351399999999998</v>
      </c>
      <c r="GR46" s="164">
        <v>52.002899999999997</v>
      </c>
      <c r="GS46" s="164">
        <v>52.7712</v>
      </c>
      <c r="GT46" s="164">
        <v>-168.88159999999999</v>
      </c>
      <c r="GU46" s="165"/>
      <c r="GV46" s="164">
        <v>45.522599999999997</v>
      </c>
      <c r="GW46" s="164">
        <v>-73.793099999999995</v>
      </c>
      <c r="GX46" s="164">
        <v>12.4016</v>
      </c>
      <c r="GY46" s="164">
        <v>21.753599999999999</v>
      </c>
      <c r="GZ46" s="164">
        <v>21.214400000000001</v>
      </c>
      <c r="HA46" s="165"/>
      <c r="HB46" s="164">
        <v>264.88470000000001</v>
      </c>
      <c r="HC46" s="164">
        <v>261.97280000000001</v>
      </c>
      <c r="HD46" s="164">
        <v>275.7</v>
      </c>
      <c r="HE46" s="164">
        <v>-276.38819999999998</v>
      </c>
      <c r="HF46" s="164">
        <v>-520.5258</v>
      </c>
      <c r="HG46" s="164">
        <v>525.57539999999995</v>
      </c>
      <c r="HH46" s="164">
        <v>522.05870000000004</v>
      </c>
      <c r="HI46" s="164">
        <v>-243.09950000000001</v>
      </c>
      <c r="HJ46" s="164">
        <v>-242.78319999999999</v>
      </c>
      <c r="HK46" s="164">
        <v>-40.1021</v>
      </c>
      <c r="HL46" s="164">
        <v>-27.255700000000001</v>
      </c>
      <c r="HM46" s="164">
        <v>78.025800000000004</v>
      </c>
      <c r="HN46" s="164">
        <v>79.130499999999998</v>
      </c>
      <c r="HO46" s="164">
        <v>-177.26079999999999</v>
      </c>
      <c r="HP46" s="165"/>
      <c r="HQ46" s="164">
        <v>65.075800000000001</v>
      </c>
      <c r="HR46" s="164">
        <v>64.328699999999998</v>
      </c>
      <c r="HS46" s="164">
        <v>-73.983699999999999</v>
      </c>
      <c r="HT46" s="164">
        <v>-74.993899999999996</v>
      </c>
      <c r="HU46" s="164">
        <v>100.08</v>
      </c>
      <c r="HV46" s="164">
        <v>99.92</v>
      </c>
      <c r="HW46" s="164">
        <v>73.400000000000006</v>
      </c>
      <c r="HX46" s="164">
        <v>73.7</v>
      </c>
      <c r="HY46" s="164">
        <v>22.192599999999999</v>
      </c>
      <c r="HZ46" s="164">
        <v>34.880000000000003</v>
      </c>
      <c r="IA46" s="164">
        <v>-361.02710000000002</v>
      </c>
      <c r="IB46" s="164">
        <v>107.16540000000001</v>
      </c>
      <c r="IC46" s="164">
        <v>106.8509</v>
      </c>
      <c r="ID46" s="165"/>
      <c r="IE46" s="164">
        <v>34.200000000000003</v>
      </c>
      <c r="IF46" s="164">
        <v>-63.3</v>
      </c>
      <c r="IG46" s="164">
        <v>-64</v>
      </c>
      <c r="IH46" s="164">
        <v>1.2318</v>
      </c>
      <c r="II46" s="164">
        <v>1.0854999999999999</v>
      </c>
      <c r="IJ46" s="164">
        <v>-508.99889999999999</v>
      </c>
      <c r="IK46" s="164">
        <v>-287.93529999999998</v>
      </c>
      <c r="IL46" s="164">
        <v>520.19979999999998</v>
      </c>
      <c r="IM46" s="164">
        <v>419.64339999999999</v>
      </c>
      <c r="IN46" s="164">
        <v>-25.396100000000001</v>
      </c>
      <c r="IO46" s="164">
        <v>-408.82749999999999</v>
      </c>
      <c r="IP46" s="164">
        <v>410.18720000000002</v>
      </c>
      <c r="IQ46" s="164">
        <v>-152.77500000000001</v>
      </c>
      <c r="IR46" s="164">
        <v>-238.34540000000001</v>
      </c>
      <c r="IS46" s="164">
        <v>-400.18520000000001</v>
      </c>
      <c r="IT46" s="164">
        <v>122.947</v>
      </c>
      <c r="IU46" s="164">
        <v>122.25539999999999</v>
      </c>
      <c r="IV46" s="164">
        <v>152.65960000000001</v>
      </c>
      <c r="IW46" s="164">
        <v>-510.40640000000002</v>
      </c>
      <c r="IX46" s="164">
        <v>243.56780000000001</v>
      </c>
      <c r="IY46" s="164">
        <v>-266.13630000000001</v>
      </c>
      <c r="IZ46" s="164">
        <v>265.87599999999998</v>
      </c>
      <c r="JA46" s="164">
        <v>-7.8567</v>
      </c>
      <c r="JB46" s="165"/>
      <c r="JC46" s="164">
        <v>28.56</v>
      </c>
      <c r="JD46" s="164">
        <v>6.4489999999999998</v>
      </c>
      <c r="JE46" s="164">
        <v>6.4539999999999997</v>
      </c>
      <c r="JF46" s="164">
        <v>-27.76</v>
      </c>
      <c r="JG46" s="164">
        <v>9.36</v>
      </c>
      <c r="JH46" s="165"/>
      <c r="JI46" s="164">
        <v>-9.5505999999999993</v>
      </c>
      <c r="JJ46" s="164">
        <v>-44.7074</v>
      </c>
      <c r="JK46" s="164">
        <v>-3.6911999999999998</v>
      </c>
      <c r="JL46" s="164">
        <v>29.6</v>
      </c>
      <c r="JM46" s="164">
        <v>52.381999999999998</v>
      </c>
      <c r="JN46" s="164">
        <v>51.679000000000002</v>
      </c>
      <c r="JO46" s="165"/>
      <c r="JP46" s="165"/>
      <c r="JQ46" s="164">
        <v>50.893799999999999</v>
      </c>
      <c r="JR46" s="164">
        <v>50.889099999999999</v>
      </c>
      <c r="JS46" s="164">
        <v>50.351199999999999</v>
      </c>
      <c r="JT46" s="165"/>
      <c r="JU46" s="164">
        <v>-33.5</v>
      </c>
      <c r="JV46" s="164">
        <v>29.856100000000001</v>
      </c>
      <c r="JW46" s="164">
        <v>10.82</v>
      </c>
      <c r="JX46" s="165"/>
      <c r="JY46" s="164">
        <v>-23.0563</v>
      </c>
      <c r="JZ46" s="164">
        <v>72.1066</v>
      </c>
      <c r="KA46" s="164">
        <v>40.440399999999997</v>
      </c>
      <c r="KB46" s="164">
        <v>-23.802700000000002</v>
      </c>
      <c r="KC46" s="164">
        <v>-70.700699999999998</v>
      </c>
      <c r="KD46" s="164">
        <v>26.432400000000001</v>
      </c>
      <c r="KE46" s="164">
        <v>44.5428</v>
      </c>
      <c r="KF46" s="164">
        <v>33</v>
      </c>
      <c r="KG46" s="164">
        <v>-33.299999999999997</v>
      </c>
      <c r="KH46" s="165"/>
      <c r="KI46" s="164">
        <v>162.37979999999999</v>
      </c>
    </row>
    <row r="47" spans="1:295" ht="18" customHeight="1" x14ac:dyDescent="0.35">
      <c r="A47" s="161" t="s">
        <v>50</v>
      </c>
      <c r="B47" s="161" t="s">
        <v>810</v>
      </c>
      <c r="C47" s="164">
        <v>0</v>
      </c>
      <c r="D47" s="164">
        <v>23.133299999999998</v>
      </c>
      <c r="E47" s="164">
        <v>-46.355899999999998</v>
      </c>
      <c r="F47" s="164">
        <v>13.5611</v>
      </c>
      <c r="G47" s="164">
        <v>25.663599999999999</v>
      </c>
      <c r="H47" s="165"/>
      <c r="I47" s="164">
        <v>51.249000000000002</v>
      </c>
      <c r="J47" s="164">
        <v>-110.69370000000001</v>
      </c>
      <c r="K47" s="165"/>
      <c r="L47" s="165"/>
      <c r="M47" s="164">
        <v>32.5077</v>
      </c>
      <c r="N47" s="164">
        <v>-8.8800000000000008</v>
      </c>
      <c r="O47" s="164">
        <v>-57.576000000000001</v>
      </c>
      <c r="P47" s="164">
        <v>48.4</v>
      </c>
      <c r="Q47" s="164">
        <v>18.216000000000001</v>
      </c>
      <c r="R47" s="164">
        <v>-48.4</v>
      </c>
      <c r="S47" s="164">
        <v>11.9832</v>
      </c>
      <c r="T47" s="164">
        <v>225.48439999999999</v>
      </c>
      <c r="U47" s="164">
        <v>11.961399999999999</v>
      </c>
      <c r="V47" s="164">
        <v>12.054600000000001</v>
      </c>
      <c r="W47" s="164">
        <v>20.122299999999999</v>
      </c>
      <c r="X47" s="164">
        <v>9.8198000000000008</v>
      </c>
      <c r="Y47" s="164">
        <v>0.1888</v>
      </c>
      <c r="Z47" s="164">
        <v>2.8549000000000002</v>
      </c>
      <c r="AA47" s="165"/>
      <c r="AB47" s="165"/>
      <c r="AC47" s="164">
        <v>-73.319999999999993</v>
      </c>
      <c r="AD47" s="164">
        <v>-73.36</v>
      </c>
      <c r="AE47" s="165"/>
      <c r="AF47" s="164">
        <v>8.8800000000000008</v>
      </c>
      <c r="AG47" s="164">
        <v>57.2</v>
      </c>
      <c r="AH47" s="164">
        <v>7.43</v>
      </c>
      <c r="AI47" s="164">
        <v>0.20200000000000001</v>
      </c>
      <c r="AJ47" s="164">
        <v>-65.599999999999994</v>
      </c>
      <c r="AK47" s="164">
        <v>-66.05</v>
      </c>
      <c r="AL47" s="164">
        <v>-63.3</v>
      </c>
      <c r="AM47" s="164">
        <v>66.569999999999993</v>
      </c>
      <c r="AN47" s="164">
        <v>66.63</v>
      </c>
      <c r="AO47" s="165"/>
      <c r="AP47" s="164">
        <v>4.4328000000000003</v>
      </c>
      <c r="AQ47" s="164">
        <v>77.0261</v>
      </c>
      <c r="AR47" s="164">
        <v>80.063699999999997</v>
      </c>
      <c r="AS47" s="164">
        <v>47.877299999999998</v>
      </c>
      <c r="AT47" s="164">
        <v>-64.568299999999994</v>
      </c>
      <c r="AU47" s="164">
        <v>-63.752600000000001</v>
      </c>
      <c r="AV47" s="164">
        <v>5.6744000000000003</v>
      </c>
      <c r="AW47" s="164">
        <v>5.6353</v>
      </c>
      <c r="AX47" s="164">
        <v>82.251000000000005</v>
      </c>
      <c r="AY47" s="164">
        <v>83.322599999999994</v>
      </c>
      <c r="AZ47" s="164">
        <v>-1.5704</v>
      </c>
      <c r="BA47" s="164">
        <v>-7.3089000000000004</v>
      </c>
      <c r="BB47" s="164">
        <v>-430.78559999999999</v>
      </c>
      <c r="BC47" s="164">
        <v>-19.921299999999999</v>
      </c>
      <c r="BD47" s="164">
        <v>-10.9</v>
      </c>
      <c r="BE47" s="164">
        <v>-10.9</v>
      </c>
      <c r="BF47" s="164">
        <v>70.332300000000004</v>
      </c>
      <c r="BG47" s="164">
        <v>69.024900000000002</v>
      </c>
      <c r="BH47" s="164">
        <v>-5.8853999999999997</v>
      </c>
      <c r="BI47" s="165"/>
      <c r="BJ47" s="164">
        <v>-60.426200000000001</v>
      </c>
      <c r="BK47" s="164">
        <v>7.6043000000000003</v>
      </c>
      <c r="BL47" s="164">
        <v>7.5168999999999997</v>
      </c>
      <c r="BM47" s="164">
        <v>5.1805000000000003</v>
      </c>
      <c r="BN47" s="164">
        <v>472.79259999999999</v>
      </c>
      <c r="BO47" s="164">
        <v>76.509900000000002</v>
      </c>
      <c r="BP47" s="164">
        <v>76.113100000000003</v>
      </c>
      <c r="BQ47" s="164">
        <v>-304.34309999999999</v>
      </c>
      <c r="BR47" s="164">
        <v>498.15879999999999</v>
      </c>
      <c r="BS47" s="165"/>
      <c r="BT47" s="164">
        <v>-98.686999999999998</v>
      </c>
      <c r="BU47" s="164">
        <v>99.639799999999994</v>
      </c>
      <c r="BV47" s="164">
        <v>94.316699999999997</v>
      </c>
      <c r="BW47" s="164">
        <v>31.16</v>
      </c>
      <c r="BX47" s="164">
        <v>35.47</v>
      </c>
      <c r="BY47" s="165"/>
      <c r="BZ47" s="164">
        <v>79.98</v>
      </c>
      <c r="CA47" s="164">
        <v>-45.139400000000002</v>
      </c>
      <c r="CB47" s="164">
        <v>-45.139400000000002</v>
      </c>
      <c r="CC47" s="164">
        <v>108.084</v>
      </c>
      <c r="CD47" s="164">
        <v>108.7482</v>
      </c>
      <c r="CE47" s="164">
        <v>18.09</v>
      </c>
      <c r="CF47" s="164">
        <v>-99.245699999999999</v>
      </c>
      <c r="CG47" s="164">
        <v>-99.910899999999998</v>
      </c>
      <c r="CH47" s="164">
        <v>5.8540999999999999</v>
      </c>
      <c r="CI47" s="164">
        <v>-87.177499999999995</v>
      </c>
      <c r="CJ47" s="165"/>
      <c r="CK47" s="165"/>
      <c r="CL47" s="164">
        <v>-13.9</v>
      </c>
      <c r="CM47" s="164">
        <v>178</v>
      </c>
      <c r="CN47" s="164">
        <v>-17.23</v>
      </c>
      <c r="CO47" s="164">
        <v>21.7285</v>
      </c>
      <c r="CP47" s="164">
        <v>21.5793</v>
      </c>
      <c r="CQ47" s="164">
        <v>22.479500000000002</v>
      </c>
      <c r="CR47" s="164">
        <v>-95.286199999999994</v>
      </c>
      <c r="CS47" s="164">
        <v>-93.941599999999994</v>
      </c>
      <c r="CT47" s="165"/>
      <c r="CU47" s="164">
        <v>39.872</v>
      </c>
      <c r="CV47" s="164">
        <v>6.9402999999999997</v>
      </c>
      <c r="CW47" s="164">
        <v>16.896799999999999</v>
      </c>
      <c r="CX47" s="164">
        <v>66.430000000000007</v>
      </c>
      <c r="CY47" s="164">
        <v>98.13</v>
      </c>
      <c r="CZ47" s="164">
        <v>56.491700000000002</v>
      </c>
      <c r="DA47" s="164">
        <v>53.0319</v>
      </c>
      <c r="DB47" s="164">
        <v>-37.46</v>
      </c>
      <c r="DC47" s="164">
        <v>-3.6423000000000001</v>
      </c>
      <c r="DD47" s="164">
        <v>88.265199999999993</v>
      </c>
      <c r="DE47" s="164">
        <v>86.225300000000004</v>
      </c>
      <c r="DF47" s="164">
        <v>-116.2847</v>
      </c>
      <c r="DG47" s="164">
        <v>1E-4</v>
      </c>
      <c r="DH47" s="164">
        <v>-22.739599999999999</v>
      </c>
      <c r="DI47" s="164">
        <v>-136.6</v>
      </c>
      <c r="DJ47" s="164">
        <v>-138.6</v>
      </c>
      <c r="DK47" s="164">
        <v>31.7148</v>
      </c>
      <c r="DL47" s="164">
        <v>64.462299999999999</v>
      </c>
      <c r="DM47" s="164">
        <v>78.445599999999999</v>
      </c>
      <c r="DN47" s="164">
        <v>90.8386</v>
      </c>
      <c r="DO47" s="164">
        <v>63.95</v>
      </c>
      <c r="DP47" s="164">
        <v>-10.9</v>
      </c>
      <c r="DQ47" s="164">
        <v>58.468499999999999</v>
      </c>
      <c r="DR47" s="164">
        <v>113.92149999999999</v>
      </c>
      <c r="DS47" s="164">
        <v>-2.12</v>
      </c>
      <c r="DT47" s="164">
        <v>-2.02</v>
      </c>
      <c r="DU47" s="164">
        <v>81.44</v>
      </c>
      <c r="DV47" s="164">
        <v>74.819999999999993</v>
      </c>
      <c r="DW47" s="164">
        <v>114.6909</v>
      </c>
      <c r="DX47" s="164">
        <v>113.63639999999999</v>
      </c>
      <c r="DY47" s="164">
        <v>-21.804400000000001</v>
      </c>
      <c r="DZ47" s="164">
        <v>-21.7182</v>
      </c>
      <c r="EA47" s="165"/>
      <c r="EB47" s="164">
        <v>179.21019999999999</v>
      </c>
      <c r="EC47" s="164">
        <v>173.7878</v>
      </c>
      <c r="ED47" s="164">
        <v>175.84289999999999</v>
      </c>
      <c r="EE47" s="164">
        <v>75.6096</v>
      </c>
      <c r="EF47" s="164">
        <v>57.109900000000003</v>
      </c>
      <c r="EG47" s="164">
        <v>-27.452000000000002</v>
      </c>
      <c r="EH47" s="164">
        <v>316.9973</v>
      </c>
      <c r="EI47" s="164">
        <v>335.29050000000001</v>
      </c>
      <c r="EJ47" s="165"/>
      <c r="EK47" s="164">
        <v>-8.7873000000000001</v>
      </c>
      <c r="EL47" s="164">
        <v>-6.4192</v>
      </c>
      <c r="EM47" s="164">
        <v>0</v>
      </c>
      <c r="EN47" s="164">
        <v>34.831400000000002</v>
      </c>
      <c r="EO47" s="164">
        <v>32.560899999999997</v>
      </c>
      <c r="EP47" s="164">
        <v>33.840000000000003</v>
      </c>
      <c r="EQ47" s="164">
        <v>-31.9541</v>
      </c>
      <c r="ER47" s="164">
        <v>-33.153399999999998</v>
      </c>
      <c r="ES47" s="164">
        <v>-20.6159</v>
      </c>
      <c r="ET47" s="165"/>
      <c r="EU47" s="164">
        <v>-14</v>
      </c>
      <c r="EV47" s="165"/>
      <c r="EW47" s="164">
        <v>10.971299999999999</v>
      </c>
      <c r="EX47" s="164">
        <v>20.321400000000001</v>
      </c>
      <c r="EY47" s="164">
        <v>-13.5078</v>
      </c>
      <c r="EZ47" s="164">
        <v>-13.043799999999999</v>
      </c>
      <c r="FA47" s="164">
        <v>2.0548000000000002</v>
      </c>
      <c r="FB47" s="164">
        <v>-53.306899999999999</v>
      </c>
      <c r="FC47" s="164">
        <v>22.9755</v>
      </c>
      <c r="FD47" s="165"/>
      <c r="FE47" s="164">
        <v>3.2355999999999998</v>
      </c>
      <c r="FF47" s="164">
        <v>3.2012999999999998</v>
      </c>
      <c r="FG47" s="164">
        <v>37.778599999999997</v>
      </c>
      <c r="FH47" s="164">
        <v>38.211799999999997</v>
      </c>
      <c r="FI47" s="164">
        <v>36.963900000000002</v>
      </c>
      <c r="FJ47" s="164">
        <v>43.873600000000003</v>
      </c>
      <c r="FK47" s="164">
        <v>44.710799999999999</v>
      </c>
      <c r="FL47" s="164">
        <v>-95.115200000000002</v>
      </c>
      <c r="FM47" s="164">
        <v>23.7941</v>
      </c>
      <c r="FN47" s="164">
        <v>23.904699999999998</v>
      </c>
      <c r="FO47" s="164">
        <v>-78.973699999999994</v>
      </c>
      <c r="FP47" s="164">
        <v>-70.328400000000002</v>
      </c>
      <c r="FQ47" s="164">
        <v>-22.645</v>
      </c>
      <c r="FR47" s="164">
        <v>-30.18</v>
      </c>
      <c r="FS47" s="164">
        <v>12.578900000000001</v>
      </c>
      <c r="FT47" s="164">
        <v>1.6434</v>
      </c>
      <c r="FU47" s="164">
        <v>-7.63</v>
      </c>
      <c r="FV47" s="164">
        <v>14.23</v>
      </c>
      <c r="FW47" s="164">
        <v>-22.719000000000001</v>
      </c>
      <c r="FX47" s="164">
        <v>7.2948000000000004</v>
      </c>
      <c r="FY47" s="164">
        <v>-9.4909999999999997</v>
      </c>
      <c r="FZ47" s="164">
        <v>0.63800000000000001</v>
      </c>
      <c r="GA47" s="164">
        <v>5.5359999999999996</v>
      </c>
      <c r="GB47" s="164">
        <v>33.299999999999997</v>
      </c>
      <c r="GC47" s="164">
        <v>71.389600000000002</v>
      </c>
      <c r="GD47" s="164">
        <v>79.204800000000006</v>
      </c>
      <c r="GE47" s="164">
        <v>14.84</v>
      </c>
      <c r="GF47" s="164">
        <v>90.165300000000002</v>
      </c>
      <c r="GG47" s="164">
        <v>18.399999999999999</v>
      </c>
      <c r="GH47" s="164">
        <v>-27.821100000000001</v>
      </c>
      <c r="GI47" s="165"/>
      <c r="GJ47" s="164">
        <v>-8.4609000000000005</v>
      </c>
      <c r="GK47" s="164">
        <v>2.9295</v>
      </c>
      <c r="GL47" s="165"/>
      <c r="GM47" s="165"/>
      <c r="GN47" s="164">
        <v>-14.693099999999999</v>
      </c>
      <c r="GO47" s="164">
        <v>-51.9604</v>
      </c>
      <c r="GP47" s="164">
        <v>19.389800000000001</v>
      </c>
      <c r="GQ47" s="164">
        <v>82.183300000000003</v>
      </c>
      <c r="GR47" s="164">
        <v>51.971899999999998</v>
      </c>
      <c r="GS47" s="164">
        <v>52.863100000000003</v>
      </c>
      <c r="GT47" s="164">
        <v>-168.6183</v>
      </c>
      <c r="GU47" s="164">
        <v>-29.287600000000001</v>
      </c>
      <c r="GV47" s="164">
        <v>45.668599999999998</v>
      </c>
      <c r="GW47" s="164">
        <v>-72.496200000000002</v>
      </c>
      <c r="GX47" s="164">
        <v>11.7919</v>
      </c>
      <c r="GY47" s="164">
        <v>21.3337</v>
      </c>
      <c r="GZ47" s="164">
        <v>20.876899999999999</v>
      </c>
      <c r="HA47" s="165"/>
      <c r="HB47" s="164">
        <v>264.21820000000002</v>
      </c>
      <c r="HC47" s="164">
        <v>260.49990000000003</v>
      </c>
      <c r="HD47" s="164">
        <v>278.7</v>
      </c>
      <c r="HE47" s="165"/>
      <c r="HF47" s="164">
        <v>-532.44200000000001</v>
      </c>
      <c r="HG47" s="164">
        <v>532.27049999999997</v>
      </c>
      <c r="HH47" s="164">
        <v>528.2885</v>
      </c>
      <c r="HI47" s="164">
        <v>-245.1866</v>
      </c>
      <c r="HJ47" s="164">
        <v>-243.29750000000001</v>
      </c>
      <c r="HK47" s="164">
        <v>-43.3157</v>
      </c>
      <c r="HL47" s="164">
        <v>-29.257999999999999</v>
      </c>
      <c r="HM47" s="164">
        <v>78.509699999999995</v>
      </c>
      <c r="HN47" s="164">
        <v>79.163399999999996</v>
      </c>
      <c r="HO47" s="165"/>
      <c r="HP47" s="165"/>
      <c r="HQ47" s="164">
        <v>64.240799999999993</v>
      </c>
      <c r="HR47" s="164">
        <v>64.108900000000006</v>
      </c>
      <c r="HS47" s="164">
        <v>-71.838300000000004</v>
      </c>
      <c r="HT47" s="164">
        <v>-71.9602</v>
      </c>
      <c r="HU47" s="164">
        <v>100.97</v>
      </c>
      <c r="HV47" s="164">
        <v>101.14</v>
      </c>
      <c r="HW47" s="164">
        <v>73.3</v>
      </c>
      <c r="HX47" s="164">
        <v>74.5</v>
      </c>
      <c r="HY47" s="164">
        <v>21.944800000000001</v>
      </c>
      <c r="HZ47" s="164">
        <v>34.479999999999997</v>
      </c>
      <c r="IA47" s="164">
        <v>-353.56060000000002</v>
      </c>
      <c r="IB47" s="164">
        <v>105.0432</v>
      </c>
      <c r="IC47" s="164">
        <v>104.2124</v>
      </c>
      <c r="ID47" s="164">
        <v>17.899999999999999</v>
      </c>
      <c r="IE47" s="164">
        <v>33.700000000000003</v>
      </c>
      <c r="IF47" s="164">
        <v>-62.7</v>
      </c>
      <c r="IG47" s="164">
        <v>-64</v>
      </c>
      <c r="IH47" s="164">
        <v>1.3345</v>
      </c>
      <c r="II47" s="165"/>
      <c r="IJ47" s="164">
        <v>-521.41430000000003</v>
      </c>
      <c r="IK47" s="164">
        <v>-300.15859999999998</v>
      </c>
      <c r="IL47" s="164">
        <v>512.97019999999998</v>
      </c>
      <c r="IM47" s="164">
        <v>414.11239999999998</v>
      </c>
      <c r="IN47" s="164">
        <v>-19.882899999999999</v>
      </c>
      <c r="IO47" s="164">
        <v>-400.50220000000002</v>
      </c>
      <c r="IP47" s="164">
        <v>399.00850000000003</v>
      </c>
      <c r="IQ47" s="164">
        <v>-148.56780000000001</v>
      </c>
      <c r="IR47" s="164">
        <v>-237.04740000000001</v>
      </c>
      <c r="IS47" s="164">
        <v>-398.0265</v>
      </c>
      <c r="IT47" s="164">
        <v>120.3064</v>
      </c>
      <c r="IU47" s="164">
        <v>121.97280000000001</v>
      </c>
      <c r="IV47" s="164">
        <v>149.85329999999999</v>
      </c>
      <c r="IW47" s="164">
        <v>-502.24869999999999</v>
      </c>
      <c r="IX47" s="164">
        <v>242.5128</v>
      </c>
      <c r="IY47" s="164">
        <v>-260.7423</v>
      </c>
      <c r="IZ47" s="164">
        <v>259.24040000000002</v>
      </c>
      <c r="JA47" s="164">
        <v>-7.6204999999999998</v>
      </c>
      <c r="JB47" s="165"/>
      <c r="JC47" s="164">
        <v>29.36</v>
      </c>
      <c r="JD47" s="164">
        <v>6.3650000000000002</v>
      </c>
      <c r="JE47" s="164">
        <v>6.3840000000000003</v>
      </c>
      <c r="JF47" s="164">
        <v>-28.8</v>
      </c>
      <c r="JG47" s="164">
        <v>10.08</v>
      </c>
      <c r="JH47" s="165"/>
      <c r="JI47" s="164">
        <v>-10.429500000000001</v>
      </c>
      <c r="JJ47" s="164">
        <v>-45.177399999999999</v>
      </c>
      <c r="JK47" s="164">
        <v>-3.8376000000000001</v>
      </c>
      <c r="JL47" s="164">
        <v>32.1</v>
      </c>
      <c r="JM47" s="164">
        <v>54.521999999999998</v>
      </c>
      <c r="JN47" s="164">
        <v>56.31</v>
      </c>
      <c r="JO47" s="165"/>
      <c r="JP47" s="165"/>
      <c r="JQ47" s="164">
        <v>51.518700000000003</v>
      </c>
      <c r="JR47" s="164">
        <v>51.075600000000001</v>
      </c>
      <c r="JS47" s="164">
        <v>50.044800000000002</v>
      </c>
      <c r="JT47" s="165"/>
      <c r="JU47" s="164">
        <v>-33.299999999999997</v>
      </c>
      <c r="JV47" s="164">
        <v>31.401700000000002</v>
      </c>
      <c r="JW47" s="164">
        <v>10.56</v>
      </c>
      <c r="JX47" s="165"/>
      <c r="JY47" s="164">
        <v>-25.507100000000001</v>
      </c>
      <c r="JZ47" s="164">
        <v>74.016000000000005</v>
      </c>
      <c r="KA47" s="164">
        <v>44.079700000000003</v>
      </c>
      <c r="KB47" s="164">
        <v>-26.677499999999998</v>
      </c>
      <c r="KC47" s="164">
        <v>-73.796499999999995</v>
      </c>
      <c r="KD47" s="164">
        <v>29.715699999999998</v>
      </c>
      <c r="KE47" s="164">
        <v>43.531399999999998</v>
      </c>
      <c r="KF47" s="164">
        <v>32.5</v>
      </c>
      <c r="KG47" s="164">
        <v>-33.5</v>
      </c>
      <c r="KH47" s="165"/>
      <c r="KI47" s="164">
        <v>164.2929</v>
      </c>
    </row>
    <row r="48" spans="1:295" ht="18" customHeight="1" x14ac:dyDescent="0.35">
      <c r="A48" s="161" t="s">
        <v>50</v>
      </c>
      <c r="B48" s="161" t="s">
        <v>811</v>
      </c>
      <c r="C48" s="166">
        <v>0</v>
      </c>
      <c r="D48" s="166">
        <v>23.4053</v>
      </c>
      <c r="E48" s="167"/>
      <c r="F48" s="166">
        <v>13.087300000000001</v>
      </c>
      <c r="G48" s="166">
        <v>25.3825</v>
      </c>
      <c r="H48" s="167"/>
      <c r="I48" s="166">
        <v>50.087899999999998</v>
      </c>
      <c r="J48" s="166">
        <v>-111.4609</v>
      </c>
      <c r="K48" s="166">
        <v>65.009900000000002</v>
      </c>
      <c r="L48" s="166">
        <v>32.963000000000001</v>
      </c>
      <c r="M48" s="166">
        <v>32.180500000000002</v>
      </c>
      <c r="N48" s="166">
        <v>-6.66</v>
      </c>
      <c r="O48" s="166">
        <v>-55.508000000000003</v>
      </c>
      <c r="P48" s="166">
        <v>46.2</v>
      </c>
      <c r="Q48" s="166">
        <v>17.388000000000002</v>
      </c>
      <c r="R48" s="166">
        <v>-46.2</v>
      </c>
      <c r="S48" s="166">
        <v>11.948700000000001</v>
      </c>
      <c r="T48" s="166">
        <v>227.61619999999999</v>
      </c>
      <c r="U48" s="166">
        <v>11.8908</v>
      </c>
      <c r="V48" s="166">
        <v>11.880100000000001</v>
      </c>
      <c r="W48" s="166">
        <v>19.430399999999999</v>
      </c>
      <c r="X48" s="166">
        <v>9.4575999999999993</v>
      </c>
      <c r="Y48" s="166">
        <v>0.2006</v>
      </c>
      <c r="Z48" s="166">
        <v>2.6636000000000002</v>
      </c>
      <c r="AA48" s="167"/>
      <c r="AB48" s="167"/>
      <c r="AC48" s="166">
        <v>-73.27</v>
      </c>
      <c r="AD48" s="166">
        <v>-73.290000000000006</v>
      </c>
      <c r="AE48" s="167"/>
      <c r="AF48" s="166">
        <v>6.66</v>
      </c>
      <c r="AG48" s="166">
        <v>55</v>
      </c>
      <c r="AH48" s="166">
        <v>11.472</v>
      </c>
      <c r="AI48" s="166">
        <v>0.22500000000000001</v>
      </c>
      <c r="AJ48" s="166">
        <v>-64.849999999999994</v>
      </c>
      <c r="AK48" s="166">
        <v>-65.2</v>
      </c>
      <c r="AL48" s="166">
        <v>-60.48</v>
      </c>
      <c r="AM48" s="166">
        <v>65.88</v>
      </c>
      <c r="AN48" s="166">
        <v>66.52</v>
      </c>
      <c r="AO48" s="167"/>
      <c r="AP48" s="166">
        <v>4.1165000000000003</v>
      </c>
      <c r="AQ48" s="167"/>
      <c r="AR48" s="166">
        <v>79.250500000000002</v>
      </c>
      <c r="AS48" s="166">
        <v>46.829500000000003</v>
      </c>
      <c r="AT48" s="166">
        <v>-63.898499999999999</v>
      </c>
      <c r="AU48" s="166">
        <v>-63.361199999999997</v>
      </c>
      <c r="AV48" s="166">
        <v>7.6696</v>
      </c>
      <c r="AW48" s="166">
        <v>7.7526999999999999</v>
      </c>
      <c r="AX48" s="166">
        <v>81.045299999999997</v>
      </c>
      <c r="AY48" s="166">
        <v>83.322599999999994</v>
      </c>
      <c r="AZ48" s="166">
        <v>-1.0468999999999999</v>
      </c>
      <c r="BA48" s="166">
        <v>-5.7755000000000001</v>
      </c>
      <c r="BB48" s="166">
        <v>-424.83879999999999</v>
      </c>
      <c r="BC48" s="166">
        <v>-19.975100000000001</v>
      </c>
      <c r="BD48" s="166">
        <v>-10.9</v>
      </c>
      <c r="BE48" s="166">
        <v>-10.7</v>
      </c>
      <c r="BF48" s="166">
        <v>69.882199999999997</v>
      </c>
      <c r="BG48" s="166">
        <v>69.010000000000005</v>
      </c>
      <c r="BH48" s="166">
        <v>-6.2392000000000003</v>
      </c>
      <c r="BI48" s="167"/>
      <c r="BJ48" s="166">
        <v>-59.562600000000003</v>
      </c>
      <c r="BK48" s="166">
        <v>7.5617999999999999</v>
      </c>
      <c r="BL48" s="166">
        <v>7.8007999999999997</v>
      </c>
      <c r="BM48" s="166">
        <v>5.2483000000000004</v>
      </c>
      <c r="BN48" s="166">
        <v>469.7713</v>
      </c>
      <c r="BO48" s="166">
        <v>78.615700000000004</v>
      </c>
      <c r="BP48" s="166">
        <v>78.035799999999995</v>
      </c>
      <c r="BQ48" s="166">
        <v>-299.81959999999998</v>
      </c>
      <c r="BR48" s="166">
        <v>499.79140000000001</v>
      </c>
      <c r="BS48" s="167"/>
      <c r="BT48" s="166">
        <v>-87.280100000000004</v>
      </c>
      <c r="BU48" s="166">
        <v>89.253200000000007</v>
      </c>
      <c r="BV48" s="166">
        <v>95.364599999999996</v>
      </c>
      <c r="BW48" s="166">
        <v>30.85</v>
      </c>
      <c r="BX48" s="166">
        <v>35.5</v>
      </c>
      <c r="BY48" s="166">
        <v>72.900000000000006</v>
      </c>
      <c r="BZ48" s="166">
        <v>80.81</v>
      </c>
      <c r="CA48" s="166">
        <v>-46.612900000000003</v>
      </c>
      <c r="CB48" s="166">
        <v>-47.014800000000001</v>
      </c>
      <c r="CC48" s="166">
        <v>112.35</v>
      </c>
      <c r="CD48" s="166">
        <v>113.3449</v>
      </c>
      <c r="CE48" s="166">
        <v>18.615300000000001</v>
      </c>
      <c r="CF48" s="166">
        <v>-98.468999999999994</v>
      </c>
      <c r="CG48" s="166">
        <v>-98.370099999999994</v>
      </c>
      <c r="CH48" s="166">
        <v>5.6919000000000004</v>
      </c>
      <c r="CI48" s="166">
        <v>-90.403199999999998</v>
      </c>
      <c r="CJ48" s="167"/>
      <c r="CK48" s="167"/>
      <c r="CL48" s="166">
        <v>-17.2</v>
      </c>
      <c r="CM48" s="166">
        <v>181.3</v>
      </c>
      <c r="CN48" s="166">
        <v>-17.45</v>
      </c>
      <c r="CO48" s="166">
        <v>22.5548</v>
      </c>
      <c r="CP48" s="166">
        <v>22.143899999999999</v>
      </c>
      <c r="CQ48" s="166">
        <v>24.015899999999998</v>
      </c>
      <c r="CR48" s="166">
        <v>-93.587999999999994</v>
      </c>
      <c r="CS48" s="166">
        <v>-93.581699999999998</v>
      </c>
      <c r="CT48" s="167"/>
      <c r="CU48" s="166">
        <v>39.347499999999997</v>
      </c>
      <c r="CV48" s="166">
        <v>7.0109000000000004</v>
      </c>
      <c r="CW48" s="166">
        <v>16.872800000000002</v>
      </c>
      <c r="CX48" s="166">
        <v>61.14</v>
      </c>
      <c r="CY48" s="166">
        <v>98.36</v>
      </c>
      <c r="CZ48" s="166">
        <v>55.0854</v>
      </c>
      <c r="DA48" s="166">
        <v>52.445999999999998</v>
      </c>
      <c r="DB48" s="166">
        <v>-37.409999999999997</v>
      </c>
      <c r="DC48" s="166">
        <v>-3.6423000000000001</v>
      </c>
      <c r="DD48" s="166">
        <v>91.766400000000004</v>
      </c>
      <c r="DE48" s="166">
        <v>89.919700000000006</v>
      </c>
      <c r="DF48" s="166">
        <v>-122.34220000000001</v>
      </c>
      <c r="DG48" s="166">
        <v>0</v>
      </c>
      <c r="DH48" s="166">
        <v>-22.699200000000001</v>
      </c>
      <c r="DI48" s="166">
        <v>-137.80000000000001</v>
      </c>
      <c r="DJ48" s="166">
        <v>-137.5</v>
      </c>
      <c r="DK48" s="166">
        <v>31.747699999999998</v>
      </c>
      <c r="DL48" s="166">
        <v>63.583399999999997</v>
      </c>
      <c r="DM48" s="166">
        <v>78.445599999999999</v>
      </c>
      <c r="DN48" s="166">
        <v>89.666700000000006</v>
      </c>
      <c r="DO48" s="166">
        <v>62.65</v>
      </c>
      <c r="DP48" s="166">
        <v>-10.64</v>
      </c>
      <c r="DQ48" s="166">
        <v>58.738500000000002</v>
      </c>
      <c r="DR48" s="166">
        <v>121.0244</v>
      </c>
      <c r="DS48" s="166">
        <v>-3.19</v>
      </c>
      <c r="DT48" s="166">
        <v>-3.02</v>
      </c>
      <c r="DU48" s="166">
        <v>80.75</v>
      </c>
      <c r="DV48" s="166">
        <v>74.760000000000005</v>
      </c>
      <c r="DW48" s="166">
        <v>122.3091</v>
      </c>
      <c r="DX48" s="166">
        <v>118.4</v>
      </c>
      <c r="DY48" s="166">
        <v>-21.4636</v>
      </c>
      <c r="DZ48" s="166">
        <v>-21.3</v>
      </c>
      <c r="EA48" s="166">
        <v>224.11529999999999</v>
      </c>
      <c r="EB48" s="166">
        <v>182.9897</v>
      </c>
      <c r="EC48" s="166">
        <v>175.51429999999999</v>
      </c>
      <c r="ED48" s="166">
        <v>178.3897</v>
      </c>
      <c r="EE48" s="166">
        <v>75.034400000000005</v>
      </c>
      <c r="EF48" s="166">
        <v>56.396999999999998</v>
      </c>
      <c r="EG48" s="166">
        <v>-28.010999999999999</v>
      </c>
      <c r="EH48" s="166">
        <v>312.33920000000001</v>
      </c>
      <c r="EI48" s="166">
        <v>341.02440000000001</v>
      </c>
      <c r="EJ48" s="167"/>
      <c r="EK48" s="166">
        <v>-9.0391999999999992</v>
      </c>
      <c r="EL48" s="166">
        <v>-6.7244000000000002</v>
      </c>
      <c r="EM48" s="166">
        <v>8.5151000000000003</v>
      </c>
      <c r="EN48" s="166">
        <v>35.017499999999998</v>
      </c>
      <c r="EO48" s="166">
        <v>32.624699999999997</v>
      </c>
      <c r="EP48" s="166">
        <v>26.16</v>
      </c>
      <c r="EQ48" s="166">
        <v>-30.184000000000001</v>
      </c>
      <c r="ER48" s="166">
        <v>-30.913699999999999</v>
      </c>
      <c r="ES48" s="166">
        <v>-20.5381</v>
      </c>
      <c r="ET48" s="167"/>
      <c r="EU48" s="166">
        <v>-5.63</v>
      </c>
      <c r="EV48" s="167"/>
      <c r="EW48" s="166">
        <v>10.8407</v>
      </c>
      <c r="EX48" s="166">
        <v>21.790099999999999</v>
      </c>
      <c r="EY48" s="166">
        <v>-14.175700000000001</v>
      </c>
      <c r="EZ48" s="166">
        <v>-13.7342</v>
      </c>
      <c r="FA48" s="166">
        <v>3.7585000000000002</v>
      </c>
      <c r="FB48" s="166">
        <v>-54.029800000000002</v>
      </c>
      <c r="FC48" s="166">
        <v>21.605599999999999</v>
      </c>
      <c r="FD48" s="167"/>
      <c r="FE48" s="166">
        <v>3.1903999999999999</v>
      </c>
      <c r="FF48" s="166">
        <v>3.1636000000000002</v>
      </c>
      <c r="FG48" s="166">
        <v>37.232100000000003</v>
      </c>
      <c r="FH48" s="166">
        <v>37.773800000000001</v>
      </c>
      <c r="FI48" s="166">
        <v>36.1111</v>
      </c>
      <c r="FJ48" s="166">
        <v>45.883000000000003</v>
      </c>
      <c r="FK48" s="166">
        <v>45.883000000000003</v>
      </c>
      <c r="FL48" s="166">
        <v>-98.631799999999998</v>
      </c>
      <c r="FM48" s="166">
        <v>23.3627</v>
      </c>
      <c r="FN48" s="166">
        <v>23.5412</v>
      </c>
      <c r="FO48" s="166">
        <v>-78.961699999999993</v>
      </c>
      <c r="FP48" s="166">
        <v>-68.342699999999994</v>
      </c>
      <c r="FQ48" s="166">
        <v>-25.413599999999999</v>
      </c>
      <c r="FR48" s="166">
        <v>-28.22</v>
      </c>
      <c r="FS48" s="166">
        <v>15.474500000000001</v>
      </c>
      <c r="FT48" s="166">
        <v>1.702</v>
      </c>
      <c r="FU48" s="166">
        <v>-9.75</v>
      </c>
      <c r="FV48" s="166">
        <v>16.43</v>
      </c>
      <c r="FW48" s="166">
        <v>-26.522500000000001</v>
      </c>
      <c r="FX48" s="166">
        <v>7.2788000000000004</v>
      </c>
      <c r="FY48" s="166">
        <v>-9.6010000000000009</v>
      </c>
      <c r="FZ48" s="166">
        <v>0.77200000000000002</v>
      </c>
      <c r="GA48" s="166">
        <v>5.5949</v>
      </c>
      <c r="GB48" s="166">
        <v>34.119999999999997</v>
      </c>
      <c r="GC48" s="166">
        <v>71.299199999999999</v>
      </c>
      <c r="GD48" s="166">
        <v>80.115300000000005</v>
      </c>
      <c r="GE48" s="167"/>
      <c r="GF48" s="166">
        <v>92.166899999999998</v>
      </c>
      <c r="GG48" s="166">
        <v>17.899999999999999</v>
      </c>
      <c r="GH48" s="166">
        <v>-26.9254</v>
      </c>
      <c r="GI48" s="167"/>
      <c r="GJ48" s="166">
        <v>-9.0843000000000007</v>
      </c>
      <c r="GK48" s="166">
        <v>2.9369999999999998</v>
      </c>
      <c r="GL48" s="167"/>
      <c r="GM48" s="167"/>
      <c r="GN48" s="166">
        <v>-14.203799999999999</v>
      </c>
      <c r="GO48" s="166">
        <v>-50.216200000000001</v>
      </c>
      <c r="GP48" s="166">
        <v>19.653500000000001</v>
      </c>
      <c r="GQ48" s="166">
        <v>79.578299999999999</v>
      </c>
      <c r="GR48" s="166">
        <v>54.060499999999998</v>
      </c>
      <c r="GS48" s="166">
        <v>54.812800000000003</v>
      </c>
      <c r="GT48" s="166">
        <v>-170.5556</v>
      </c>
      <c r="GU48" s="166">
        <v>-27.418800000000001</v>
      </c>
      <c r="GV48" s="166">
        <v>45.206800000000001</v>
      </c>
      <c r="GW48" s="166">
        <v>-69.065299999999993</v>
      </c>
      <c r="GX48" s="166">
        <v>12.0863</v>
      </c>
      <c r="GY48" s="166">
        <v>20.9528</v>
      </c>
      <c r="GZ48" s="166">
        <v>20.5077</v>
      </c>
      <c r="HA48" s="166">
        <v>14.647399999999999</v>
      </c>
      <c r="HB48" s="166">
        <v>265.71699999999998</v>
      </c>
      <c r="HC48" s="166">
        <v>264.71440000000001</v>
      </c>
      <c r="HD48" s="166">
        <v>282</v>
      </c>
      <c r="HE48" s="166">
        <v>-279.38099999999997</v>
      </c>
      <c r="HF48" s="166">
        <v>-538.19500000000005</v>
      </c>
      <c r="HG48" s="166">
        <v>544.26089999999999</v>
      </c>
      <c r="HH48" s="166">
        <v>539.76649999999995</v>
      </c>
      <c r="HI48" s="166">
        <v>-246.19589999999999</v>
      </c>
      <c r="HJ48" s="166">
        <v>-245.02789999999999</v>
      </c>
      <c r="HK48" s="166">
        <v>-40.069800000000001</v>
      </c>
      <c r="HL48" s="166">
        <v>-26.732600000000001</v>
      </c>
      <c r="HM48" s="166">
        <v>74.973600000000005</v>
      </c>
      <c r="HN48" s="166">
        <v>74.648700000000005</v>
      </c>
      <c r="HO48" s="167"/>
      <c r="HP48" s="167"/>
      <c r="HQ48" s="166">
        <v>65.756900000000002</v>
      </c>
      <c r="HR48" s="166">
        <v>65.053799999999995</v>
      </c>
      <c r="HS48" s="166">
        <v>-70.118099999999998</v>
      </c>
      <c r="HT48" s="166">
        <v>-71.042500000000004</v>
      </c>
      <c r="HU48" s="166">
        <v>103.84</v>
      </c>
      <c r="HV48" s="166">
        <v>102.8</v>
      </c>
      <c r="HW48" s="166">
        <v>73.2</v>
      </c>
      <c r="HX48" s="166">
        <v>73.3</v>
      </c>
      <c r="HY48" s="167"/>
      <c r="HZ48" s="166">
        <v>35.520000000000003</v>
      </c>
      <c r="IA48" s="166">
        <v>-353.88749999999999</v>
      </c>
      <c r="IB48" s="166">
        <v>107.00279999999999</v>
      </c>
      <c r="IC48" s="166">
        <v>106.68470000000001</v>
      </c>
      <c r="ID48" s="167"/>
      <c r="IE48" s="166">
        <v>32</v>
      </c>
      <c r="IF48" s="166">
        <v>-63.4</v>
      </c>
      <c r="IG48" s="166">
        <v>-64</v>
      </c>
      <c r="IH48" s="167"/>
      <c r="II48" s="166">
        <v>0.99790000000000001</v>
      </c>
      <c r="IJ48" s="166">
        <v>-527.86919999999998</v>
      </c>
      <c r="IK48" s="166">
        <v>-313.04770000000002</v>
      </c>
      <c r="IL48" s="166">
        <v>513.25350000000003</v>
      </c>
      <c r="IM48" s="166">
        <v>412.97629999999998</v>
      </c>
      <c r="IN48" s="166">
        <v>-14.5921</v>
      </c>
      <c r="IO48" s="166">
        <v>-406.42309999999998</v>
      </c>
      <c r="IP48" s="166">
        <v>402.19760000000002</v>
      </c>
      <c r="IQ48" s="166">
        <v>-148.34899999999999</v>
      </c>
      <c r="IR48" s="166">
        <v>-236.1653</v>
      </c>
      <c r="IS48" s="166">
        <v>-396.12979999999999</v>
      </c>
      <c r="IT48" s="166">
        <v>120.4933</v>
      </c>
      <c r="IU48" s="166">
        <v>119.0369</v>
      </c>
      <c r="IV48" s="166">
        <v>151.0608</v>
      </c>
      <c r="IW48" s="166">
        <v>-499.10579999999999</v>
      </c>
      <c r="IX48" s="166">
        <v>244.5718</v>
      </c>
      <c r="IY48" s="166">
        <v>-257.07670000000002</v>
      </c>
      <c r="IZ48" s="166">
        <v>258.12169999999998</v>
      </c>
      <c r="JA48" s="166">
        <v>-7.9611000000000001</v>
      </c>
      <c r="JB48" s="167"/>
      <c r="JC48" s="166">
        <v>29.36</v>
      </c>
      <c r="JD48" s="166">
        <v>6.367</v>
      </c>
      <c r="JE48" s="166">
        <v>6.3170000000000002</v>
      </c>
      <c r="JF48" s="166">
        <v>-28.48</v>
      </c>
      <c r="JG48" s="166">
        <v>9.44</v>
      </c>
      <c r="JH48" s="167"/>
      <c r="JI48" s="166">
        <v>-10.164</v>
      </c>
      <c r="JJ48" s="166">
        <v>-44.679900000000004</v>
      </c>
      <c r="JK48" s="166">
        <v>-4.2465999999999999</v>
      </c>
      <c r="JL48" s="166">
        <v>32</v>
      </c>
      <c r="JM48" s="166">
        <v>54.082999999999998</v>
      </c>
      <c r="JN48" s="166">
        <v>53.343000000000004</v>
      </c>
      <c r="JO48" s="167"/>
      <c r="JP48" s="167"/>
      <c r="JQ48" s="166">
        <v>48.970199999999998</v>
      </c>
      <c r="JR48" s="166">
        <v>49.781300000000002</v>
      </c>
      <c r="JS48" s="166">
        <v>49.7684</v>
      </c>
      <c r="JT48" s="167"/>
      <c r="JU48" s="166">
        <v>-32.200000000000003</v>
      </c>
      <c r="JV48" s="166">
        <v>31.560300000000002</v>
      </c>
      <c r="JW48" s="166">
        <v>10.53</v>
      </c>
      <c r="JX48" s="167"/>
      <c r="JY48" s="166">
        <v>-23.784099999999999</v>
      </c>
      <c r="JZ48" s="166">
        <v>70.930400000000006</v>
      </c>
      <c r="KA48" s="166">
        <v>40.043500000000002</v>
      </c>
      <c r="KB48" s="166">
        <v>-24.4572</v>
      </c>
      <c r="KC48" s="166">
        <v>-70.001400000000004</v>
      </c>
      <c r="KD48" s="166">
        <v>26.223199999999999</v>
      </c>
      <c r="KE48" s="166">
        <v>43.283999999999999</v>
      </c>
      <c r="KF48" s="166">
        <v>31.7</v>
      </c>
      <c r="KG48" s="166">
        <v>-31.6</v>
      </c>
      <c r="KH48" s="167"/>
      <c r="KI48" s="166">
        <v>172.41909999999999</v>
      </c>
    </row>
    <row r="49" spans="1:295" ht="18" customHeight="1" x14ac:dyDescent="0.35">
      <c r="A49" s="161" t="s">
        <v>50</v>
      </c>
      <c r="B49" s="161" t="s">
        <v>812</v>
      </c>
      <c r="C49" s="162">
        <v>0</v>
      </c>
      <c r="D49" s="162">
        <v>23.114999999999998</v>
      </c>
      <c r="E49" s="163"/>
      <c r="F49" s="162">
        <v>13.1089</v>
      </c>
      <c r="G49" s="162">
        <v>24.8035</v>
      </c>
      <c r="H49" s="163"/>
      <c r="I49" s="162">
        <v>49.531100000000002</v>
      </c>
      <c r="J49" s="162">
        <v>-110.191</v>
      </c>
      <c r="K49" s="162">
        <v>64.298500000000004</v>
      </c>
      <c r="L49" s="162">
        <v>32.289000000000001</v>
      </c>
      <c r="M49" s="162">
        <v>31.5137</v>
      </c>
      <c r="N49" s="162">
        <v>-8.8800000000000008</v>
      </c>
      <c r="O49" s="162">
        <v>-53.595999999999997</v>
      </c>
      <c r="P49" s="162">
        <v>46.2</v>
      </c>
      <c r="Q49" s="162">
        <v>17.388000000000002</v>
      </c>
      <c r="R49" s="162">
        <v>-44</v>
      </c>
      <c r="S49" s="162">
        <v>11.9086</v>
      </c>
      <c r="T49" s="162">
        <v>225.64840000000001</v>
      </c>
      <c r="U49" s="162">
        <v>15.4567</v>
      </c>
      <c r="V49" s="162">
        <v>15.613099999999999</v>
      </c>
      <c r="W49" s="162">
        <v>25.934999999999999</v>
      </c>
      <c r="X49" s="162">
        <v>10.0481</v>
      </c>
      <c r="Y49" s="162">
        <v>0.1462</v>
      </c>
      <c r="Z49" s="162">
        <v>2.5865999999999998</v>
      </c>
      <c r="AA49" s="163"/>
      <c r="AB49" s="163"/>
      <c r="AC49" s="162">
        <v>-73.48</v>
      </c>
      <c r="AD49" s="162">
        <v>-73.150000000000006</v>
      </c>
      <c r="AE49" s="163"/>
      <c r="AF49" s="162">
        <v>8.8800000000000008</v>
      </c>
      <c r="AG49" s="162">
        <v>52.8</v>
      </c>
      <c r="AH49" s="162">
        <v>11.845000000000001</v>
      </c>
      <c r="AI49" s="162">
        <v>0.23499999999999999</v>
      </c>
      <c r="AJ49" s="162">
        <v>-61.26</v>
      </c>
      <c r="AK49" s="162">
        <v>-61.44</v>
      </c>
      <c r="AL49" s="162">
        <v>-70.03</v>
      </c>
      <c r="AM49" s="162">
        <v>62.46</v>
      </c>
      <c r="AN49" s="162">
        <v>62.3</v>
      </c>
      <c r="AO49" s="163"/>
      <c r="AP49" s="162">
        <v>4.3567</v>
      </c>
      <c r="AQ49" s="162">
        <v>75.27</v>
      </c>
      <c r="AR49" s="162">
        <v>77.698700000000002</v>
      </c>
      <c r="AS49" s="162">
        <v>50.378900000000002</v>
      </c>
      <c r="AT49" s="162">
        <v>-62.023099999999999</v>
      </c>
      <c r="AU49" s="162">
        <v>-61.482700000000001</v>
      </c>
      <c r="AV49" s="162">
        <v>6.5602999999999998</v>
      </c>
      <c r="AW49" s="162">
        <v>6.3131000000000004</v>
      </c>
      <c r="AX49" s="162">
        <v>80.7774</v>
      </c>
      <c r="AY49" s="162">
        <v>83.188699999999997</v>
      </c>
      <c r="AZ49" s="162">
        <v>-2.6173000000000002</v>
      </c>
      <c r="BA49" s="162">
        <v>-11.896599999999999</v>
      </c>
      <c r="BB49" s="162">
        <v>-419.70850000000002</v>
      </c>
      <c r="BC49" s="162">
        <v>-19.5853</v>
      </c>
      <c r="BD49" s="162">
        <v>-10.9</v>
      </c>
      <c r="BE49" s="162">
        <v>-10.9</v>
      </c>
      <c r="BF49" s="162">
        <v>68.209800000000001</v>
      </c>
      <c r="BG49" s="162">
        <v>67.388300000000001</v>
      </c>
      <c r="BH49" s="162">
        <v>-6.0967000000000002</v>
      </c>
      <c r="BI49" s="163"/>
      <c r="BJ49" s="162">
        <v>-59.0884</v>
      </c>
      <c r="BK49" s="162">
        <v>7.7991000000000001</v>
      </c>
      <c r="BL49" s="162">
        <v>7.6444999999999999</v>
      </c>
      <c r="BM49" s="162">
        <v>5.2870999999999997</v>
      </c>
      <c r="BN49" s="162">
        <v>463.60649999999998</v>
      </c>
      <c r="BO49" s="162">
        <v>75.746899999999997</v>
      </c>
      <c r="BP49" s="162">
        <v>75.746899999999997</v>
      </c>
      <c r="BQ49" s="162">
        <v>-301.42</v>
      </c>
      <c r="BR49" s="162">
        <v>487.7457</v>
      </c>
      <c r="BS49" s="163"/>
      <c r="BT49" s="162">
        <v>-76.969800000000006</v>
      </c>
      <c r="BU49" s="162">
        <v>78.425700000000006</v>
      </c>
      <c r="BV49" s="162">
        <v>96.282700000000006</v>
      </c>
      <c r="BW49" s="162">
        <v>31.19</v>
      </c>
      <c r="BX49" s="162">
        <v>34.78</v>
      </c>
      <c r="BY49" s="163"/>
      <c r="BZ49" s="162">
        <v>81.62</v>
      </c>
      <c r="CA49" s="162">
        <v>-47.6845</v>
      </c>
      <c r="CB49" s="162">
        <v>-47.952500000000001</v>
      </c>
      <c r="CC49" s="162">
        <v>105.3134</v>
      </c>
      <c r="CD49" s="162">
        <v>106.00190000000001</v>
      </c>
      <c r="CE49" s="162">
        <v>21.4316</v>
      </c>
      <c r="CF49" s="162">
        <v>-89.414299999999997</v>
      </c>
      <c r="CG49" s="162">
        <v>-89.917299999999997</v>
      </c>
      <c r="CH49" s="162">
        <v>5.4508999999999999</v>
      </c>
      <c r="CI49" s="162">
        <v>-87.859499999999997</v>
      </c>
      <c r="CJ49" s="163"/>
      <c r="CK49" s="163"/>
      <c r="CL49" s="162">
        <v>-12.7</v>
      </c>
      <c r="CM49" s="162">
        <v>175.4</v>
      </c>
      <c r="CN49" s="162">
        <v>-17.239999999999998</v>
      </c>
      <c r="CO49" s="162">
        <v>28.646100000000001</v>
      </c>
      <c r="CP49" s="162">
        <v>27.488900000000001</v>
      </c>
      <c r="CQ49" s="162">
        <v>28.757200000000001</v>
      </c>
      <c r="CR49" s="162">
        <v>-93.154300000000006</v>
      </c>
      <c r="CS49" s="162">
        <v>-91.999200000000002</v>
      </c>
      <c r="CT49" s="163"/>
      <c r="CU49" s="162">
        <v>38.876199999999997</v>
      </c>
      <c r="CV49" s="162">
        <v>6.2461000000000002</v>
      </c>
      <c r="CW49" s="162">
        <v>16.695</v>
      </c>
      <c r="CX49" s="162">
        <v>52.16</v>
      </c>
      <c r="CY49" s="162">
        <v>96.73</v>
      </c>
      <c r="CZ49" s="162">
        <v>53.679200000000002</v>
      </c>
      <c r="DA49" s="162">
        <v>51.274099999999997</v>
      </c>
      <c r="DB49" s="162">
        <v>-37.340000000000003</v>
      </c>
      <c r="DC49" s="162">
        <v>-3.6423000000000001</v>
      </c>
      <c r="DD49" s="162">
        <v>88.842299999999994</v>
      </c>
      <c r="DE49" s="162">
        <v>86.56</v>
      </c>
      <c r="DF49" s="162">
        <v>-121.9689</v>
      </c>
      <c r="DG49" s="162">
        <v>0</v>
      </c>
      <c r="DH49" s="162">
        <v>-22.565100000000001</v>
      </c>
      <c r="DI49" s="162">
        <v>-134.19999999999999</v>
      </c>
      <c r="DJ49" s="162">
        <v>-135</v>
      </c>
      <c r="DK49" s="162">
        <v>31.363199999999999</v>
      </c>
      <c r="DL49" s="162">
        <v>61.825600000000001</v>
      </c>
      <c r="DM49" s="162">
        <v>77.506299999999996</v>
      </c>
      <c r="DN49" s="162">
        <v>87.322999999999993</v>
      </c>
      <c r="DO49" s="162">
        <v>61.3</v>
      </c>
      <c r="DP49" s="162">
        <v>-10.73</v>
      </c>
      <c r="DQ49" s="162">
        <v>59.332500000000003</v>
      </c>
      <c r="DR49" s="162">
        <v>119.46429999999999</v>
      </c>
      <c r="DS49" s="162">
        <v>-3.23</v>
      </c>
      <c r="DT49" s="162">
        <v>-3.19</v>
      </c>
      <c r="DU49" s="162">
        <v>84.13</v>
      </c>
      <c r="DV49" s="163"/>
      <c r="DW49" s="162">
        <v>119.67270000000001</v>
      </c>
      <c r="DX49" s="162">
        <v>118.4</v>
      </c>
      <c r="DY49" s="162">
        <v>-18.677900000000001</v>
      </c>
      <c r="DZ49" s="162">
        <v>-18.154499999999999</v>
      </c>
      <c r="EA49" s="163"/>
      <c r="EB49" s="162">
        <v>182.4213</v>
      </c>
      <c r="EC49" s="162">
        <v>175.14599999999999</v>
      </c>
      <c r="ED49" s="162">
        <v>178.41030000000001</v>
      </c>
      <c r="EE49" s="162">
        <v>73.738399999999999</v>
      </c>
      <c r="EF49" s="162">
        <v>56.045499999999997</v>
      </c>
      <c r="EG49" s="162">
        <v>-27.728999999999999</v>
      </c>
      <c r="EH49" s="162">
        <v>311.86959999999999</v>
      </c>
      <c r="EI49" s="162">
        <v>347.2285</v>
      </c>
      <c r="EJ49" s="163"/>
      <c r="EK49" s="162">
        <v>-9.484</v>
      </c>
      <c r="EL49" s="162">
        <v>-7.3788999999999998</v>
      </c>
      <c r="EM49" s="162">
        <v>10.502599999999999</v>
      </c>
      <c r="EN49" s="162">
        <v>29.953399999999998</v>
      </c>
      <c r="EO49" s="162">
        <v>27.569500000000001</v>
      </c>
      <c r="EP49" s="162">
        <v>29.231999999999999</v>
      </c>
      <c r="EQ49" s="162">
        <v>-29.088799999999999</v>
      </c>
      <c r="ER49" s="162">
        <v>-30.178000000000001</v>
      </c>
      <c r="ES49" s="162">
        <v>-19.542100000000001</v>
      </c>
      <c r="ET49" s="163"/>
      <c r="EU49" s="162">
        <v>-10.119999999999999</v>
      </c>
      <c r="EV49" s="163"/>
      <c r="EW49" s="162">
        <v>10.5657</v>
      </c>
      <c r="EX49" s="162">
        <v>13.5023</v>
      </c>
      <c r="EY49" s="162">
        <v>-14.4764</v>
      </c>
      <c r="EZ49" s="162">
        <v>-14.0097</v>
      </c>
      <c r="FA49" s="162">
        <v>4.3710000000000004</v>
      </c>
      <c r="FB49" s="162">
        <v>-55.146900000000002</v>
      </c>
      <c r="FC49" s="162">
        <v>21.1173</v>
      </c>
      <c r="FD49" s="163"/>
      <c r="FE49" s="162">
        <v>3.2456999999999998</v>
      </c>
      <c r="FF49" s="162">
        <v>3.1642000000000001</v>
      </c>
      <c r="FG49" s="162">
        <v>38.703800000000001</v>
      </c>
      <c r="FH49" s="162">
        <v>38.828899999999997</v>
      </c>
      <c r="FI49" s="162">
        <v>37.838700000000003</v>
      </c>
      <c r="FJ49" s="162">
        <v>47.390099999999997</v>
      </c>
      <c r="FK49" s="162">
        <v>46.385399999999997</v>
      </c>
      <c r="FL49" s="162">
        <v>-93.608099999999993</v>
      </c>
      <c r="FM49" s="162">
        <v>20.308</v>
      </c>
      <c r="FN49" s="162">
        <v>20.2743</v>
      </c>
      <c r="FO49" s="162">
        <v>-78.891999999999996</v>
      </c>
      <c r="FP49" s="162">
        <v>-70.543599999999998</v>
      </c>
      <c r="FQ49" s="162">
        <v>-20.257300000000001</v>
      </c>
      <c r="FR49" s="162">
        <v>-30.33</v>
      </c>
      <c r="FS49" s="162">
        <v>13.5677</v>
      </c>
      <c r="FT49" s="162">
        <v>1.6312</v>
      </c>
      <c r="FU49" s="162">
        <v>-8.49</v>
      </c>
      <c r="FV49" s="162">
        <v>17.09</v>
      </c>
      <c r="FW49" s="162">
        <v>-21.138999999999999</v>
      </c>
      <c r="FX49" s="162">
        <v>7.3120000000000003</v>
      </c>
      <c r="FY49" s="162">
        <v>-9.7129999999999992</v>
      </c>
      <c r="FZ49" s="162">
        <v>0.78400000000000003</v>
      </c>
      <c r="GA49" s="162">
        <v>5.9066999999999998</v>
      </c>
      <c r="GB49" s="162">
        <v>34.49</v>
      </c>
      <c r="GC49" s="162">
        <v>72.407700000000006</v>
      </c>
      <c r="GD49" s="162">
        <v>79.078199999999995</v>
      </c>
      <c r="GE49" s="162">
        <v>15.33</v>
      </c>
      <c r="GF49" s="162">
        <v>91.090500000000006</v>
      </c>
      <c r="GG49" s="162">
        <v>18.899999999999999</v>
      </c>
      <c r="GH49" s="162">
        <v>-26.521799999999999</v>
      </c>
      <c r="GI49" s="163"/>
      <c r="GJ49" s="162">
        <v>-7.1563999999999997</v>
      </c>
      <c r="GK49" s="162">
        <v>2.8544</v>
      </c>
      <c r="GL49" s="163"/>
      <c r="GM49" s="163"/>
      <c r="GN49" s="162">
        <v>-14.368600000000001</v>
      </c>
      <c r="GO49" s="162">
        <v>-48.933500000000002</v>
      </c>
      <c r="GP49" s="162">
        <v>20.9636</v>
      </c>
      <c r="GQ49" s="162">
        <v>76.805300000000003</v>
      </c>
      <c r="GR49" s="162">
        <v>56.724800000000002</v>
      </c>
      <c r="GS49" s="162">
        <v>57.651400000000002</v>
      </c>
      <c r="GT49" s="162">
        <v>-168.80760000000001</v>
      </c>
      <c r="GU49" s="162">
        <v>-27.6752</v>
      </c>
      <c r="GV49" s="162">
        <v>42.969099999999997</v>
      </c>
      <c r="GW49" s="162">
        <v>-68.611599999999996</v>
      </c>
      <c r="GX49" s="163"/>
      <c r="GY49" s="162">
        <v>20.3766</v>
      </c>
      <c r="GZ49" s="162">
        <v>19.758900000000001</v>
      </c>
      <c r="HA49" s="162">
        <v>15</v>
      </c>
      <c r="HB49" s="162">
        <v>264.59899999999999</v>
      </c>
      <c r="HC49" s="162">
        <v>263.15719999999999</v>
      </c>
      <c r="HD49" s="162">
        <v>279.10000000000002</v>
      </c>
      <c r="HE49" s="163"/>
      <c r="HF49" s="163"/>
      <c r="HG49" s="162">
        <v>538.57429999999999</v>
      </c>
      <c r="HH49" s="162">
        <v>533.08450000000005</v>
      </c>
      <c r="HI49" s="162">
        <v>-245.471</v>
      </c>
      <c r="HJ49" s="162">
        <v>-245.04589999999999</v>
      </c>
      <c r="HK49" s="162">
        <v>-44.007599999999996</v>
      </c>
      <c r="HL49" s="162">
        <v>-30.144300000000001</v>
      </c>
      <c r="HM49" s="162">
        <v>78.572500000000005</v>
      </c>
      <c r="HN49" s="162">
        <v>76.420400000000001</v>
      </c>
      <c r="HO49" s="163"/>
      <c r="HP49" s="163"/>
      <c r="HQ49" s="162">
        <v>66.767700000000005</v>
      </c>
      <c r="HR49" s="162">
        <v>65.943700000000007</v>
      </c>
      <c r="HS49" s="162">
        <v>-68.889899999999997</v>
      </c>
      <c r="HT49" s="162">
        <v>-68.659400000000005</v>
      </c>
      <c r="HU49" s="162">
        <v>103.45</v>
      </c>
      <c r="HV49" s="162">
        <v>102.7</v>
      </c>
      <c r="HW49" s="162">
        <v>75.099999999999994</v>
      </c>
      <c r="HX49" s="162">
        <v>74.8</v>
      </c>
      <c r="HY49" s="162">
        <v>22.2332</v>
      </c>
      <c r="HZ49" s="162">
        <v>33.68</v>
      </c>
      <c r="IA49" s="162">
        <v>-360.48680000000002</v>
      </c>
      <c r="IB49" s="162">
        <v>107.7325</v>
      </c>
      <c r="IC49" s="162">
        <v>107.4165</v>
      </c>
      <c r="ID49" s="162">
        <v>17.3</v>
      </c>
      <c r="IE49" s="162">
        <v>31.4</v>
      </c>
      <c r="IF49" s="162">
        <v>-64.2</v>
      </c>
      <c r="IG49" s="162">
        <v>-65.8</v>
      </c>
      <c r="IH49" s="162">
        <v>1.2356</v>
      </c>
      <c r="II49" s="163"/>
      <c r="IJ49" s="163"/>
      <c r="IK49" s="162">
        <v>-315.40969999999999</v>
      </c>
      <c r="IL49" s="162">
        <v>512.82420000000002</v>
      </c>
      <c r="IM49" s="162">
        <v>413.06880000000001</v>
      </c>
      <c r="IN49" s="162">
        <v>-14.7492</v>
      </c>
      <c r="IO49" s="162">
        <v>-402.85719999999998</v>
      </c>
      <c r="IP49" s="162">
        <v>403.40859999999998</v>
      </c>
      <c r="IQ49" s="162">
        <v>-152.13659999999999</v>
      </c>
      <c r="IR49" s="162">
        <v>-237.43209999999999</v>
      </c>
      <c r="IS49" s="162">
        <v>-394.1481</v>
      </c>
      <c r="IT49" s="162">
        <v>119.64579999999999</v>
      </c>
      <c r="IU49" s="162">
        <v>120.92610000000001</v>
      </c>
      <c r="IV49" s="162">
        <v>154.5198</v>
      </c>
      <c r="IW49" s="162">
        <v>-498.77730000000003</v>
      </c>
      <c r="IX49" s="162">
        <v>243.80199999999999</v>
      </c>
      <c r="IY49" s="162">
        <v>-257.9794</v>
      </c>
      <c r="IZ49" s="162">
        <v>257.8347</v>
      </c>
      <c r="JA49" s="162">
        <v>-8.0929000000000002</v>
      </c>
      <c r="JB49" s="163"/>
      <c r="JC49" s="162">
        <v>30.24</v>
      </c>
      <c r="JD49" s="162">
        <v>6.5830000000000002</v>
      </c>
      <c r="JE49" s="162">
        <v>6.5570000000000004</v>
      </c>
      <c r="JF49" s="162">
        <v>-29.52</v>
      </c>
      <c r="JG49" s="162">
        <v>8.7200000000000006</v>
      </c>
      <c r="JH49" s="163"/>
      <c r="JI49" s="162">
        <v>-10.164</v>
      </c>
      <c r="JJ49" s="162">
        <v>-46.993200000000002</v>
      </c>
      <c r="JK49" s="162">
        <v>-4.7165999999999997</v>
      </c>
      <c r="JL49" s="162">
        <v>33.700000000000003</v>
      </c>
      <c r="JM49" s="162">
        <v>56.738999999999997</v>
      </c>
      <c r="JN49" s="162">
        <v>54.241999999999997</v>
      </c>
      <c r="JO49" s="163"/>
      <c r="JP49" s="163"/>
      <c r="JQ49" s="162">
        <v>49.779800000000002</v>
      </c>
      <c r="JR49" s="162">
        <v>49.410299999999999</v>
      </c>
      <c r="JS49" s="162">
        <v>48.135300000000001</v>
      </c>
      <c r="JT49" s="163"/>
      <c r="JU49" s="162">
        <v>-31.7</v>
      </c>
      <c r="JV49" s="162">
        <v>32.113399999999999</v>
      </c>
      <c r="JW49" s="162">
        <v>10.35</v>
      </c>
      <c r="JX49" s="163"/>
      <c r="JY49" s="162">
        <v>-27.118600000000001</v>
      </c>
      <c r="JZ49" s="162">
        <v>74.375699999999995</v>
      </c>
      <c r="KA49" s="162">
        <v>43.795900000000003</v>
      </c>
      <c r="KB49" s="162">
        <v>-26.2789</v>
      </c>
      <c r="KC49" s="162">
        <v>-72.036100000000005</v>
      </c>
      <c r="KD49" s="162">
        <v>30.42</v>
      </c>
      <c r="KE49" s="162">
        <v>42.186399999999999</v>
      </c>
      <c r="KF49" s="162">
        <v>31</v>
      </c>
      <c r="KG49" s="162">
        <v>-31.2</v>
      </c>
      <c r="KH49" s="163"/>
      <c r="KI49" s="162">
        <v>169.43369999999999</v>
      </c>
    </row>
    <row r="50" spans="1:295" ht="18" customHeight="1" x14ac:dyDescent="0.35">
      <c r="A50" s="161" t="s">
        <v>50</v>
      </c>
      <c r="B50" s="161" t="s">
        <v>813</v>
      </c>
      <c r="C50" s="164">
        <v>0</v>
      </c>
      <c r="D50" s="164">
        <v>22.855799999999999</v>
      </c>
      <c r="E50" s="164">
        <v>-45.886000000000003</v>
      </c>
      <c r="F50" s="164">
        <v>12.633699999999999</v>
      </c>
      <c r="G50" s="164">
        <v>23.6404</v>
      </c>
      <c r="H50" s="165"/>
      <c r="I50" s="164">
        <v>46.8919</v>
      </c>
      <c r="J50" s="164">
        <v>-111.20050000000001</v>
      </c>
      <c r="K50" s="164">
        <v>62.729300000000002</v>
      </c>
      <c r="L50" s="164">
        <v>31.965</v>
      </c>
      <c r="M50" s="164">
        <v>31.147500000000001</v>
      </c>
      <c r="N50" s="164">
        <v>-4.4400000000000004</v>
      </c>
      <c r="O50" s="164">
        <v>-51.292999999999999</v>
      </c>
      <c r="P50" s="164">
        <v>44</v>
      </c>
      <c r="Q50" s="164">
        <v>16.559999999999999</v>
      </c>
      <c r="R50" s="164">
        <v>-44</v>
      </c>
      <c r="S50" s="164">
        <v>11.9977</v>
      </c>
      <c r="T50" s="164">
        <v>226.37100000000001</v>
      </c>
      <c r="U50" s="164">
        <v>13.216900000000001</v>
      </c>
      <c r="V50" s="164">
        <v>13.3935</v>
      </c>
      <c r="W50" s="164">
        <v>22.335999999999999</v>
      </c>
      <c r="X50" s="164">
        <v>10.111700000000001</v>
      </c>
      <c r="Y50" s="164">
        <v>0.2283</v>
      </c>
      <c r="Z50" s="164">
        <v>2.5933999999999999</v>
      </c>
      <c r="AA50" s="165"/>
      <c r="AB50" s="165"/>
      <c r="AC50" s="164">
        <v>-70.489999999999995</v>
      </c>
      <c r="AD50" s="164">
        <v>-70.63</v>
      </c>
      <c r="AE50" s="165"/>
      <c r="AF50" s="164">
        <v>4.4400000000000004</v>
      </c>
      <c r="AG50" s="164">
        <v>50.6</v>
      </c>
      <c r="AH50" s="164">
        <v>10.651</v>
      </c>
      <c r="AI50" s="164">
        <v>0.22500000000000001</v>
      </c>
      <c r="AJ50" s="164">
        <v>-57.7</v>
      </c>
      <c r="AK50" s="164">
        <v>-57.87</v>
      </c>
      <c r="AL50" s="164">
        <v>-70.61</v>
      </c>
      <c r="AM50" s="164">
        <v>58.79</v>
      </c>
      <c r="AN50" s="164">
        <v>58.76</v>
      </c>
      <c r="AO50" s="164">
        <v>17.437899999999999</v>
      </c>
      <c r="AP50" s="164">
        <v>4.6139999999999999</v>
      </c>
      <c r="AQ50" s="164">
        <v>74.4054</v>
      </c>
      <c r="AR50" s="164">
        <v>76.866200000000006</v>
      </c>
      <c r="AS50" s="164">
        <v>46.072000000000003</v>
      </c>
      <c r="AT50" s="164">
        <v>-60.549500000000002</v>
      </c>
      <c r="AU50" s="164">
        <v>-59.607799999999997</v>
      </c>
      <c r="AV50" s="164">
        <v>7.0552000000000001</v>
      </c>
      <c r="AW50" s="164">
        <v>6.6596000000000002</v>
      </c>
      <c r="AX50" s="164">
        <v>79.571799999999996</v>
      </c>
      <c r="AY50" s="164">
        <v>81.581199999999995</v>
      </c>
      <c r="AZ50" s="164">
        <v>-2.6173000000000002</v>
      </c>
      <c r="BA50" s="164">
        <v>-13.341200000000001</v>
      </c>
      <c r="BB50" s="164">
        <v>-404.64240000000001</v>
      </c>
      <c r="BC50" s="164">
        <v>-19.855399999999999</v>
      </c>
      <c r="BD50" s="164">
        <v>-10.9</v>
      </c>
      <c r="BE50" s="164">
        <v>-10.7</v>
      </c>
      <c r="BF50" s="164">
        <v>66.133899999999997</v>
      </c>
      <c r="BG50" s="164">
        <v>64.4084</v>
      </c>
      <c r="BH50" s="164">
        <v>-6.2537000000000003</v>
      </c>
      <c r="BI50" s="165"/>
      <c r="BJ50" s="164">
        <v>-56.760300000000001</v>
      </c>
      <c r="BK50" s="164">
        <v>8.1542999999999992</v>
      </c>
      <c r="BL50" s="164">
        <v>8.4617000000000004</v>
      </c>
      <c r="BM50" s="164">
        <v>5.6837999999999997</v>
      </c>
      <c r="BN50" s="164">
        <v>447.58429999999998</v>
      </c>
      <c r="BO50" s="164">
        <v>76.876099999999994</v>
      </c>
      <c r="BP50" s="164">
        <v>76.998199999999997</v>
      </c>
      <c r="BQ50" s="164">
        <v>-302.9427</v>
      </c>
      <c r="BR50" s="164">
        <v>476.91559999999998</v>
      </c>
      <c r="BS50" s="165"/>
      <c r="BT50" s="164">
        <v>-53.159799999999997</v>
      </c>
      <c r="BU50" s="164">
        <v>54.888100000000001</v>
      </c>
      <c r="BV50" s="164">
        <v>96.242800000000003</v>
      </c>
      <c r="BW50" s="164">
        <v>31.1</v>
      </c>
      <c r="BX50" s="164">
        <v>34.43</v>
      </c>
      <c r="BY50" s="165"/>
      <c r="BZ50" s="165"/>
      <c r="CA50" s="164">
        <v>-48.622199999999999</v>
      </c>
      <c r="CB50" s="164">
        <v>-48.622199999999999</v>
      </c>
      <c r="CC50" s="164">
        <v>105.5398</v>
      </c>
      <c r="CD50" s="164">
        <v>106.1529</v>
      </c>
      <c r="CE50" s="164">
        <v>23.0639</v>
      </c>
      <c r="CF50" s="164">
        <v>-83.441900000000004</v>
      </c>
      <c r="CG50" s="164">
        <v>-83.534899999999993</v>
      </c>
      <c r="CH50" s="164">
        <v>5.8072999999999997</v>
      </c>
      <c r="CI50" s="164">
        <v>-87.300899999999999</v>
      </c>
      <c r="CJ50" s="165"/>
      <c r="CK50" s="165"/>
      <c r="CL50" s="164">
        <v>-13.4</v>
      </c>
      <c r="CM50" s="164">
        <v>175.7</v>
      </c>
      <c r="CN50" s="164">
        <v>-17.309999999999999</v>
      </c>
      <c r="CO50" s="164">
        <v>31.2577</v>
      </c>
      <c r="CP50" s="164">
        <v>30.307099999999998</v>
      </c>
      <c r="CQ50" s="164">
        <v>30.2925</v>
      </c>
      <c r="CR50" s="164">
        <v>-87.674999999999997</v>
      </c>
      <c r="CS50" s="164">
        <v>-87.237200000000001</v>
      </c>
      <c r="CT50" s="165"/>
      <c r="CU50" s="164">
        <v>33.351799999999997</v>
      </c>
      <c r="CV50" s="164">
        <v>6.3518999999999997</v>
      </c>
      <c r="CW50" s="164">
        <v>16.484100000000002</v>
      </c>
      <c r="CX50" s="164">
        <v>54</v>
      </c>
      <c r="CY50" s="164">
        <v>94.68</v>
      </c>
      <c r="CZ50" s="164">
        <v>52.2729</v>
      </c>
      <c r="DA50" s="164">
        <v>49.516300000000001</v>
      </c>
      <c r="DB50" s="164">
        <v>-36.65</v>
      </c>
      <c r="DC50" s="164">
        <v>-0.80940000000000001</v>
      </c>
      <c r="DD50" s="164">
        <v>88.869600000000005</v>
      </c>
      <c r="DE50" s="164">
        <v>86.719800000000006</v>
      </c>
      <c r="DF50" s="164">
        <v>-125.5536</v>
      </c>
      <c r="DG50" s="164">
        <v>0</v>
      </c>
      <c r="DH50" s="164">
        <v>-22.3127</v>
      </c>
      <c r="DI50" s="164">
        <v>-132.6</v>
      </c>
      <c r="DJ50" s="164">
        <v>-132.30000000000001</v>
      </c>
      <c r="DK50" s="164">
        <v>31.039100000000001</v>
      </c>
      <c r="DL50" s="164">
        <v>59.188800000000001</v>
      </c>
      <c r="DM50" s="164">
        <v>75.627700000000004</v>
      </c>
      <c r="DN50" s="164">
        <v>83.807400000000001</v>
      </c>
      <c r="DO50" s="164">
        <v>58.85</v>
      </c>
      <c r="DP50" s="164">
        <v>-10.6</v>
      </c>
      <c r="DQ50" s="165"/>
      <c r="DR50" s="164">
        <v>125.2846</v>
      </c>
      <c r="DS50" s="164">
        <v>-3.46</v>
      </c>
      <c r="DT50" s="164">
        <v>-3.35</v>
      </c>
      <c r="DU50" s="164">
        <v>83.84</v>
      </c>
      <c r="DV50" s="164">
        <v>73.97</v>
      </c>
      <c r="DW50" s="164">
        <v>125.6182</v>
      </c>
      <c r="DX50" s="164">
        <v>123.5273</v>
      </c>
      <c r="DY50" s="164">
        <v>-17.537099999999999</v>
      </c>
      <c r="DZ50" s="164">
        <v>-17.2455</v>
      </c>
      <c r="EA50" s="164">
        <v>226.09229999999999</v>
      </c>
      <c r="EB50" s="164">
        <v>181.94059999999999</v>
      </c>
      <c r="EC50" s="164">
        <v>176.18600000000001</v>
      </c>
      <c r="ED50" s="164">
        <v>178.10919999999999</v>
      </c>
      <c r="EE50" s="164">
        <v>70.339299999999994</v>
      </c>
      <c r="EF50" s="164">
        <v>54.0336</v>
      </c>
      <c r="EG50" s="164">
        <v>-26.99</v>
      </c>
      <c r="EH50" s="164">
        <v>313.8066</v>
      </c>
      <c r="EI50" s="164">
        <v>349.61079999999998</v>
      </c>
      <c r="EJ50" s="165"/>
      <c r="EK50" s="164">
        <v>-10.180999999999999</v>
      </c>
      <c r="EL50" s="164">
        <v>-8.0907</v>
      </c>
      <c r="EM50" s="164">
        <v>12.9895</v>
      </c>
      <c r="EN50" s="164">
        <v>28.25</v>
      </c>
      <c r="EO50" s="164">
        <v>26.3596</v>
      </c>
      <c r="EP50" s="164">
        <v>26.16</v>
      </c>
      <c r="EQ50" s="164">
        <v>-29.844799999999999</v>
      </c>
      <c r="ER50" s="164">
        <v>-30.347100000000001</v>
      </c>
      <c r="ES50" s="164">
        <v>-18.6999</v>
      </c>
      <c r="ET50" s="165"/>
      <c r="EU50" s="164">
        <v>-5.85</v>
      </c>
      <c r="EV50" s="165"/>
      <c r="EW50" s="164">
        <v>9.9308999999999994</v>
      </c>
      <c r="EX50" s="164">
        <v>12.3467</v>
      </c>
      <c r="EY50" s="164">
        <v>-14.432499999999999</v>
      </c>
      <c r="EZ50" s="164">
        <v>-13.9458</v>
      </c>
      <c r="FA50" s="164">
        <v>3.6086</v>
      </c>
      <c r="FB50" s="164">
        <v>-51.657899999999998</v>
      </c>
      <c r="FC50" s="164">
        <v>17.164899999999999</v>
      </c>
      <c r="FD50" s="165"/>
      <c r="FE50" s="164">
        <v>3.0802999999999998</v>
      </c>
      <c r="FF50" s="164">
        <v>3.0468999999999999</v>
      </c>
      <c r="FG50" s="164">
        <v>38.902700000000003</v>
      </c>
      <c r="FH50" s="164">
        <v>39.856400000000001</v>
      </c>
      <c r="FI50" s="164">
        <v>37.944299999999998</v>
      </c>
      <c r="FJ50" s="164">
        <v>49.232199999999999</v>
      </c>
      <c r="FK50" s="164">
        <v>48.06</v>
      </c>
      <c r="FL50" s="164">
        <v>-86.742400000000004</v>
      </c>
      <c r="FM50" s="164">
        <v>19.042100000000001</v>
      </c>
      <c r="FN50" s="164">
        <v>19.668800000000001</v>
      </c>
      <c r="FO50" s="164">
        <v>-76.417400000000001</v>
      </c>
      <c r="FP50" s="164">
        <v>-68.893199999999993</v>
      </c>
      <c r="FQ50" s="164">
        <v>-15.437900000000001</v>
      </c>
      <c r="FR50" s="164">
        <v>-29.74</v>
      </c>
      <c r="FS50" s="164">
        <v>12.6473</v>
      </c>
      <c r="FT50" s="164">
        <v>1.5726</v>
      </c>
      <c r="FU50" s="164">
        <v>-7.77</v>
      </c>
      <c r="FV50" s="164">
        <v>17.48</v>
      </c>
      <c r="FW50" s="164">
        <v>-15.105</v>
      </c>
      <c r="FX50" s="164">
        <v>7.4532999999999996</v>
      </c>
      <c r="FY50" s="164">
        <v>-9.8279999999999994</v>
      </c>
      <c r="FZ50" s="164">
        <v>0.74399999999999999</v>
      </c>
      <c r="GA50" s="164">
        <v>6.1505000000000001</v>
      </c>
      <c r="GB50" s="164">
        <v>36.6</v>
      </c>
      <c r="GC50" s="164">
        <v>70.398200000000003</v>
      </c>
      <c r="GD50" s="164">
        <v>76.420699999999997</v>
      </c>
      <c r="GE50" s="164">
        <v>15.31</v>
      </c>
      <c r="GF50" s="164">
        <v>92.950500000000005</v>
      </c>
      <c r="GG50" s="164">
        <v>19.2</v>
      </c>
      <c r="GH50" s="164">
        <v>-25.181899999999999</v>
      </c>
      <c r="GI50" s="165"/>
      <c r="GJ50" s="164">
        <v>-7.3746999999999998</v>
      </c>
      <c r="GK50" s="164">
        <v>2.7736000000000001</v>
      </c>
      <c r="GL50" s="165"/>
      <c r="GM50" s="165"/>
      <c r="GN50" s="164">
        <v>-15.6753</v>
      </c>
      <c r="GO50" s="164">
        <v>-46.1233</v>
      </c>
      <c r="GP50" s="164">
        <v>22.624400000000001</v>
      </c>
      <c r="GQ50" s="164">
        <v>73.023799999999994</v>
      </c>
      <c r="GR50" s="164">
        <v>58.499499999999998</v>
      </c>
      <c r="GS50" s="164">
        <v>59.230600000000003</v>
      </c>
      <c r="GT50" s="164">
        <v>-164.86189999999999</v>
      </c>
      <c r="GU50" s="164">
        <v>-26.752700000000001</v>
      </c>
      <c r="GV50" s="164">
        <v>41.499699999999997</v>
      </c>
      <c r="GW50" s="164">
        <v>-65.724699999999999</v>
      </c>
      <c r="GX50" s="164">
        <v>10.9467</v>
      </c>
      <c r="GY50" s="164">
        <v>18.7347</v>
      </c>
      <c r="GZ50" s="164">
        <v>18.282299999999999</v>
      </c>
      <c r="HA50" s="164">
        <v>13.170500000000001</v>
      </c>
      <c r="HB50" s="164">
        <v>263.69420000000002</v>
      </c>
      <c r="HC50" s="164">
        <v>260.87400000000002</v>
      </c>
      <c r="HD50" s="164">
        <v>282</v>
      </c>
      <c r="HE50" s="165"/>
      <c r="HF50" s="164">
        <v>-536.61490000000003</v>
      </c>
      <c r="HG50" s="164">
        <v>537.26049999999998</v>
      </c>
      <c r="HH50" s="164">
        <v>539.08389999999997</v>
      </c>
      <c r="HI50" s="164">
        <v>-244.3887</v>
      </c>
      <c r="HJ50" s="164">
        <v>-243.08170000000001</v>
      </c>
      <c r="HK50" s="164">
        <v>-44.5884</v>
      </c>
      <c r="HL50" s="164">
        <v>-32.2971</v>
      </c>
      <c r="HM50" s="164">
        <v>76.543700000000001</v>
      </c>
      <c r="HN50" s="164">
        <v>75.354799999999997</v>
      </c>
      <c r="HO50" s="165"/>
      <c r="HP50" s="165"/>
      <c r="HQ50" s="164">
        <v>66.789699999999996</v>
      </c>
      <c r="HR50" s="164">
        <v>66.800600000000003</v>
      </c>
      <c r="HS50" s="164">
        <v>-65.736199999999997</v>
      </c>
      <c r="HT50" s="164">
        <v>-64.320800000000006</v>
      </c>
      <c r="HU50" s="164">
        <v>104.11</v>
      </c>
      <c r="HV50" s="164">
        <v>104.4</v>
      </c>
      <c r="HW50" s="164">
        <v>73.400000000000006</v>
      </c>
      <c r="HX50" s="164">
        <v>73.8</v>
      </c>
      <c r="HY50" s="164">
        <v>21.987500000000001</v>
      </c>
      <c r="HZ50" s="164">
        <v>33.840000000000003</v>
      </c>
      <c r="IA50" s="164">
        <v>-364.57249999999999</v>
      </c>
      <c r="IB50" s="164">
        <v>113.1092</v>
      </c>
      <c r="IC50" s="164">
        <v>113.7452</v>
      </c>
      <c r="ID50" s="164">
        <v>16.8</v>
      </c>
      <c r="IE50" s="164">
        <v>28.5</v>
      </c>
      <c r="IF50" s="164">
        <v>-66.099999999999994</v>
      </c>
      <c r="IG50" s="164">
        <v>-67.599999999999994</v>
      </c>
      <c r="IH50" s="164">
        <v>1.4242999999999999</v>
      </c>
      <c r="II50" s="164">
        <v>1.1534</v>
      </c>
      <c r="IJ50" s="164">
        <v>-527.32460000000003</v>
      </c>
      <c r="IK50" s="164">
        <v>-320.07929999999999</v>
      </c>
      <c r="IL50" s="164">
        <v>508.1832</v>
      </c>
      <c r="IM50" s="164">
        <v>405.72789999999998</v>
      </c>
      <c r="IN50" s="164">
        <v>-14.373699999999999</v>
      </c>
      <c r="IO50" s="164">
        <v>-400.9264</v>
      </c>
      <c r="IP50" s="164">
        <v>401.25700000000001</v>
      </c>
      <c r="IQ50" s="164">
        <v>-154.7886</v>
      </c>
      <c r="IR50" s="164">
        <v>-239.39529999999999</v>
      </c>
      <c r="IS50" s="164">
        <v>-395.48020000000002</v>
      </c>
      <c r="IT50" s="164">
        <v>118.726</v>
      </c>
      <c r="IU50" s="164">
        <v>117.9562</v>
      </c>
      <c r="IV50" s="164">
        <v>157.89570000000001</v>
      </c>
      <c r="IW50" s="164">
        <v>-496.06229999999999</v>
      </c>
      <c r="IX50" s="164">
        <v>242.2834</v>
      </c>
      <c r="IY50" s="164">
        <v>-252.70490000000001</v>
      </c>
      <c r="IZ50" s="164">
        <v>253.69990000000001</v>
      </c>
      <c r="JA50" s="164">
        <v>-8.8317999999999994</v>
      </c>
      <c r="JB50" s="165"/>
      <c r="JC50" s="164">
        <v>30.24</v>
      </c>
      <c r="JD50" s="164">
        <v>6.649</v>
      </c>
      <c r="JE50" s="164">
        <v>6.63</v>
      </c>
      <c r="JF50" s="164">
        <v>-29.68</v>
      </c>
      <c r="JG50" s="164">
        <v>9.44</v>
      </c>
      <c r="JH50" s="165"/>
      <c r="JI50" s="164">
        <v>-9.9901</v>
      </c>
      <c r="JJ50" s="164">
        <v>-46.904699999999998</v>
      </c>
      <c r="JK50" s="164">
        <v>-5.0095000000000001</v>
      </c>
      <c r="JL50" s="164">
        <v>34.700000000000003</v>
      </c>
      <c r="JM50" s="164">
        <v>56.680999999999997</v>
      </c>
      <c r="JN50" s="164">
        <v>54.899000000000001</v>
      </c>
      <c r="JO50" s="164">
        <v>2.9815</v>
      </c>
      <c r="JP50" s="164">
        <v>3.5413000000000001</v>
      </c>
      <c r="JQ50" s="164">
        <v>49.0961</v>
      </c>
      <c r="JR50" s="164">
        <v>49.744900000000001</v>
      </c>
      <c r="JS50" s="164">
        <v>51.168999999999997</v>
      </c>
      <c r="JT50" s="165"/>
      <c r="JU50" s="164">
        <v>-28.5</v>
      </c>
      <c r="JV50" s="164">
        <v>32.473199999999999</v>
      </c>
      <c r="JW50" s="164">
        <v>9.9600000000000009</v>
      </c>
      <c r="JX50" s="165"/>
      <c r="JY50" s="164">
        <v>-28.170300000000001</v>
      </c>
      <c r="JZ50" s="164">
        <v>75.153199999999998</v>
      </c>
      <c r="KA50" s="164">
        <v>44.631700000000002</v>
      </c>
      <c r="KB50" s="164">
        <v>-27.31</v>
      </c>
      <c r="KC50" s="164">
        <v>-72.894099999999995</v>
      </c>
      <c r="KD50" s="164">
        <v>31.032499999999999</v>
      </c>
      <c r="KE50" s="164">
        <v>41.635899999999999</v>
      </c>
      <c r="KF50" s="164">
        <v>27.8</v>
      </c>
      <c r="KG50" s="164">
        <v>-27.4</v>
      </c>
      <c r="KH50" s="165"/>
      <c r="KI50" s="164">
        <v>168.52869999999999</v>
      </c>
    </row>
    <row r="51" spans="1:295" ht="18" customHeight="1" x14ac:dyDescent="0.35">
      <c r="A51" s="161" t="s">
        <v>50</v>
      </c>
      <c r="B51" s="161" t="s">
        <v>814</v>
      </c>
      <c r="C51" s="164">
        <v>0</v>
      </c>
      <c r="D51" s="164">
        <v>22.61</v>
      </c>
      <c r="E51" s="164">
        <v>-45.173200000000001</v>
      </c>
      <c r="F51" s="164">
        <v>12.142300000000001</v>
      </c>
      <c r="G51" s="164">
        <v>23.072199999999999</v>
      </c>
      <c r="H51" s="165"/>
      <c r="I51" s="164">
        <v>46.164499999999997</v>
      </c>
      <c r="J51" s="164">
        <v>-110.8216</v>
      </c>
      <c r="K51" s="164">
        <v>61.898499999999999</v>
      </c>
      <c r="L51" s="164">
        <v>30.981100000000001</v>
      </c>
      <c r="M51" s="164">
        <v>30.450299999999999</v>
      </c>
      <c r="N51" s="164">
        <v>-2.2200000000000002</v>
      </c>
      <c r="O51" s="164">
        <v>-46.408999999999999</v>
      </c>
      <c r="P51" s="164">
        <v>39.6</v>
      </c>
      <c r="Q51" s="164">
        <v>15.731999999999999</v>
      </c>
      <c r="R51" s="164">
        <v>-39.6</v>
      </c>
      <c r="S51" s="164">
        <v>11.823499999999999</v>
      </c>
      <c r="T51" s="164">
        <v>224.23840000000001</v>
      </c>
      <c r="U51" s="164">
        <v>13.7715</v>
      </c>
      <c r="V51" s="164">
        <v>13.9328</v>
      </c>
      <c r="W51" s="164">
        <v>23.099699999999999</v>
      </c>
      <c r="X51" s="164">
        <v>12.37</v>
      </c>
      <c r="Y51" s="164">
        <v>0.84840000000000004</v>
      </c>
      <c r="Z51" s="164">
        <v>4.5628000000000002</v>
      </c>
      <c r="AA51" s="165"/>
      <c r="AB51" s="165"/>
      <c r="AC51" s="164">
        <v>-69.180000000000007</v>
      </c>
      <c r="AD51" s="164">
        <v>-68.41</v>
      </c>
      <c r="AE51" s="165"/>
      <c r="AF51" s="164">
        <v>2.2200000000000002</v>
      </c>
      <c r="AG51" s="164">
        <v>44</v>
      </c>
      <c r="AH51" s="164">
        <v>11.228999999999999</v>
      </c>
      <c r="AI51" s="164">
        <v>0.22800000000000001</v>
      </c>
      <c r="AJ51" s="164">
        <v>-55.89</v>
      </c>
      <c r="AK51" s="164">
        <v>-56.6</v>
      </c>
      <c r="AL51" s="164">
        <v>-71.28</v>
      </c>
      <c r="AM51" s="164">
        <v>56.42</v>
      </c>
      <c r="AN51" s="164">
        <v>56.61</v>
      </c>
      <c r="AO51" s="164">
        <v>17.437899999999999</v>
      </c>
      <c r="AP51" s="164">
        <v>5.1811999999999996</v>
      </c>
      <c r="AQ51" s="164">
        <v>72.112499999999997</v>
      </c>
      <c r="AR51" s="164">
        <v>74.303600000000003</v>
      </c>
      <c r="AS51" s="164">
        <v>46.424100000000003</v>
      </c>
      <c r="AT51" s="164">
        <v>-57.870399999999997</v>
      </c>
      <c r="AU51" s="164">
        <v>-57.378500000000003</v>
      </c>
      <c r="AV51" s="164">
        <v>5.2355</v>
      </c>
      <c r="AW51" s="164">
        <v>6.8514999999999997</v>
      </c>
      <c r="AX51" s="164">
        <v>77.696399999999997</v>
      </c>
      <c r="AY51" s="164">
        <v>79.571799999999996</v>
      </c>
      <c r="AZ51" s="164">
        <v>-3.1406999999999998</v>
      </c>
      <c r="BA51" s="164">
        <v>-17.466999999999999</v>
      </c>
      <c r="BB51" s="164">
        <v>-392.54520000000002</v>
      </c>
      <c r="BC51" s="164">
        <v>-19.994</v>
      </c>
      <c r="BD51" s="164">
        <v>-11.2</v>
      </c>
      <c r="BE51" s="164">
        <v>-11.1</v>
      </c>
      <c r="BF51" s="164">
        <v>63.027999999999999</v>
      </c>
      <c r="BG51" s="164">
        <v>62.743699999999997</v>
      </c>
      <c r="BH51" s="164">
        <v>-6.0060000000000002</v>
      </c>
      <c r="BI51" s="165"/>
      <c r="BJ51" s="164">
        <v>-52.518300000000004</v>
      </c>
      <c r="BK51" s="164">
        <v>7.3585000000000003</v>
      </c>
      <c r="BL51" s="164">
        <v>8.2048000000000005</v>
      </c>
      <c r="BM51" s="164">
        <v>5.6437999999999997</v>
      </c>
      <c r="BN51" s="164">
        <v>434.09519999999998</v>
      </c>
      <c r="BO51" s="164">
        <v>76.540400000000005</v>
      </c>
      <c r="BP51" s="164">
        <v>75.991100000000003</v>
      </c>
      <c r="BQ51" s="164">
        <v>-304.21600000000001</v>
      </c>
      <c r="BR51" s="164">
        <v>457.11619999999999</v>
      </c>
      <c r="BS51" s="165"/>
      <c r="BT51" s="164">
        <v>-31.193999999999999</v>
      </c>
      <c r="BU51" s="164">
        <v>34.393700000000003</v>
      </c>
      <c r="BV51" s="164">
        <v>95.015299999999996</v>
      </c>
      <c r="BW51" s="164">
        <v>30.45</v>
      </c>
      <c r="BX51" s="164">
        <v>33.64</v>
      </c>
      <c r="BY51" s="164">
        <v>71.37</v>
      </c>
      <c r="BZ51" s="164">
        <v>79.900000000000006</v>
      </c>
      <c r="CA51" s="164">
        <v>-48.7562</v>
      </c>
      <c r="CB51" s="164">
        <v>-48.622199999999999</v>
      </c>
      <c r="CC51" s="164">
        <v>106.9606</v>
      </c>
      <c r="CD51" s="164">
        <v>108.3798</v>
      </c>
      <c r="CE51" s="164">
        <v>23.709599999999998</v>
      </c>
      <c r="CF51" s="164">
        <v>-76.704999999999998</v>
      </c>
      <c r="CG51" s="164">
        <v>-76.786600000000007</v>
      </c>
      <c r="CH51" s="164">
        <v>3.2202000000000002</v>
      </c>
      <c r="CI51" s="164">
        <v>-85.444800000000001</v>
      </c>
      <c r="CJ51" s="165"/>
      <c r="CK51" s="165"/>
      <c r="CL51" s="164">
        <v>-13.1</v>
      </c>
      <c r="CM51" s="164">
        <v>173.5</v>
      </c>
      <c r="CN51" s="164">
        <v>-16.829999999999998</v>
      </c>
      <c r="CO51" s="164">
        <v>32.573</v>
      </c>
      <c r="CP51" s="164">
        <v>32.433500000000002</v>
      </c>
      <c r="CQ51" s="164">
        <v>32.990400000000001</v>
      </c>
      <c r="CR51" s="164">
        <v>-84.545299999999997</v>
      </c>
      <c r="CS51" s="164">
        <v>-84.709699999999998</v>
      </c>
      <c r="CT51" s="165"/>
      <c r="CU51" s="164">
        <v>31.456600000000002</v>
      </c>
      <c r="CV51" s="164">
        <v>6.1574999999999998</v>
      </c>
      <c r="CW51" s="164">
        <v>16.115500000000001</v>
      </c>
      <c r="CX51" s="164">
        <v>51.83</v>
      </c>
      <c r="CY51" s="164">
        <v>93.93</v>
      </c>
      <c r="CZ51" s="164">
        <v>50.866700000000002</v>
      </c>
      <c r="DA51" s="164">
        <v>48.3444</v>
      </c>
      <c r="DB51" s="164">
        <v>-36.270000000000003</v>
      </c>
      <c r="DC51" s="164">
        <v>-3.7679</v>
      </c>
      <c r="DD51" s="164">
        <v>87.448099999999997</v>
      </c>
      <c r="DE51" s="164">
        <v>85.335899999999995</v>
      </c>
      <c r="DF51" s="164">
        <v>-128.0059</v>
      </c>
      <c r="DG51" s="164">
        <v>1E-4</v>
      </c>
      <c r="DH51" s="164">
        <v>-22.006499999999999</v>
      </c>
      <c r="DI51" s="164">
        <v>-127.3</v>
      </c>
      <c r="DJ51" s="164">
        <v>-128.5</v>
      </c>
      <c r="DK51" s="164">
        <v>30.698499999999999</v>
      </c>
      <c r="DL51" s="164">
        <v>56.552100000000003</v>
      </c>
      <c r="DM51" s="164">
        <v>72.809799999999996</v>
      </c>
      <c r="DN51" s="164">
        <v>80.291700000000006</v>
      </c>
      <c r="DO51" s="164">
        <v>55.82</v>
      </c>
      <c r="DP51" s="164">
        <v>-10.16</v>
      </c>
      <c r="DQ51" s="164">
        <v>59.926499999999997</v>
      </c>
      <c r="DR51" s="164">
        <v>126.52719999999999</v>
      </c>
      <c r="DS51" s="164">
        <v>-3.31</v>
      </c>
      <c r="DT51" s="164">
        <v>-3.22</v>
      </c>
      <c r="DU51" s="164">
        <v>81.41</v>
      </c>
      <c r="DV51" s="164">
        <v>73.12</v>
      </c>
      <c r="DW51" s="164">
        <v>126.87269999999999</v>
      </c>
      <c r="DX51" s="164">
        <v>124.8182</v>
      </c>
      <c r="DY51" s="164">
        <v>-15.105600000000001</v>
      </c>
      <c r="DZ51" s="164">
        <v>-15.8545</v>
      </c>
      <c r="EA51" s="164">
        <v>223.6396</v>
      </c>
      <c r="EB51" s="164">
        <v>181.28899999999999</v>
      </c>
      <c r="EC51" s="164">
        <v>174.0592</v>
      </c>
      <c r="ED51" s="164">
        <v>176.03229999999999</v>
      </c>
      <c r="EE51" s="164">
        <v>75.318600000000004</v>
      </c>
      <c r="EF51" s="164">
        <v>59.079300000000003</v>
      </c>
      <c r="EG51" s="164">
        <v>-28.021000000000001</v>
      </c>
      <c r="EH51" s="164">
        <v>317.80290000000002</v>
      </c>
      <c r="EI51" s="164">
        <v>359.64089999999999</v>
      </c>
      <c r="EJ51" s="165"/>
      <c r="EK51" s="164">
        <v>-16.8567</v>
      </c>
      <c r="EL51" s="164">
        <v>-14.745699999999999</v>
      </c>
      <c r="EM51" s="164">
        <v>10.3095</v>
      </c>
      <c r="EN51" s="164">
        <v>26.009599999999999</v>
      </c>
      <c r="EO51" s="164">
        <v>24.3751</v>
      </c>
      <c r="EP51" s="164">
        <v>27.696000000000002</v>
      </c>
      <c r="EQ51" s="164">
        <v>-30.718900000000001</v>
      </c>
      <c r="ER51" s="164">
        <v>-31.502700000000001</v>
      </c>
      <c r="ES51" s="164">
        <v>-21.902699999999999</v>
      </c>
      <c r="ET51" s="165"/>
      <c r="EU51" s="164">
        <v>-6.22</v>
      </c>
      <c r="EV51" s="165"/>
      <c r="EW51" s="164">
        <v>9.4877000000000002</v>
      </c>
      <c r="EX51" s="164">
        <v>9.6110000000000007</v>
      </c>
      <c r="EY51" s="164">
        <v>-14.260400000000001</v>
      </c>
      <c r="EZ51" s="164">
        <v>-13.673</v>
      </c>
      <c r="FA51" s="164">
        <v>3.8746999999999998</v>
      </c>
      <c r="FB51" s="164">
        <v>-56.883499999999998</v>
      </c>
      <c r="FC51" s="164">
        <v>21.040900000000001</v>
      </c>
      <c r="FD51" s="165"/>
      <c r="FE51" s="164">
        <v>3.2913999999999999</v>
      </c>
      <c r="FF51" s="164">
        <v>3.2160000000000002</v>
      </c>
      <c r="FG51" s="164">
        <v>39.7545</v>
      </c>
      <c r="FH51" s="164">
        <v>40.461500000000001</v>
      </c>
      <c r="FI51" s="164">
        <v>38.024299999999997</v>
      </c>
      <c r="FJ51" s="164">
        <v>48.227400000000003</v>
      </c>
      <c r="FK51" s="164">
        <v>47.725000000000001</v>
      </c>
      <c r="FL51" s="164">
        <v>-87.244699999999995</v>
      </c>
      <c r="FM51" s="164">
        <v>17.744900000000001</v>
      </c>
      <c r="FN51" s="164">
        <v>17.618200000000002</v>
      </c>
      <c r="FO51" s="164">
        <v>-80.5929</v>
      </c>
      <c r="FP51" s="164">
        <v>-74.100399999999993</v>
      </c>
      <c r="FQ51" s="164">
        <v>-14.4564</v>
      </c>
      <c r="FR51" s="164">
        <v>-34.25</v>
      </c>
      <c r="FS51" s="164">
        <v>10.667299999999999</v>
      </c>
      <c r="FT51" s="164">
        <v>1.5262</v>
      </c>
      <c r="FU51" s="164">
        <v>-6.32</v>
      </c>
      <c r="FV51" s="164">
        <v>17.37</v>
      </c>
      <c r="FW51" s="164">
        <v>-15.661899999999999</v>
      </c>
      <c r="FX51" s="164">
        <v>7.2889999999999997</v>
      </c>
      <c r="FY51" s="164">
        <v>-10.255000000000001</v>
      </c>
      <c r="FZ51" s="164">
        <v>0.73299999999999998</v>
      </c>
      <c r="GA51" s="164">
        <v>4.6498999999999997</v>
      </c>
      <c r="GB51" s="164">
        <v>34.61</v>
      </c>
      <c r="GC51" s="164">
        <v>74.567499999999995</v>
      </c>
      <c r="GD51" s="164">
        <v>79.681100000000001</v>
      </c>
      <c r="GE51" s="164">
        <v>15.08</v>
      </c>
      <c r="GF51" s="164">
        <v>89.918199999999999</v>
      </c>
      <c r="GG51" s="164">
        <v>21.7</v>
      </c>
      <c r="GH51" s="164">
        <v>-24.154900000000001</v>
      </c>
      <c r="GI51" s="165"/>
      <c r="GJ51" s="164">
        <v>-6.2077</v>
      </c>
      <c r="GK51" s="164">
        <v>2.6627000000000001</v>
      </c>
      <c r="GL51" s="165"/>
      <c r="GM51" s="165"/>
      <c r="GN51" s="164">
        <v>-15.4909</v>
      </c>
      <c r="GO51" s="164">
        <v>-43.86</v>
      </c>
      <c r="GP51" s="164">
        <v>22.1236</v>
      </c>
      <c r="GQ51" s="164">
        <v>68.906199999999998</v>
      </c>
      <c r="GR51" s="164">
        <v>55.795200000000001</v>
      </c>
      <c r="GS51" s="164">
        <v>57.450200000000002</v>
      </c>
      <c r="GT51" s="164">
        <v>-159.06630000000001</v>
      </c>
      <c r="GU51" s="164">
        <v>-25.821899999999999</v>
      </c>
      <c r="GV51" s="164">
        <v>40.627499999999998</v>
      </c>
      <c r="GW51" s="164">
        <v>-62.73</v>
      </c>
      <c r="GX51" s="164">
        <v>11.1972</v>
      </c>
      <c r="GY51" s="164">
        <v>16.9573</v>
      </c>
      <c r="GZ51" s="164">
        <v>16.446999999999999</v>
      </c>
      <c r="HA51" s="164">
        <v>13.4993</v>
      </c>
      <c r="HB51" s="164">
        <v>261.2303</v>
      </c>
      <c r="HC51" s="164">
        <v>261.85289999999998</v>
      </c>
      <c r="HD51" s="164">
        <v>267.39999999999998</v>
      </c>
      <c r="HE51" s="164">
        <v>-265.89179999999999</v>
      </c>
      <c r="HF51" s="164">
        <v>-525.56140000000005</v>
      </c>
      <c r="HG51" s="164">
        <v>530.7654</v>
      </c>
      <c r="HH51" s="164">
        <v>526.66300000000001</v>
      </c>
      <c r="HI51" s="164">
        <v>-242.30070000000001</v>
      </c>
      <c r="HJ51" s="164">
        <v>-243.5222</v>
      </c>
      <c r="HK51" s="164">
        <v>-44.719200000000001</v>
      </c>
      <c r="HL51" s="164">
        <v>-33.227200000000003</v>
      </c>
      <c r="HM51" s="164">
        <v>74.661299999999997</v>
      </c>
      <c r="HN51" s="164">
        <v>72.864099999999993</v>
      </c>
      <c r="HO51" s="164">
        <v>-181.7971</v>
      </c>
      <c r="HP51" s="165"/>
      <c r="HQ51" s="164">
        <v>67.613600000000005</v>
      </c>
      <c r="HR51" s="164">
        <v>66.910499999999999</v>
      </c>
      <c r="HS51" s="164">
        <v>-72.602199999999996</v>
      </c>
      <c r="HT51" s="164">
        <v>-72.687399999999997</v>
      </c>
      <c r="HU51" s="164">
        <v>102.3</v>
      </c>
      <c r="HV51" s="164">
        <v>101.58</v>
      </c>
      <c r="HW51" s="164">
        <v>71.8</v>
      </c>
      <c r="HX51" s="164">
        <v>71.8</v>
      </c>
      <c r="HY51" s="164">
        <v>22.0473</v>
      </c>
      <c r="HZ51" s="164">
        <v>31.6</v>
      </c>
      <c r="IA51" s="164">
        <v>-361.76190000000003</v>
      </c>
      <c r="IB51" s="164">
        <v>112.74979999999999</v>
      </c>
      <c r="IC51" s="164">
        <v>113.4281</v>
      </c>
      <c r="ID51" s="164">
        <v>15.6</v>
      </c>
      <c r="IE51" s="164">
        <v>26.3</v>
      </c>
      <c r="IF51" s="164">
        <v>-65.099999999999994</v>
      </c>
      <c r="IG51" s="164">
        <v>-66.7</v>
      </c>
      <c r="IH51" s="164">
        <v>1.3384</v>
      </c>
      <c r="II51" s="164">
        <v>1.1988000000000001</v>
      </c>
      <c r="IJ51" s="164">
        <v>-514.81020000000001</v>
      </c>
      <c r="IK51" s="164">
        <v>-327.05070000000001</v>
      </c>
      <c r="IL51" s="164">
        <v>519.73350000000005</v>
      </c>
      <c r="IM51" s="164">
        <v>413.55279999999999</v>
      </c>
      <c r="IN51" s="164">
        <v>-16.328700000000001</v>
      </c>
      <c r="IO51" s="164">
        <v>-402.00119999999998</v>
      </c>
      <c r="IP51" s="164">
        <v>403.63130000000001</v>
      </c>
      <c r="IQ51" s="164">
        <v>-152.63849999999999</v>
      </c>
      <c r="IR51" s="164">
        <v>-243.34440000000001</v>
      </c>
      <c r="IS51" s="164">
        <v>-399.47949999999997</v>
      </c>
      <c r="IT51" s="164">
        <v>118.7411</v>
      </c>
      <c r="IU51" s="164">
        <v>120.8244</v>
      </c>
      <c r="IV51" s="164">
        <v>155.69</v>
      </c>
      <c r="IW51" s="164">
        <v>-504.149</v>
      </c>
      <c r="IX51" s="164">
        <v>244.6652</v>
      </c>
      <c r="IY51" s="164">
        <v>-259.02519999999998</v>
      </c>
      <c r="IZ51" s="164">
        <v>260.10129999999998</v>
      </c>
      <c r="JA51" s="164">
        <v>-9.4909999999999997</v>
      </c>
      <c r="JB51" s="165"/>
      <c r="JC51" s="164">
        <v>29.12</v>
      </c>
      <c r="JD51" s="164">
        <v>6.79</v>
      </c>
      <c r="JE51" s="164">
        <v>6.7759999999999998</v>
      </c>
      <c r="JF51" s="164">
        <v>-26.96</v>
      </c>
      <c r="JG51" s="164">
        <v>6.64</v>
      </c>
      <c r="JH51" s="165"/>
      <c r="JI51" s="164">
        <v>-6.5324</v>
      </c>
      <c r="JJ51" s="164">
        <v>-48.107100000000003</v>
      </c>
      <c r="JK51" s="164">
        <v>-6.5324</v>
      </c>
      <c r="JL51" s="164">
        <v>34</v>
      </c>
      <c r="JM51" s="164">
        <v>56.023000000000003</v>
      </c>
      <c r="JN51" s="164">
        <v>56.387</v>
      </c>
      <c r="JO51" s="165"/>
      <c r="JP51" s="165"/>
      <c r="JQ51" s="164">
        <v>47.246400000000001</v>
      </c>
      <c r="JR51" s="164">
        <v>47.214199999999998</v>
      </c>
      <c r="JS51" s="164">
        <v>46.923000000000002</v>
      </c>
      <c r="JT51" s="165"/>
      <c r="JU51" s="164">
        <v>-26.6</v>
      </c>
      <c r="JV51" s="164">
        <v>33.392699999999998</v>
      </c>
      <c r="JW51" s="164">
        <v>9.41</v>
      </c>
      <c r="JX51" s="165"/>
      <c r="JY51" s="164">
        <v>-30.653400000000001</v>
      </c>
      <c r="JZ51" s="164">
        <v>74.158900000000003</v>
      </c>
      <c r="KA51" s="164">
        <v>45.6922</v>
      </c>
      <c r="KB51" s="164">
        <v>-29.708100000000002</v>
      </c>
      <c r="KC51" s="164">
        <v>-74.374499999999998</v>
      </c>
      <c r="KD51" s="164">
        <v>32.166699999999999</v>
      </c>
      <c r="KE51" s="164">
        <v>40.5777</v>
      </c>
      <c r="KF51" s="164">
        <v>25.3</v>
      </c>
      <c r="KG51" s="164">
        <v>-25.3</v>
      </c>
      <c r="KH51" s="165"/>
      <c r="KI51" s="164">
        <v>158.5633</v>
      </c>
    </row>
    <row r="52" spans="1:295" ht="18" customHeight="1" x14ac:dyDescent="0.35">
      <c r="A52" s="161" t="s">
        <v>50</v>
      </c>
      <c r="B52" s="161" t="s">
        <v>815</v>
      </c>
      <c r="C52" s="164">
        <v>0</v>
      </c>
      <c r="D52" s="164">
        <v>22.024799999999999</v>
      </c>
      <c r="E52" s="164">
        <v>-44.102400000000003</v>
      </c>
      <c r="F52" s="164">
        <v>11.6401</v>
      </c>
      <c r="G52" s="164">
        <v>21.762799999999999</v>
      </c>
      <c r="H52" s="165"/>
      <c r="I52" s="164">
        <v>43.394599999999997</v>
      </c>
      <c r="J52" s="164">
        <v>-104.9841</v>
      </c>
      <c r="K52" s="164">
        <v>58.161200000000001</v>
      </c>
      <c r="L52" s="164">
        <v>29.481100000000001</v>
      </c>
      <c r="M52" s="164">
        <v>28.725000000000001</v>
      </c>
      <c r="N52" s="164">
        <v>0</v>
      </c>
      <c r="O52" s="164">
        <v>-43.26</v>
      </c>
      <c r="P52" s="164">
        <v>37.4</v>
      </c>
      <c r="Q52" s="164">
        <v>14.904</v>
      </c>
      <c r="R52" s="164">
        <v>-37.4</v>
      </c>
      <c r="S52" s="164">
        <v>12.039300000000001</v>
      </c>
      <c r="T52" s="164">
        <v>212.11099999999999</v>
      </c>
      <c r="U52" s="164">
        <v>14.159700000000001</v>
      </c>
      <c r="V52" s="164">
        <v>14.298999999999999</v>
      </c>
      <c r="W52" s="164">
        <v>24.033100000000001</v>
      </c>
      <c r="X52" s="164">
        <v>11.937099999999999</v>
      </c>
      <c r="Y52" s="164">
        <v>1.3247</v>
      </c>
      <c r="Z52" s="164">
        <v>8.2680000000000007</v>
      </c>
      <c r="AA52" s="165"/>
      <c r="AB52" s="165"/>
      <c r="AC52" s="164">
        <v>-64.75</v>
      </c>
      <c r="AD52" s="164">
        <v>-64.63</v>
      </c>
      <c r="AE52" s="165"/>
      <c r="AF52" s="164">
        <v>0</v>
      </c>
      <c r="AG52" s="164">
        <v>41.8</v>
      </c>
      <c r="AH52" s="164">
        <v>10.612</v>
      </c>
      <c r="AI52" s="164">
        <v>0.221</v>
      </c>
      <c r="AJ52" s="164">
        <v>-50.51</v>
      </c>
      <c r="AK52" s="164">
        <v>-50.58</v>
      </c>
      <c r="AL52" s="164">
        <v>-74.08</v>
      </c>
      <c r="AM52" s="164">
        <v>50.73</v>
      </c>
      <c r="AN52" s="164">
        <v>51.27</v>
      </c>
      <c r="AO52" s="165"/>
      <c r="AP52" s="164">
        <v>6.2013999999999996</v>
      </c>
      <c r="AQ52" s="164">
        <v>69.771900000000002</v>
      </c>
      <c r="AR52" s="164">
        <v>72.585499999999996</v>
      </c>
      <c r="AS52" s="164">
        <v>43.566499999999998</v>
      </c>
      <c r="AT52" s="164">
        <v>-55.459099999999999</v>
      </c>
      <c r="AU52" s="164">
        <v>-54.371200000000002</v>
      </c>
      <c r="AV52" s="164">
        <v>6.6683000000000003</v>
      </c>
      <c r="AW52" s="164">
        <v>6.6589999999999998</v>
      </c>
      <c r="AX52" s="164">
        <v>74.347399999999993</v>
      </c>
      <c r="AY52" s="164">
        <v>76.222800000000007</v>
      </c>
      <c r="AZ52" s="164">
        <v>-3.1406999999999998</v>
      </c>
      <c r="BA52" s="164">
        <v>-17.196899999999999</v>
      </c>
      <c r="BB52" s="164">
        <v>-367.9033</v>
      </c>
      <c r="BC52" s="164">
        <v>-17.075199999999999</v>
      </c>
      <c r="BD52" s="164">
        <v>-12.2</v>
      </c>
      <c r="BE52" s="164">
        <v>-12.1</v>
      </c>
      <c r="BF52" s="164">
        <v>60.314900000000002</v>
      </c>
      <c r="BG52" s="164">
        <v>59.499899999999997</v>
      </c>
      <c r="BH52" s="164">
        <v>-6.1185999999999998</v>
      </c>
      <c r="BI52" s="165"/>
      <c r="BJ52" s="164">
        <v>-54.2971</v>
      </c>
      <c r="BK52" s="164">
        <v>7.8250999999999999</v>
      </c>
      <c r="BL52" s="164">
        <v>7.9711999999999996</v>
      </c>
      <c r="BM52" s="164">
        <v>5.3613999999999997</v>
      </c>
      <c r="BN52" s="164">
        <v>413.4341</v>
      </c>
      <c r="BO52" s="164">
        <v>77.822199999999995</v>
      </c>
      <c r="BP52" s="164">
        <v>77.2423</v>
      </c>
      <c r="BQ52" s="164">
        <v>-309.17630000000003</v>
      </c>
      <c r="BR52" s="164">
        <v>440.13420000000002</v>
      </c>
      <c r="BS52" s="165"/>
      <c r="BT52" s="164">
        <v>-47.919699999999999</v>
      </c>
      <c r="BU52" s="164">
        <v>49.321899999999999</v>
      </c>
      <c r="BV52" s="164">
        <v>94.9255</v>
      </c>
      <c r="BW52" s="164">
        <v>30.18</v>
      </c>
      <c r="BX52" s="164">
        <v>29.2</v>
      </c>
      <c r="BY52" s="164">
        <v>69.930000000000007</v>
      </c>
      <c r="BZ52" s="164">
        <v>85.49</v>
      </c>
      <c r="CA52" s="164">
        <v>-45.273299999999999</v>
      </c>
      <c r="CB52" s="164">
        <v>-45.541200000000003</v>
      </c>
      <c r="CC52" s="164">
        <v>110.9324</v>
      </c>
      <c r="CD52" s="164">
        <v>111.65940000000001</v>
      </c>
      <c r="CE52" s="164">
        <v>24.473800000000001</v>
      </c>
      <c r="CF52" s="164">
        <v>-67.832300000000004</v>
      </c>
      <c r="CG52" s="164">
        <v>-67.373400000000004</v>
      </c>
      <c r="CH52" s="164">
        <v>5.9238</v>
      </c>
      <c r="CI52" s="164">
        <v>-83.674000000000007</v>
      </c>
      <c r="CJ52" s="165"/>
      <c r="CK52" s="165"/>
      <c r="CL52" s="164">
        <v>-10.3</v>
      </c>
      <c r="CM52" s="164">
        <v>168.1</v>
      </c>
      <c r="CN52" s="164">
        <v>-16.29</v>
      </c>
      <c r="CO52" s="164">
        <v>38.306699999999999</v>
      </c>
      <c r="CP52" s="164">
        <v>37.943100000000001</v>
      </c>
      <c r="CQ52" s="164">
        <v>38.259799999999998</v>
      </c>
      <c r="CR52" s="164">
        <v>-72.202399999999997</v>
      </c>
      <c r="CS52" s="164">
        <v>-71.312600000000003</v>
      </c>
      <c r="CT52" s="165"/>
      <c r="CU52" s="164">
        <v>23.294899999999998</v>
      </c>
      <c r="CV52" s="164">
        <v>1.8855</v>
      </c>
      <c r="CW52" s="164">
        <v>15.454700000000001</v>
      </c>
      <c r="CX52" s="164">
        <v>47.35</v>
      </c>
      <c r="CY52" s="164">
        <v>88.41</v>
      </c>
      <c r="CZ52" s="164">
        <v>48.757300000000001</v>
      </c>
      <c r="DA52" s="164">
        <v>46.000700000000002</v>
      </c>
      <c r="DB52" s="164">
        <v>-35.020000000000003</v>
      </c>
      <c r="DC52" s="164">
        <v>-3.7679</v>
      </c>
      <c r="DD52" s="164">
        <v>84.3185</v>
      </c>
      <c r="DE52" s="164">
        <v>82.851799999999997</v>
      </c>
      <c r="DF52" s="164">
        <v>-118.24890000000001</v>
      </c>
      <c r="DG52" s="164">
        <v>-1E-4</v>
      </c>
      <c r="DH52" s="164">
        <v>-21.2485</v>
      </c>
      <c r="DI52" s="164">
        <v>-122.3</v>
      </c>
      <c r="DJ52" s="164">
        <v>-123.7</v>
      </c>
      <c r="DK52" s="164">
        <v>30.385400000000001</v>
      </c>
      <c r="DL52" s="164">
        <v>53.036499999999997</v>
      </c>
      <c r="DM52" s="164">
        <v>68.113399999999999</v>
      </c>
      <c r="DN52" s="164">
        <v>74.432400000000001</v>
      </c>
      <c r="DO52" s="164">
        <v>52.43</v>
      </c>
      <c r="DP52" s="164">
        <v>-9.1199999999999992</v>
      </c>
      <c r="DQ52" s="164">
        <v>61.195500000000003</v>
      </c>
      <c r="DR52" s="164">
        <v>117.55419999999999</v>
      </c>
      <c r="DS52" s="164">
        <v>-3.82</v>
      </c>
      <c r="DT52" s="164">
        <v>-3.74</v>
      </c>
      <c r="DU52" s="164">
        <v>76.209999999999994</v>
      </c>
      <c r="DV52" s="164">
        <v>71.55</v>
      </c>
      <c r="DW52" s="164">
        <v>117.4909</v>
      </c>
      <c r="DX52" s="164">
        <v>116.63639999999999</v>
      </c>
      <c r="DY52" s="164">
        <v>-17.2759</v>
      </c>
      <c r="DZ52" s="164">
        <v>-17.9636</v>
      </c>
      <c r="EA52" s="164">
        <v>212.0684</v>
      </c>
      <c r="EB52" s="164">
        <v>168.68950000000001</v>
      </c>
      <c r="EC52" s="164">
        <v>163.69370000000001</v>
      </c>
      <c r="ED52" s="164">
        <v>166.68279999999999</v>
      </c>
      <c r="EE52" s="164">
        <v>70.328500000000005</v>
      </c>
      <c r="EF52" s="164">
        <v>53.415900000000001</v>
      </c>
      <c r="EG52" s="164">
        <v>-28.161000000000001</v>
      </c>
      <c r="EH52" s="164">
        <v>321.31880000000001</v>
      </c>
      <c r="EI52" s="164">
        <v>320.89530000000002</v>
      </c>
      <c r="EJ52" s="165"/>
      <c r="EK52" s="164">
        <v>-16.613900000000001</v>
      </c>
      <c r="EL52" s="164">
        <v>-15.0571</v>
      </c>
      <c r="EM52" s="164">
        <v>15.586600000000001</v>
      </c>
      <c r="EN52" s="164">
        <v>17.3492</v>
      </c>
      <c r="EO52" s="164">
        <v>16.661999999999999</v>
      </c>
      <c r="EP52" s="164">
        <v>36.911999999999999</v>
      </c>
      <c r="EQ52" s="164">
        <v>-34.550899999999999</v>
      </c>
      <c r="ER52" s="164">
        <v>-35.370899999999999</v>
      </c>
      <c r="ES52" s="164">
        <v>-16.791599999999999</v>
      </c>
      <c r="ET52" s="165"/>
      <c r="EU52" s="164">
        <v>-14.52</v>
      </c>
      <c r="EV52" s="164">
        <v>1</v>
      </c>
      <c r="EW52" s="164">
        <v>8.9138999999999999</v>
      </c>
      <c r="EX52" s="164">
        <v>-5.0522</v>
      </c>
      <c r="EY52" s="164">
        <v>-14.7003</v>
      </c>
      <c r="EZ52" s="164">
        <v>-14.192399999999999</v>
      </c>
      <c r="FA52" s="164">
        <v>4.7430000000000003</v>
      </c>
      <c r="FB52" s="164">
        <v>-52.630099999999999</v>
      </c>
      <c r="FC52" s="164">
        <v>15.1197</v>
      </c>
      <c r="FD52" s="165"/>
      <c r="FE52" s="164">
        <v>3.085</v>
      </c>
      <c r="FF52" s="164">
        <v>3.0360999999999998</v>
      </c>
      <c r="FG52" s="164">
        <v>40.622100000000003</v>
      </c>
      <c r="FH52" s="164">
        <v>40.048200000000001</v>
      </c>
      <c r="FI52" s="164">
        <v>38.894799999999996</v>
      </c>
      <c r="FJ52" s="164">
        <v>45.380699999999997</v>
      </c>
      <c r="FK52" s="164">
        <v>45.548099999999998</v>
      </c>
      <c r="FL52" s="164">
        <v>-82.053600000000003</v>
      </c>
      <c r="FM52" s="164">
        <v>19.738</v>
      </c>
      <c r="FN52" s="164">
        <v>19.729500000000002</v>
      </c>
      <c r="FO52" s="164">
        <v>-68.942800000000005</v>
      </c>
      <c r="FP52" s="164">
        <v>-57.890599999999999</v>
      </c>
      <c r="FQ52" s="164">
        <v>-21.436499999999999</v>
      </c>
      <c r="FR52" s="164">
        <v>-28.96</v>
      </c>
      <c r="FS52" s="164">
        <v>14.5809</v>
      </c>
      <c r="FT52" s="164">
        <v>1.4432</v>
      </c>
      <c r="FU52" s="164">
        <v>-9.19</v>
      </c>
      <c r="FV52" s="164">
        <v>17.8</v>
      </c>
      <c r="FW52" s="164">
        <v>-21.9739</v>
      </c>
      <c r="FX52" s="164">
        <v>7.2032999999999996</v>
      </c>
      <c r="FY52" s="164">
        <v>-10.586</v>
      </c>
      <c r="FZ52" s="164">
        <v>0.68200000000000005</v>
      </c>
      <c r="GA52" s="164">
        <v>6.6226000000000003</v>
      </c>
      <c r="GB52" s="164">
        <v>31.5</v>
      </c>
      <c r="GC52" s="164">
        <v>58.767899999999997</v>
      </c>
      <c r="GD52" s="164">
        <v>67.986699999999999</v>
      </c>
      <c r="GE52" s="164">
        <v>14.64</v>
      </c>
      <c r="GF52" s="164">
        <v>85.900300000000001</v>
      </c>
      <c r="GG52" s="164">
        <v>21.9</v>
      </c>
      <c r="GH52" s="164">
        <v>-21.870999999999999</v>
      </c>
      <c r="GI52" s="165"/>
      <c r="GJ52" s="164">
        <v>-5.3220000000000001</v>
      </c>
      <c r="GK52" s="164">
        <v>2.4794999999999998</v>
      </c>
      <c r="GL52" s="165"/>
      <c r="GM52" s="165"/>
      <c r="GN52" s="164">
        <v>-14.972</v>
      </c>
      <c r="GO52" s="164">
        <v>-39.520099999999999</v>
      </c>
      <c r="GP52" s="164">
        <v>21.420500000000001</v>
      </c>
      <c r="GQ52" s="164">
        <v>62.099600000000002</v>
      </c>
      <c r="GR52" s="164">
        <v>57.178600000000003</v>
      </c>
      <c r="GS52" s="164">
        <v>57.4739</v>
      </c>
      <c r="GT52" s="164">
        <v>-148.00489999999999</v>
      </c>
      <c r="GU52" s="164">
        <v>-23.972300000000001</v>
      </c>
      <c r="GV52" s="164">
        <v>37.389299999999999</v>
      </c>
      <c r="GW52" s="164">
        <v>-57.940100000000001</v>
      </c>
      <c r="GX52" s="164">
        <v>10.937099999999999</v>
      </c>
      <c r="GY52" s="164">
        <v>14.543900000000001</v>
      </c>
      <c r="GZ52" s="164">
        <v>13.946</v>
      </c>
      <c r="HA52" s="164">
        <v>13</v>
      </c>
      <c r="HB52" s="164">
        <v>258.40039999999999</v>
      </c>
      <c r="HC52" s="164">
        <v>257.31490000000002</v>
      </c>
      <c r="HD52" s="164">
        <v>279.89999999999998</v>
      </c>
      <c r="HE52" s="164">
        <v>-276.70249999999999</v>
      </c>
      <c r="HF52" s="164">
        <v>-527.58989999999994</v>
      </c>
      <c r="HG52" s="164">
        <v>532.8587</v>
      </c>
      <c r="HH52" s="164">
        <v>527.38019999999995</v>
      </c>
      <c r="HI52" s="164">
        <v>-240.0829</v>
      </c>
      <c r="HJ52" s="164">
        <v>-239.96950000000001</v>
      </c>
      <c r="HK52" s="164">
        <v>-42.131</v>
      </c>
      <c r="HL52" s="164">
        <v>-29.609200000000001</v>
      </c>
      <c r="HM52" s="164">
        <v>70.762100000000004</v>
      </c>
      <c r="HN52" s="164">
        <v>71.426299999999998</v>
      </c>
      <c r="HO52" s="165"/>
      <c r="HP52" s="165"/>
      <c r="HQ52" s="164">
        <v>65.9876</v>
      </c>
      <c r="HR52" s="164">
        <v>65.778899999999993</v>
      </c>
      <c r="HS52" s="164">
        <v>-73.070499999999996</v>
      </c>
      <c r="HT52" s="164">
        <v>-72.780799999999999</v>
      </c>
      <c r="HU52" s="164">
        <v>101.51</v>
      </c>
      <c r="HV52" s="164">
        <v>101.07</v>
      </c>
      <c r="HW52" s="164">
        <v>72.5</v>
      </c>
      <c r="HX52" s="164">
        <v>72.599999999999994</v>
      </c>
      <c r="HY52" s="165"/>
      <c r="HZ52" s="164">
        <v>30.16</v>
      </c>
      <c r="IA52" s="164">
        <v>-358.81290000000001</v>
      </c>
      <c r="IB52" s="164">
        <v>110.20180000000001</v>
      </c>
      <c r="IC52" s="164">
        <v>108.9898</v>
      </c>
      <c r="ID52" s="164">
        <v>15</v>
      </c>
      <c r="IE52" s="164">
        <v>24.5</v>
      </c>
      <c r="IF52" s="164">
        <v>-63.4</v>
      </c>
      <c r="IG52" s="164">
        <v>-65</v>
      </c>
      <c r="IH52" s="165"/>
      <c r="II52" s="164">
        <v>1.0819000000000001</v>
      </c>
      <c r="IJ52" s="164">
        <v>-520.01499999999999</v>
      </c>
      <c r="IK52" s="164">
        <v>-293.36829999999998</v>
      </c>
      <c r="IL52" s="164">
        <v>508.60059999999999</v>
      </c>
      <c r="IM52" s="164">
        <v>408.28559999999999</v>
      </c>
      <c r="IN52" s="164">
        <v>-18.766999999999999</v>
      </c>
      <c r="IO52" s="164">
        <v>-400.7552</v>
      </c>
      <c r="IP52" s="164">
        <v>399.06380000000001</v>
      </c>
      <c r="IQ52" s="164">
        <v>-151.47649999999999</v>
      </c>
      <c r="IR52" s="164">
        <v>-236.8698</v>
      </c>
      <c r="IS52" s="164">
        <v>-392.81540000000001</v>
      </c>
      <c r="IT52" s="164">
        <v>119.042</v>
      </c>
      <c r="IU52" s="164">
        <v>121.6778</v>
      </c>
      <c r="IV52" s="164">
        <v>150.798</v>
      </c>
      <c r="IW52" s="164">
        <v>-498.11540000000002</v>
      </c>
      <c r="IX52" s="164">
        <v>240.87020000000001</v>
      </c>
      <c r="IY52" s="164">
        <v>-256.28140000000002</v>
      </c>
      <c r="IZ52" s="164">
        <v>257.34010000000001</v>
      </c>
      <c r="JA52" s="164">
        <v>-9.1228999999999996</v>
      </c>
      <c r="JB52" s="165"/>
      <c r="JC52" s="164">
        <v>26.56</v>
      </c>
      <c r="JD52" s="164">
        <v>7.0819999999999999</v>
      </c>
      <c r="JE52" s="164">
        <v>7.0910000000000002</v>
      </c>
      <c r="JF52" s="164">
        <v>-26.64</v>
      </c>
      <c r="JG52" s="164">
        <v>6.08</v>
      </c>
      <c r="JH52" s="165"/>
      <c r="JI52" s="164">
        <v>-6.9413</v>
      </c>
      <c r="JJ52" s="164">
        <v>-45.381900000000002</v>
      </c>
      <c r="JK52" s="164">
        <v>-8.5251999999999999</v>
      </c>
      <c r="JL52" s="164">
        <v>32.6</v>
      </c>
      <c r="JM52" s="164">
        <v>59.16</v>
      </c>
      <c r="JN52" s="164">
        <v>58.927999999999997</v>
      </c>
      <c r="JO52" s="164">
        <v>10.0571</v>
      </c>
      <c r="JP52" s="164">
        <v>12.0433</v>
      </c>
      <c r="JQ52" s="164">
        <v>46.7697</v>
      </c>
      <c r="JR52" s="164">
        <v>46.095700000000001</v>
      </c>
      <c r="JS52" s="164">
        <v>45.155200000000001</v>
      </c>
      <c r="JT52" s="165"/>
      <c r="JU52" s="164">
        <v>-25.5</v>
      </c>
      <c r="JV52" s="164">
        <v>33.835299999999997</v>
      </c>
      <c r="JW52" s="164">
        <v>8.76</v>
      </c>
      <c r="JX52" s="165"/>
      <c r="JY52" s="164">
        <v>-23.3642</v>
      </c>
      <c r="JZ52" s="164">
        <v>73.176199999999994</v>
      </c>
      <c r="KA52" s="164">
        <v>41.555599999999998</v>
      </c>
      <c r="KB52" s="164">
        <v>-23.7498</v>
      </c>
      <c r="KC52" s="164">
        <v>-72.325999999999993</v>
      </c>
      <c r="KD52" s="164">
        <v>28.4969</v>
      </c>
      <c r="KE52" s="164">
        <v>43.116300000000003</v>
      </c>
      <c r="KF52" s="164">
        <v>24.3</v>
      </c>
      <c r="KG52" s="164">
        <v>-25</v>
      </c>
      <c r="KH52" s="165"/>
      <c r="KI52" s="164">
        <v>155.85499999999999</v>
      </c>
    </row>
    <row r="53" spans="1:295" ht="18" customHeight="1" x14ac:dyDescent="0.35">
      <c r="A53" s="161" t="s">
        <v>50</v>
      </c>
      <c r="B53" s="161" t="s">
        <v>816</v>
      </c>
      <c r="C53" s="164">
        <v>0</v>
      </c>
      <c r="D53" s="164">
        <v>20.5441</v>
      </c>
      <c r="E53" s="164">
        <v>-40.954099999999997</v>
      </c>
      <c r="F53" s="164">
        <v>11.082599999999999</v>
      </c>
      <c r="G53" s="164">
        <v>20.165900000000001</v>
      </c>
      <c r="H53" s="165"/>
      <c r="I53" s="164">
        <v>40.084000000000003</v>
      </c>
      <c r="J53" s="164">
        <v>-95.877099999999999</v>
      </c>
      <c r="K53" s="164">
        <v>55.123199999999997</v>
      </c>
      <c r="L53" s="164">
        <v>28.193100000000001</v>
      </c>
      <c r="M53" s="164">
        <v>27.3445</v>
      </c>
      <c r="N53" s="164">
        <v>6.66</v>
      </c>
      <c r="O53" s="164">
        <v>-38.881999999999998</v>
      </c>
      <c r="P53" s="164">
        <v>33</v>
      </c>
      <c r="Q53" s="164">
        <v>13.247999999999999</v>
      </c>
      <c r="R53" s="164">
        <v>-33</v>
      </c>
      <c r="S53" s="164">
        <v>12.2944</v>
      </c>
      <c r="T53" s="164">
        <v>194.8202</v>
      </c>
      <c r="U53" s="164">
        <v>14.1206</v>
      </c>
      <c r="V53" s="164">
        <v>14.3445</v>
      </c>
      <c r="W53" s="164">
        <v>24.0305</v>
      </c>
      <c r="X53" s="164">
        <v>11.196899999999999</v>
      </c>
      <c r="Y53" s="164">
        <v>5.8053999999999997</v>
      </c>
      <c r="Z53" s="164">
        <v>7.8242000000000003</v>
      </c>
      <c r="AA53" s="165"/>
      <c r="AB53" s="165"/>
      <c r="AC53" s="164">
        <v>-59.38</v>
      </c>
      <c r="AD53" s="164">
        <v>-59.28</v>
      </c>
      <c r="AE53" s="165"/>
      <c r="AF53" s="164">
        <v>-6.66</v>
      </c>
      <c r="AG53" s="164">
        <v>37.4</v>
      </c>
      <c r="AH53" s="164">
        <v>9.2560000000000002</v>
      </c>
      <c r="AI53" s="164">
        <v>0.215</v>
      </c>
      <c r="AJ53" s="164">
        <v>-44.13</v>
      </c>
      <c r="AK53" s="164">
        <v>-44.25</v>
      </c>
      <c r="AL53" s="164">
        <v>-74.41</v>
      </c>
      <c r="AM53" s="164">
        <v>44.54</v>
      </c>
      <c r="AN53" s="164">
        <v>44.61</v>
      </c>
      <c r="AO53" s="165"/>
      <c r="AP53" s="164">
        <v>7.1113999999999997</v>
      </c>
      <c r="AQ53" s="164">
        <v>66.740300000000005</v>
      </c>
      <c r="AR53" s="164">
        <v>68.937600000000003</v>
      </c>
      <c r="AS53" s="164">
        <v>39.758299999999998</v>
      </c>
      <c r="AT53" s="164">
        <v>-47.689500000000002</v>
      </c>
      <c r="AU53" s="164">
        <v>-47.227699999999999</v>
      </c>
      <c r="AV53" s="164">
        <v>6.2754000000000003</v>
      </c>
      <c r="AW53" s="164">
        <v>7.2667999999999999</v>
      </c>
      <c r="AX53" s="164">
        <v>68.855000000000004</v>
      </c>
      <c r="AY53" s="164">
        <v>71.266300000000001</v>
      </c>
      <c r="AZ53" s="164">
        <v>-3.6642000000000001</v>
      </c>
      <c r="BA53" s="164">
        <v>-20.257000000000001</v>
      </c>
      <c r="BB53" s="164">
        <v>-346.3648</v>
      </c>
      <c r="BC53" s="164">
        <v>-9.0398999999999994</v>
      </c>
      <c r="BD53" s="164">
        <v>-16.600000000000001</v>
      </c>
      <c r="BE53" s="164">
        <v>-16.5</v>
      </c>
      <c r="BF53" s="164">
        <v>52.867699999999999</v>
      </c>
      <c r="BG53" s="164">
        <v>51.918500000000002</v>
      </c>
      <c r="BH53" s="164">
        <v>-5.8651</v>
      </c>
      <c r="BI53" s="165"/>
      <c r="BJ53" s="164">
        <v>-46.617899999999999</v>
      </c>
      <c r="BK53" s="164">
        <v>6.7507999999999999</v>
      </c>
      <c r="BL53" s="164">
        <v>7.1372</v>
      </c>
      <c r="BM53" s="164">
        <v>4.8064</v>
      </c>
      <c r="BN53" s="164">
        <v>396.25220000000002</v>
      </c>
      <c r="BO53" s="164">
        <v>78.615700000000004</v>
      </c>
      <c r="BP53" s="164">
        <v>78.646199999999993</v>
      </c>
      <c r="BQ53" s="164">
        <v>-312.22629999999998</v>
      </c>
      <c r="BR53" s="164">
        <v>418.66730000000001</v>
      </c>
      <c r="BS53" s="165"/>
      <c r="BT53" s="164">
        <v>-27.332000000000001</v>
      </c>
      <c r="BU53" s="164">
        <v>28.863099999999999</v>
      </c>
      <c r="BV53" s="164">
        <v>89.736099999999993</v>
      </c>
      <c r="BW53" s="164">
        <v>28.89</v>
      </c>
      <c r="BX53" s="164">
        <v>26.86</v>
      </c>
      <c r="BY53" s="164">
        <v>66.42</v>
      </c>
      <c r="BZ53" s="164">
        <v>83.74</v>
      </c>
      <c r="CA53" s="164">
        <v>-46.478900000000003</v>
      </c>
      <c r="CB53" s="164">
        <v>-45.809100000000001</v>
      </c>
      <c r="CC53" s="164">
        <v>110.56570000000001</v>
      </c>
      <c r="CD53" s="164">
        <v>111.4645</v>
      </c>
      <c r="CE53" s="164">
        <v>26.445599999999999</v>
      </c>
      <c r="CF53" s="164">
        <v>-57.004399999999997</v>
      </c>
      <c r="CG53" s="164">
        <v>-56.380299999999998</v>
      </c>
      <c r="CH53" s="164">
        <v>2.2496</v>
      </c>
      <c r="CI53" s="164">
        <v>-78.2958</v>
      </c>
      <c r="CJ53" s="165"/>
      <c r="CK53" s="165"/>
      <c r="CL53" s="164">
        <v>-6.1</v>
      </c>
      <c r="CM53" s="164">
        <v>157.30000000000001</v>
      </c>
      <c r="CN53" s="164">
        <v>-15.85</v>
      </c>
      <c r="CO53" s="164">
        <v>41.533299999999997</v>
      </c>
      <c r="CP53" s="164">
        <v>40.987000000000002</v>
      </c>
      <c r="CQ53" s="164">
        <v>40.8904</v>
      </c>
      <c r="CR53" s="164">
        <v>-69.687799999999996</v>
      </c>
      <c r="CS53" s="164">
        <v>-68.855900000000005</v>
      </c>
      <c r="CT53" s="164">
        <v>1</v>
      </c>
      <c r="CU53" s="164">
        <v>13.9125</v>
      </c>
      <c r="CV53" s="164">
        <v>10.805</v>
      </c>
      <c r="CW53" s="164">
        <v>14.5382</v>
      </c>
      <c r="CX53" s="164">
        <v>41.65</v>
      </c>
      <c r="CY53" s="164">
        <v>81.819999999999993</v>
      </c>
      <c r="CZ53" s="164">
        <v>45.7104</v>
      </c>
      <c r="DA53" s="164">
        <v>43.217500000000001</v>
      </c>
      <c r="DB53" s="164">
        <v>-33.409999999999997</v>
      </c>
      <c r="DC53" s="164">
        <v>-3.7679</v>
      </c>
      <c r="DD53" s="164">
        <v>79.458799999999997</v>
      </c>
      <c r="DE53" s="164">
        <v>77.082700000000003</v>
      </c>
      <c r="DF53" s="164">
        <v>-109.626</v>
      </c>
      <c r="DG53" s="164">
        <v>-2.0000000000000001E-4</v>
      </c>
      <c r="DH53" s="164">
        <v>-20.449300000000001</v>
      </c>
      <c r="DI53" s="164">
        <v>-114.6</v>
      </c>
      <c r="DJ53" s="164">
        <v>-115.2</v>
      </c>
      <c r="DK53" s="164">
        <v>29.7592</v>
      </c>
      <c r="DL53" s="164">
        <v>48.934899999999999</v>
      </c>
      <c r="DM53" s="164">
        <v>62.947299999999998</v>
      </c>
      <c r="DN53" s="164">
        <v>68.572999999999993</v>
      </c>
      <c r="DO53" s="164">
        <v>48.25</v>
      </c>
      <c r="DP53" s="164">
        <v>-8.1199999999999992</v>
      </c>
      <c r="DQ53" s="164">
        <v>60.561</v>
      </c>
      <c r="DR53" s="164">
        <v>107.9661</v>
      </c>
      <c r="DS53" s="164">
        <v>-25.76</v>
      </c>
      <c r="DT53" s="164">
        <v>-26.02</v>
      </c>
      <c r="DU53" s="164">
        <v>116.21</v>
      </c>
      <c r="DV53" s="164">
        <v>68.510000000000005</v>
      </c>
      <c r="DW53" s="164">
        <v>109.7273</v>
      </c>
      <c r="DX53" s="164">
        <v>108.8909</v>
      </c>
      <c r="DY53" s="164">
        <v>-17.781500000000001</v>
      </c>
      <c r="DZ53" s="164">
        <v>-18.5364</v>
      </c>
      <c r="EA53" s="164">
        <v>213.31620000000001</v>
      </c>
      <c r="EB53" s="164">
        <v>168.02770000000001</v>
      </c>
      <c r="EC53" s="164">
        <v>163.43100000000001</v>
      </c>
      <c r="ED53" s="164">
        <v>165.2089</v>
      </c>
      <c r="EE53" s="164">
        <v>87.058800000000005</v>
      </c>
      <c r="EF53" s="164">
        <v>71.678899999999999</v>
      </c>
      <c r="EG53" s="164">
        <v>-26.609000000000002</v>
      </c>
      <c r="EH53" s="164">
        <v>324.31360000000001</v>
      </c>
      <c r="EI53" s="164">
        <v>318.63780000000003</v>
      </c>
      <c r="EJ53" s="165"/>
      <c r="EK53" s="164">
        <v>-16.335699999999999</v>
      </c>
      <c r="EL53" s="164">
        <v>-14.7407</v>
      </c>
      <c r="EM53" s="164">
        <v>0</v>
      </c>
      <c r="EN53" s="164">
        <v>2.7559</v>
      </c>
      <c r="EO53" s="164">
        <v>0.90959999999999996</v>
      </c>
      <c r="EP53" s="164">
        <v>159.804</v>
      </c>
      <c r="EQ53" s="164">
        <v>-47.2804</v>
      </c>
      <c r="ER53" s="164">
        <v>-47.308300000000003</v>
      </c>
      <c r="ES53" s="164">
        <v>-35.963700000000003</v>
      </c>
      <c r="ET53" s="165"/>
      <c r="EU53" s="164">
        <v>-15.56</v>
      </c>
      <c r="EV53" s="164">
        <v>107.9</v>
      </c>
      <c r="EW53" s="164">
        <v>7.9846000000000004</v>
      </c>
      <c r="EX53" s="164">
        <v>-31.462399999999999</v>
      </c>
      <c r="EY53" s="164">
        <v>-14.1592</v>
      </c>
      <c r="EZ53" s="164">
        <v>-13.652100000000001</v>
      </c>
      <c r="FA53" s="164">
        <v>4.1807999999999996</v>
      </c>
      <c r="FB53" s="164">
        <v>-68.787300000000002</v>
      </c>
      <c r="FC53" s="164">
        <v>34.933399999999999</v>
      </c>
      <c r="FD53" s="165"/>
      <c r="FE53" s="164">
        <v>2.9289999999999998</v>
      </c>
      <c r="FF53" s="164">
        <v>2.8822999999999999</v>
      </c>
      <c r="FG53" s="164">
        <v>39.332099999999997</v>
      </c>
      <c r="FH53" s="164">
        <v>38.376300000000001</v>
      </c>
      <c r="FI53" s="164">
        <v>38.159100000000002</v>
      </c>
      <c r="FJ53" s="164">
        <v>46.0505</v>
      </c>
      <c r="FK53" s="164">
        <v>46.385399999999997</v>
      </c>
      <c r="FL53" s="164">
        <v>-78.202100000000002</v>
      </c>
      <c r="FM53" s="164">
        <v>19.827500000000001</v>
      </c>
      <c r="FN53" s="164">
        <v>19.715299999999999</v>
      </c>
      <c r="FO53" s="164">
        <v>-65.304100000000005</v>
      </c>
      <c r="FP53" s="164">
        <v>-54.838000000000001</v>
      </c>
      <c r="FQ53" s="164">
        <v>-20.110800000000001</v>
      </c>
      <c r="FR53" s="164">
        <v>-28.9</v>
      </c>
      <c r="FS53" s="164">
        <v>14.7689</v>
      </c>
      <c r="FT53" s="164">
        <v>1.3260000000000001</v>
      </c>
      <c r="FU53" s="164">
        <v>-9.1999999999999993</v>
      </c>
      <c r="FV53" s="164">
        <v>18.690000000000001</v>
      </c>
      <c r="FW53" s="164">
        <v>-19.209</v>
      </c>
      <c r="FX53" s="164">
        <v>7.2872000000000003</v>
      </c>
      <c r="FY53" s="164">
        <v>-11.053000000000001</v>
      </c>
      <c r="FZ53" s="164">
        <v>0.86299999999999999</v>
      </c>
      <c r="GA53" s="164">
        <v>6.5693999999999999</v>
      </c>
      <c r="GB53" s="164">
        <v>31</v>
      </c>
      <c r="GC53" s="164">
        <v>56.925400000000003</v>
      </c>
      <c r="GD53" s="164">
        <v>65.5715</v>
      </c>
      <c r="GE53" s="164">
        <v>14.87</v>
      </c>
      <c r="GF53" s="164">
        <v>82.130399999999995</v>
      </c>
      <c r="GG53" s="164">
        <v>23</v>
      </c>
      <c r="GH53" s="164">
        <v>-19.842199999999998</v>
      </c>
      <c r="GI53" s="165"/>
      <c r="GJ53" s="164">
        <v>-3.3727</v>
      </c>
      <c r="GK53" s="164">
        <v>2.2286000000000001</v>
      </c>
      <c r="GL53" s="165"/>
      <c r="GM53" s="165"/>
      <c r="GN53" s="164">
        <v>-14.6182</v>
      </c>
      <c r="GO53" s="164">
        <v>-34.5929</v>
      </c>
      <c r="GP53" s="164">
        <v>22.5365</v>
      </c>
      <c r="GQ53" s="164">
        <v>54.200600000000001</v>
      </c>
      <c r="GR53" s="164">
        <v>57.107799999999997</v>
      </c>
      <c r="GS53" s="164">
        <v>60.035299999999999</v>
      </c>
      <c r="GT53" s="164">
        <v>-140.69059999999999</v>
      </c>
      <c r="GU53" s="164">
        <v>-21.744700000000002</v>
      </c>
      <c r="GV53" s="164">
        <v>33.837400000000002</v>
      </c>
      <c r="GW53" s="164">
        <v>-51.650300000000001</v>
      </c>
      <c r="GX53" s="164">
        <v>10.8028</v>
      </c>
      <c r="GY53" s="164">
        <v>11.1844</v>
      </c>
      <c r="GZ53" s="164">
        <v>11.0139</v>
      </c>
      <c r="HA53" s="164">
        <v>12.507400000000001</v>
      </c>
      <c r="HB53" s="164">
        <v>252.99639999999999</v>
      </c>
      <c r="HC53" s="164">
        <v>248.56700000000001</v>
      </c>
      <c r="HD53" s="164">
        <v>280.8</v>
      </c>
      <c r="HE53" s="164">
        <v>-279.04700000000003</v>
      </c>
      <c r="HF53" s="164">
        <v>-526.33749999999998</v>
      </c>
      <c r="HG53" s="164">
        <v>526.52800000000002</v>
      </c>
      <c r="HH53" s="164">
        <v>521.47810000000004</v>
      </c>
      <c r="HI53" s="164">
        <v>-235.33750000000001</v>
      </c>
      <c r="HJ53" s="164">
        <v>-234.1397</v>
      </c>
      <c r="HK53" s="164">
        <v>-44.888399999999997</v>
      </c>
      <c r="HL53" s="164">
        <v>-33.6982</v>
      </c>
      <c r="HM53" s="164">
        <v>71.073800000000006</v>
      </c>
      <c r="HN53" s="164">
        <v>69.423000000000002</v>
      </c>
      <c r="HO53" s="165"/>
      <c r="HP53" s="165"/>
      <c r="HQ53" s="164">
        <v>65.833799999999997</v>
      </c>
      <c r="HR53" s="164">
        <v>65.778899999999993</v>
      </c>
      <c r="HS53" s="164">
        <v>-66.202600000000004</v>
      </c>
      <c r="HT53" s="164">
        <v>-66.037800000000004</v>
      </c>
      <c r="HU53" s="164">
        <v>107.43</v>
      </c>
      <c r="HV53" s="164">
        <v>107</v>
      </c>
      <c r="HW53" s="164">
        <v>67.599999999999994</v>
      </c>
      <c r="HX53" s="164">
        <v>67.599999999999994</v>
      </c>
      <c r="HY53" s="164">
        <v>21.944800000000001</v>
      </c>
      <c r="HZ53" s="164">
        <v>29.2</v>
      </c>
      <c r="IA53" s="164">
        <v>-356.95260000000002</v>
      </c>
      <c r="IB53" s="164">
        <v>110.5629</v>
      </c>
      <c r="IC53" s="164">
        <v>110.90430000000001</v>
      </c>
      <c r="ID53" s="164">
        <v>13.3</v>
      </c>
      <c r="IE53" s="164">
        <v>21.2</v>
      </c>
      <c r="IF53" s="164">
        <v>-62.5</v>
      </c>
      <c r="IG53" s="164">
        <v>-64</v>
      </c>
      <c r="IH53" s="164">
        <v>1.4706999999999999</v>
      </c>
      <c r="II53" s="164">
        <v>1.1192</v>
      </c>
      <c r="IJ53" s="164">
        <v>-513.94669999999996</v>
      </c>
      <c r="IK53" s="164">
        <v>-291.02820000000003</v>
      </c>
      <c r="IL53" s="164">
        <v>505.7045</v>
      </c>
      <c r="IM53" s="164">
        <v>403.23059999999998</v>
      </c>
      <c r="IN53" s="164">
        <v>-19.392399999999999</v>
      </c>
      <c r="IO53" s="164">
        <v>-394.93790000000001</v>
      </c>
      <c r="IP53" s="164">
        <v>397.59160000000003</v>
      </c>
      <c r="IQ53" s="164">
        <v>-147.8862</v>
      </c>
      <c r="IR53" s="164">
        <v>-237.29310000000001</v>
      </c>
      <c r="IS53" s="164">
        <v>-388.69420000000002</v>
      </c>
      <c r="IT53" s="164">
        <v>118.5258</v>
      </c>
      <c r="IU53" s="164">
        <v>120.0252</v>
      </c>
      <c r="IV53" s="164">
        <v>147.7225</v>
      </c>
      <c r="IW53" s="164">
        <v>-490.58569999999997</v>
      </c>
      <c r="IX53" s="164">
        <v>239.9297</v>
      </c>
      <c r="IY53" s="164">
        <v>-248.8647</v>
      </c>
      <c r="IZ53" s="164">
        <v>249.93870000000001</v>
      </c>
      <c r="JA53" s="164">
        <v>-9.4909999999999997</v>
      </c>
      <c r="JB53" s="165"/>
      <c r="JC53" s="164">
        <v>26.24</v>
      </c>
      <c r="JD53" s="164">
        <v>7.4649999999999999</v>
      </c>
      <c r="JE53" s="164">
        <v>7.47</v>
      </c>
      <c r="JF53" s="164">
        <v>-26</v>
      </c>
      <c r="JG53" s="164">
        <v>6.08</v>
      </c>
      <c r="JH53" s="165"/>
      <c r="JI53" s="164">
        <v>-6.0929000000000002</v>
      </c>
      <c r="JJ53" s="164">
        <v>-46.318800000000003</v>
      </c>
      <c r="JK53" s="164">
        <v>-8.7296999999999993</v>
      </c>
      <c r="JL53" s="164">
        <v>34.9</v>
      </c>
      <c r="JM53" s="164">
        <v>56.258000000000003</v>
      </c>
      <c r="JN53" s="164">
        <v>55.859000000000002</v>
      </c>
      <c r="JO53" s="165"/>
      <c r="JP53" s="165"/>
      <c r="JQ53" s="164">
        <v>46.667299999999997</v>
      </c>
      <c r="JR53" s="164">
        <v>48.026899999999998</v>
      </c>
      <c r="JS53" s="164">
        <v>45.647799999999997</v>
      </c>
      <c r="JT53" s="165"/>
      <c r="JU53" s="164">
        <v>-18.5</v>
      </c>
      <c r="JV53" s="164">
        <v>35.630499999999998</v>
      </c>
      <c r="JW53" s="164">
        <v>8.11</v>
      </c>
      <c r="JX53" s="165"/>
      <c r="JY53" s="164">
        <v>-28.730599999999999</v>
      </c>
      <c r="JZ53" s="164">
        <v>73.552999999999997</v>
      </c>
      <c r="KA53" s="164">
        <v>45.698900000000002</v>
      </c>
      <c r="KB53" s="164">
        <v>-27.5688</v>
      </c>
      <c r="KC53" s="164">
        <v>-73.582999999999998</v>
      </c>
      <c r="KD53" s="164">
        <v>33.045200000000001</v>
      </c>
      <c r="KE53" s="164">
        <v>40.007399999999997</v>
      </c>
      <c r="KF53" s="164">
        <v>18.7</v>
      </c>
      <c r="KG53" s="164">
        <v>-19.399999999999999</v>
      </c>
      <c r="KH53" s="165"/>
      <c r="KI53" s="164">
        <v>148.54820000000001</v>
      </c>
    </row>
    <row r="54" spans="1:295" ht="18" customHeight="1" x14ac:dyDescent="0.35">
      <c r="A54" s="161" t="s">
        <v>50</v>
      </c>
      <c r="B54" s="161" t="s">
        <v>817</v>
      </c>
      <c r="C54" s="164">
        <v>0</v>
      </c>
      <c r="D54" s="164">
        <v>20.05</v>
      </c>
      <c r="E54" s="164">
        <v>-40.245199999999997</v>
      </c>
      <c r="F54" s="164">
        <v>10.424799999999999</v>
      </c>
      <c r="G54" s="164">
        <v>19.094999999999999</v>
      </c>
      <c r="H54" s="165"/>
      <c r="I54" s="164">
        <v>37.759500000000003</v>
      </c>
      <c r="J54" s="164">
        <v>-89.424400000000006</v>
      </c>
      <c r="K54" s="164">
        <v>52.832299999999996</v>
      </c>
      <c r="L54" s="164">
        <v>26.671199999999999</v>
      </c>
      <c r="M54" s="164">
        <v>25.8659</v>
      </c>
      <c r="N54" s="164">
        <v>11.1</v>
      </c>
      <c r="O54" s="164">
        <v>-34.947000000000003</v>
      </c>
      <c r="P54" s="164">
        <v>30.8</v>
      </c>
      <c r="Q54" s="164">
        <v>11.592000000000001</v>
      </c>
      <c r="R54" s="164">
        <v>-30.8</v>
      </c>
      <c r="S54" s="164">
        <v>12.487</v>
      </c>
      <c r="T54" s="164">
        <v>179.0284</v>
      </c>
      <c r="U54" s="164">
        <v>13.3712</v>
      </c>
      <c r="V54" s="164">
        <v>13.5603</v>
      </c>
      <c r="W54" s="164">
        <v>22.6084</v>
      </c>
      <c r="X54" s="164">
        <v>10.7812</v>
      </c>
      <c r="Y54" s="164">
        <v>5.7118000000000002</v>
      </c>
      <c r="Z54" s="164">
        <v>7.9820000000000002</v>
      </c>
      <c r="AA54" s="165"/>
      <c r="AB54" s="165"/>
      <c r="AC54" s="164">
        <v>-54.57</v>
      </c>
      <c r="AD54" s="164">
        <v>-54.09</v>
      </c>
      <c r="AE54" s="165"/>
      <c r="AF54" s="164">
        <v>-11.1</v>
      </c>
      <c r="AG54" s="164">
        <v>33</v>
      </c>
      <c r="AH54" s="164">
        <v>8.8439999999999994</v>
      </c>
      <c r="AI54" s="164">
        <v>0.20699999999999999</v>
      </c>
      <c r="AJ54" s="164">
        <v>-38.33</v>
      </c>
      <c r="AK54" s="164">
        <v>-38.56</v>
      </c>
      <c r="AL54" s="164">
        <v>-76.319999999999993</v>
      </c>
      <c r="AM54" s="164">
        <v>38.67</v>
      </c>
      <c r="AN54" s="164">
        <v>39.020000000000003</v>
      </c>
      <c r="AO54" s="165"/>
      <c r="AP54" s="164">
        <v>7.9290000000000003</v>
      </c>
      <c r="AQ54" s="164">
        <v>63.1126</v>
      </c>
      <c r="AR54" s="164">
        <v>65.101299999999995</v>
      </c>
      <c r="AS54" s="164">
        <v>35.301499999999997</v>
      </c>
      <c r="AT54" s="164">
        <v>-38.982100000000003</v>
      </c>
      <c r="AU54" s="164">
        <v>-38.446599999999997</v>
      </c>
      <c r="AV54" s="164">
        <v>8.2776999999999994</v>
      </c>
      <c r="AW54" s="164">
        <v>8.5359999999999996</v>
      </c>
      <c r="AX54" s="164">
        <v>64.568299999999994</v>
      </c>
      <c r="AY54" s="164">
        <v>65.506100000000004</v>
      </c>
      <c r="AZ54" s="164">
        <v>-3.6642000000000001</v>
      </c>
      <c r="BA54" s="164">
        <v>-20.2454</v>
      </c>
      <c r="BB54" s="164">
        <v>-330.41640000000001</v>
      </c>
      <c r="BC54" s="164">
        <v>-5.4123000000000001</v>
      </c>
      <c r="BD54" s="164">
        <v>-18.2</v>
      </c>
      <c r="BE54" s="164">
        <v>-18.2</v>
      </c>
      <c r="BF54" s="164">
        <v>44.452399999999997</v>
      </c>
      <c r="BG54" s="164">
        <v>42.901200000000003</v>
      </c>
      <c r="BH54" s="164">
        <v>-5.7205000000000004</v>
      </c>
      <c r="BI54" s="165"/>
      <c r="BJ54" s="164">
        <v>-34.101500000000001</v>
      </c>
      <c r="BK54" s="164">
        <v>4.5911999999999997</v>
      </c>
      <c r="BL54" s="164">
        <v>5.8543000000000003</v>
      </c>
      <c r="BM54" s="164">
        <v>4.1546000000000003</v>
      </c>
      <c r="BN54" s="164">
        <v>377.33069999999998</v>
      </c>
      <c r="BO54" s="164">
        <v>83.925899999999999</v>
      </c>
      <c r="BP54" s="164">
        <v>83.376499999999993</v>
      </c>
      <c r="BQ54" s="164">
        <v>-314.03280000000001</v>
      </c>
      <c r="BR54" s="164">
        <v>406.07119999999998</v>
      </c>
      <c r="BS54" s="165"/>
      <c r="BT54" s="164">
        <v>-18.607700000000001</v>
      </c>
      <c r="BU54" s="164">
        <v>19.271899999999999</v>
      </c>
      <c r="BV54" s="164">
        <v>85.584599999999995</v>
      </c>
      <c r="BW54" s="164">
        <v>28.48</v>
      </c>
      <c r="BX54" s="164">
        <v>25.57</v>
      </c>
      <c r="BY54" s="164">
        <v>62.9</v>
      </c>
      <c r="BZ54" s="164">
        <v>80.260000000000005</v>
      </c>
      <c r="CA54" s="164">
        <v>-40.182899999999997</v>
      </c>
      <c r="CB54" s="164">
        <v>-40.182899999999997</v>
      </c>
      <c r="CC54" s="164">
        <v>104.6176</v>
      </c>
      <c r="CD54" s="164">
        <v>105.3582</v>
      </c>
      <c r="CE54" s="164">
        <v>29.576599999999999</v>
      </c>
      <c r="CF54" s="164">
        <v>-50.607900000000001</v>
      </c>
      <c r="CG54" s="164">
        <v>-50.691699999999997</v>
      </c>
      <c r="CH54" s="164">
        <v>-0.18609999999999999</v>
      </c>
      <c r="CI54" s="164">
        <v>-73.546400000000006</v>
      </c>
      <c r="CJ54" s="165"/>
      <c r="CK54" s="165"/>
      <c r="CL54" s="164">
        <v>-5.7</v>
      </c>
      <c r="CM54" s="164">
        <v>147.80000000000001</v>
      </c>
      <c r="CN54" s="164">
        <v>-15.16</v>
      </c>
      <c r="CO54" s="164">
        <v>40.461399999999998</v>
      </c>
      <c r="CP54" s="164">
        <v>40.3339</v>
      </c>
      <c r="CQ54" s="164">
        <v>40.479700000000001</v>
      </c>
      <c r="CR54" s="164">
        <v>-73.146500000000003</v>
      </c>
      <c r="CS54" s="164">
        <v>-72.6892</v>
      </c>
      <c r="CT54" s="164">
        <v>23.857600000000001</v>
      </c>
      <c r="CU54" s="164">
        <v>2.8161</v>
      </c>
      <c r="CV54" s="164">
        <v>27.213999999999999</v>
      </c>
      <c r="CW54" s="164">
        <v>13.897</v>
      </c>
      <c r="CX54" s="164">
        <v>37.07</v>
      </c>
      <c r="CY54" s="164">
        <v>77.78</v>
      </c>
      <c r="CZ54" s="164">
        <v>43.366700000000002</v>
      </c>
      <c r="DA54" s="164">
        <v>41.020200000000003</v>
      </c>
      <c r="DB54" s="164">
        <v>-32.340000000000003</v>
      </c>
      <c r="DC54" s="164">
        <v>-0.80940000000000001</v>
      </c>
      <c r="DD54" s="164">
        <v>74.662300000000002</v>
      </c>
      <c r="DE54" s="164">
        <v>72.859899999999996</v>
      </c>
      <c r="DF54" s="164">
        <v>-99.681399999999996</v>
      </c>
      <c r="DG54" s="164">
        <v>0</v>
      </c>
      <c r="DH54" s="164">
        <v>-19.538599999999999</v>
      </c>
      <c r="DI54" s="164">
        <v>-109.6</v>
      </c>
      <c r="DJ54" s="164">
        <v>-108.2</v>
      </c>
      <c r="DK54" s="164">
        <v>28.545200000000001</v>
      </c>
      <c r="DL54" s="164">
        <v>44.833399999999997</v>
      </c>
      <c r="DM54" s="164">
        <v>57.311500000000002</v>
      </c>
      <c r="DN54" s="164">
        <v>63.8855</v>
      </c>
      <c r="DO54" s="164">
        <v>44.76</v>
      </c>
      <c r="DP54" s="164">
        <v>-7.15</v>
      </c>
      <c r="DQ54" s="164">
        <v>58.927500000000002</v>
      </c>
      <c r="DR54" s="164">
        <v>100.3032</v>
      </c>
      <c r="DS54" s="164">
        <v>-26.12</v>
      </c>
      <c r="DT54" s="164">
        <v>-26.36</v>
      </c>
      <c r="DU54" s="164">
        <v>110.15</v>
      </c>
      <c r="DV54" s="164">
        <v>65.14</v>
      </c>
      <c r="DW54" s="164">
        <v>98.2727</v>
      </c>
      <c r="DX54" s="164">
        <v>99.854500000000002</v>
      </c>
      <c r="DY54" s="164">
        <v>-15.7098</v>
      </c>
      <c r="DZ54" s="164">
        <v>-15.709099999999999</v>
      </c>
      <c r="EA54" s="164">
        <v>200.93090000000001</v>
      </c>
      <c r="EB54" s="164">
        <v>156.72229999999999</v>
      </c>
      <c r="EC54" s="164">
        <v>151.0883</v>
      </c>
      <c r="ED54" s="164">
        <v>154.339</v>
      </c>
      <c r="EE54" s="164">
        <v>80.008600000000001</v>
      </c>
      <c r="EF54" s="164">
        <v>64.0732</v>
      </c>
      <c r="EG54" s="164">
        <v>-26.334</v>
      </c>
      <c r="EH54" s="164">
        <v>327.56169999999997</v>
      </c>
      <c r="EI54" s="164">
        <v>328.97859999999997</v>
      </c>
      <c r="EJ54" s="165"/>
      <c r="EK54" s="164">
        <v>-16.1343</v>
      </c>
      <c r="EL54" s="164">
        <v>-14.085699999999999</v>
      </c>
      <c r="EM54" s="164">
        <v>0</v>
      </c>
      <c r="EN54" s="164">
        <v>-9.0030999999999999</v>
      </c>
      <c r="EO54" s="164">
        <v>-7.0701999999999998</v>
      </c>
      <c r="EP54" s="164">
        <v>155.196</v>
      </c>
      <c r="EQ54" s="164">
        <v>-43.872500000000002</v>
      </c>
      <c r="ER54" s="164">
        <v>-44.980899999999998</v>
      </c>
      <c r="ES54" s="164">
        <v>-32.618899999999996</v>
      </c>
      <c r="ET54" s="164">
        <v>15.68</v>
      </c>
      <c r="EU54" s="164">
        <v>-11.76</v>
      </c>
      <c r="EV54" s="164">
        <v>88.2</v>
      </c>
      <c r="EW54" s="164">
        <v>6.9669999999999996</v>
      </c>
      <c r="EX54" s="164">
        <v>-45.602899999999998</v>
      </c>
      <c r="EY54" s="164">
        <v>-13.9139</v>
      </c>
      <c r="EZ54" s="164">
        <v>-13.411</v>
      </c>
      <c r="FA54" s="164">
        <v>3.8336000000000001</v>
      </c>
      <c r="FB54" s="164">
        <v>-62.571800000000003</v>
      </c>
      <c r="FC54" s="164">
        <v>27.255099999999999</v>
      </c>
      <c r="FD54" s="165"/>
      <c r="FE54" s="164">
        <v>2.7214999999999998</v>
      </c>
      <c r="FF54" s="164">
        <v>2.6863999999999999</v>
      </c>
      <c r="FG54" s="164">
        <v>39.633000000000003</v>
      </c>
      <c r="FH54" s="164">
        <v>39.120699999999999</v>
      </c>
      <c r="FI54" s="164">
        <v>37.714199999999998</v>
      </c>
      <c r="FJ54" s="164">
        <v>39.5197</v>
      </c>
      <c r="FK54" s="164">
        <v>39.017299999999999</v>
      </c>
      <c r="FL54" s="164">
        <v>-69.159499999999994</v>
      </c>
      <c r="FM54" s="164">
        <v>17.228300000000001</v>
      </c>
      <c r="FN54" s="164">
        <v>17.391200000000001</v>
      </c>
      <c r="FO54" s="164">
        <v>-65.1126</v>
      </c>
      <c r="FP54" s="164">
        <v>-55.593299999999999</v>
      </c>
      <c r="FQ54" s="164">
        <v>-9.1536000000000008</v>
      </c>
      <c r="FR54" s="164">
        <v>-29.17</v>
      </c>
      <c r="FS54" s="164">
        <v>11.6609</v>
      </c>
      <c r="FT54" s="164">
        <v>1.1624000000000001</v>
      </c>
      <c r="FU54" s="164">
        <v>-7.1</v>
      </c>
      <c r="FV54" s="164">
        <v>19.36</v>
      </c>
      <c r="FW54" s="164">
        <v>-9.2611000000000008</v>
      </c>
      <c r="FX54" s="164">
        <v>7.2847999999999997</v>
      </c>
      <c r="FY54" s="164">
        <v>-11.201000000000001</v>
      </c>
      <c r="FZ54" s="164">
        <v>0.58199999999999996</v>
      </c>
      <c r="GA54" s="164">
        <v>6.5391000000000004</v>
      </c>
      <c r="GB54" s="164">
        <v>32.58</v>
      </c>
      <c r="GC54" s="164">
        <v>57.2699</v>
      </c>
      <c r="GD54" s="164">
        <v>63.537599999999998</v>
      </c>
      <c r="GE54" s="164">
        <v>13.61</v>
      </c>
      <c r="GF54" s="164">
        <v>79.319900000000004</v>
      </c>
      <c r="GG54" s="164">
        <v>20.9</v>
      </c>
      <c r="GH54" s="164">
        <v>-18.3123</v>
      </c>
      <c r="GI54" s="165"/>
      <c r="GJ54" s="164">
        <v>0</v>
      </c>
      <c r="GK54" s="164">
        <v>2.0396999999999998</v>
      </c>
      <c r="GL54" s="165"/>
      <c r="GM54" s="165"/>
      <c r="GN54" s="164">
        <v>-13.894299999999999</v>
      </c>
      <c r="GO54" s="164">
        <v>-30.865500000000001</v>
      </c>
      <c r="GP54" s="164">
        <v>22.000900000000001</v>
      </c>
      <c r="GQ54" s="164">
        <v>47.982300000000002</v>
      </c>
      <c r="GR54" s="164">
        <v>59.043500000000002</v>
      </c>
      <c r="GS54" s="164">
        <v>59.740600000000001</v>
      </c>
      <c r="GT54" s="164">
        <v>-137.20769999999999</v>
      </c>
      <c r="GU54" s="164">
        <v>-20.227</v>
      </c>
      <c r="GV54" s="164">
        <v>30.904699999999998</v>
      </c>
      <c r="GW54" s="164">
        <v>-45.550899999999999</v>
      </c>
      <c r="GX54" s="164">
        <v>11.176399999999999</v>
      </c>
      <c r="GY54" s="164">
        <v>8.6636000000000006</v>
      </c>
      <c r="GZ54" s="164">
        <v>8.4074000000000009</v>
      </c>
      <c r="HA54" s="164">
        <v>12.8224</v>
      </c>
      <c r="HB54" s="164">
        <v>244.9478</v>
      </c>
      <c r="HC54" s="164">
        <v>242.1223</v>
      </c>
      <c r="HD54" s="164">
        <v>237.2</v>
      </c>
      <c r="HE54" s="164">
        <v>-237.7637</v>
      </c>
      <c r="HF54" s="164">
        <v>-479.01780000000002</v>
      </c>
      <c r="HG54" s="164">
        <v>479.3854</v>
      </c>
      <c r="HH54" s="164">
        <v>476.267</v>
      </c>
      <c r="HI54" s="164">
        <v>-226.92679999999999</v>
      </c>
      <c r="HJ54" s="164">
        <v>-226.0547</v>
      </c>
      <c r="HK54" s="164">
        <v>-46.473100000000002</v>
      </c>
      <c r="HL54" s="164">
        <v>-36.0839</v>
      </c>
      <c r="HM54" s="164">
        <v>71.815600000000003</v>
      </c>
      <c r="HN54" s="164">
        <v>72.208200000000005</v>
      </c>
      <c r="HO54" s="164">
        <v>-172.72730000000001</v>
      </c>
      <c r="HP54" s="165"/>
      <c r="HQ54" s="164">
        <v>63.372900000000001</v>
      </c>
      <c r="HR54" s="164">
        <v>63.372900000000001</v>
      </c>
      <c r="HS54" s="164">
        <v>-61.523000000000003</v>
      </c>
      <c r="HT54" s="164">
        <v>-61.175199999999997</v>
      </c>
      <c r="HU54" s="164">
        <v>104.6</v>
      </c>
      <c r="HV54" s="164">
        <v>103.97</v>
      </c>
      <c r="HW54" s="164">
        <v>68.2</v>
      </c>
      <c r="HX54" s="164">
        <v>68.5</v>
      </c>
      <c r="HY54" s="164">
        <v>22.109300000000001</v>
      </c>
      <c r="HZ54" s="164">
        <v>28.32</v>
      </c>
      <c r="IA54" s="164">
        <v>-353.0591</v>
      </c>
      <c r="IB54" s="164">
        <v>110.76349999999999</v>
      </c>
      <c r="IC54" s="164">
        <v>111.1919</v>
      </c>
      <c r="ID54" s="164">
        <v>12.2</v>
      </c>
      <c r="IE54" s="164">
        <v>18.7</v>
      </c>
      <c r="IF54" s="164">
        <v>-63.7</v>
      </c>
      <c r="IG54" s="164">
        <v>-64.900000000000006</v>
      </c>
      <c r="IH54" s="164">
        <v>1.3641000000000001</v>
      </c>
      <c r="II54" s="165"/>
      <c r="IJ54" s="164">
        <v>-472.48660000000001</v>
      </c>
      <c r="IK54" s="164">
        <v>-289.77199999999999</v>
      </c>
      <c r="IL54" s="164">
        <v>503.36169999999998</v>
      </c>
      <c r="IM54" s="164">
        <v>405.34210000000002</v>
      </c>
      <c r="IN54" s="164">
        <v>-24.499500000000001</v>
      </c>
      <c r="IO54" s="164">
        <v>-391.74079999999998</v>
      </c>
      <c r="IP54" s="164">
        <v>392.07420000000002</v>
      </c>
      <c r="IQ54" s="164">
        <v>-143.29339999999999</v>
      </c>
      <c r="IR54" s="164">
        <v>-234.36449999999999</v>
      </c>
      <c r="IS54" s="164">
        <v>-387.55309999999997</v>
      </c>
      <c r="IT54" s="164">
        <v>116.7805</v>
      </c>
      <c r="IU54" s="164">
        <v>116.69280000000001</v>
      </c>
      <c r="IV54" s="164">
        <v>149.26230000000001</v>
      </c>
      <c r="IW54" s="164">
        <v>-490.70650000000001</v>
      </c>
      <c r="IX54" s="164">
        <v>238.12530000000001</v>
      </c>
      <c r="IY54" s="164">
        <v>-249.08410000000001</v>
      </c>
      <c r="IZ54" s="164">
        <v>250.1063</v>
      </c>
      <c r="JA54" s="164">
        <v>-9.9661000000000008</v>
      </c>
      <c r="JB54" s="165"/>
      <c r="JC54" s="164">
        <v>25.52</v>
      </c>
      <c r="JD54" s="164">
        <v>7.7880000000000003</v>
      </c>
      <c r="JE54" s="164">
        <v>7.774</v>
      </c>
      <c r="JF54" s="164">
        <v>-25.84</v>
      </c>
      <c r="JG54" s="164">
        <v>5.84</v>
      </c>
      <c r="JH54" s="165"/>
      <c r="JI54" s="164">
        <v>-6.6483999999999996</v>
      </c>
      <c r="JJ54" s="164">
        <v>-47.637099999999997</v>
      </c>
      <c r="JK54" s="164">
        <v>-9.5505999999999993</v>
      </c>
      <c r="JL54" s="164">
        <v>37.299999999999997</v>
      </c>
      <c r="JM54" s="164">
        <v>58.091999999999999</v>
      </c>
      <c r="JN54" s="164">
        <v>58.581000000000003</v>
      </c>
      <c r="JO54" s="164">
        <v>10.1227</v>
      </c>
      <c r="JP54" s="164">
        <v>12.0425</v>
      </c>
      <c r="JQ54" s="164">
        <v>47.002800000000001</v>
      </c>
      <c r="JR54" s="164">
        <v>48.9955</v>
      </c>
      <c r="JS54" s="164">
        <v>45.791400000000003</v>
      </c>
      <c r="JT54" s="165"/>
      <c r="JU54" s="164">
        <v>-18.100000000000001</v>
      </c>
      <c r="JV54" s="164">
        <v>36.1646</v>
      </c>
      <c r="JW54" s="164">
        <v>7.41</v>
      </c>
      <c r="JX54" s="165"/>
      <c r="JY54" s="164">
        <v>-30.1343</v>
      </c>
      <c r="JZ54" s="164">
        <v>73.530799999999999</v>
      </c>
      <c r="KA54" s="164">
        <v>46.758299999999998</v>
      </c>
      <c r="KB54" s="164">
        <v>-30.2669</v>
      </c>
      <c r="KC54" s="164">
        <v>-72.665999999999997</v>
      </c>
      <c r="KD54" s="164">
        <v>34.724800000000002</v>
      </c>
      <c r="KE54" s="164">
        <v>37.536200000000001</v>
      </c>
      <c r="KF54" s="164">
        <v>17.3</v>
      </c>
      <c r="KG54" s="164">
        <v>-17.3</v>
      </c>
      <c r="KH54" s="165"/>
      <c r="KI54" s="164">
        <v>142.2861</v>
      </c>
    </row>
    <row r="55" spans="1:295" ht="18" customHeight="1" x14ac:dyDescent="0.35">
      <c r="A55" s="161" t="s">
        <v>50</v>
      </c>
      <c r="B55" s="161" t="s">
        <v>818</v>
      </c>
      <c r="C55" s="164">
        <v>0</v>
      </c>
      <c r="D55" s="164">
        <v>18.950700000000001</v>
      </c>
      <c r="E55" s="164">
        <v>-37.963200000000001</v>
      </c>
      <c r="F55" s="164">
        <v>9.7484999999999999</v>
      </c>
      <c r="G55" s="164">
        <v>17.7958</v>
      </c>
      <c r="H55" s="165"/>
      <c r="I55" s="164">
        <v>35.036799999999999</v>
      </c>
      <c r="J55" s="164">
        <v>-84.103700000000003</v>
      </c>
      <c r="K55" s="164">
        <v>48.833399999999997</v>
      </c>
      <c r="L55" s="164">
        <v>24.789200000000001</v>
      </c>
      <c r="M55" s="164">
        <v>24.207699999999999</v>
      </c>
      <c r="N55" s="164">
        <v>22.2</v>
      </c>
      <c r="O55" s="164">
        <v>-34.975000000000001</v>
      </c>
      <c r="P55" s="164">
        <v>30.8</v>
      </c>
      <c r="Q55" s="164">
        <v>11.592000000000001</v>
      </c>
      <c r="R55" s="164">
        <v>-30.8</v>
      </c>
      <c r="S55" s="164">
        <v>12.075100000000001</v>
      </c>
      <c r="T55" s="164">
        <v>169.512</v>
      </c>
      <c r="U55" s="164">
        <v>12.9518</v>
      </c>
      <c r="V55" s="164">
        <v>12.9254</v>
      </c>
      <c r="W55" s="164">
        <v>21.543399999999998</v>
      </c>
      <c r="X55" s="164">
        <v>11.3011</v>
      </c>
      <c r="Y55" s="164">
        <v>5.8182</v>
      </c>
      <c r="Z55" s="164">
        <v>8.1996000000000002</v>
      </c>
      <c r="AA55" s="165"/>
      <c r="AB55" s="165"/>
      <c r="AC55" s="164">
        <v>-45.53</v>
      </c>
      <c r="AD55" s="164">
        <v>-45.29</v>
      </c>
      <c r="AE55" s="165"/>
      <c r="AF55" s="164">
        <v>-19.98</v>
      </c>
      <c r="AG55" s="164">
        <v>33</v>
      </c>
      <c r="AH55" s="164">
        <v>7.6029999999999998</v>
      </c>
      <c r="AI55" s="164">
        <v>0.19900000000000001</v>
      </c>
      <c r="AJ55" s="164">
        <v>-25.39</v>
      </c>
      <c r="AK55" s="164">
        <v>-25.41</v>
      </c>
      <c r="AL55" s="164">
        <v>-85</v>
      </c>
      <c r="AM55" s="164">
        <v>25.31</v>
      </c>
      <c r="AN55" s="164">
        <v>25.6</v>
      </c>
      <c r="AO55" s="165"/>
      <c r="AP55" s="164">
        <v>8.3272999999999993</v>
      </c>
      <c r="AQ55" s="164">
        <v>61.198500000000003</v>
      </c>
      <c r="AR55" s="164">
        <v>63.329799999999999</v>
      </c>
      <c r="AS55" s="164">
        <v>31.855699999999999</v>
      </c>
      <c r="AT55" s="164">
        <v>-31.346399999999999</v>
      </c>
      <c r="AU55" s="164">
        <v>-31.333600000000001</v>
      </c>
      <c r="AV55" s="164">
        <v>7.3785999999999996</v>
      </c>
      <c r="AW55" s="164">
        <v>7.7247000000000003</v>
      </c>
      <c r="AX55" s="164">
        <v>61.0854</v>
      </c>
      <c r="AY55" s="164">
        <v>62.558999999999997</v>
      </c>
      <c r="AZ55" s="164">
        <v>-3.1406999999999998</v>
      </c>
      <c r="BA55" s="164">
        <v>-17.956800000000001</v>
      </c>
      <c r="BB55" s="164">
        <v>-339.6823</v>
      </c>
      <c r="BC55" s="164">
        <v>-4.9542000000000002</v>
      </c>
      <c r="BD55" s="164">
        <v>-18.100000000000001</v>
      </c>
      <c r="BE55" s="164">
        <v>-18</v>
      </c>
      <c r="BF55" s="164">
        <v>36.263399999999997</v>
      </c>
      <c r="BG55" s="164">
        <v>35.308</v>
      </c>
      <c r="BH55" s="164">
        <v>-5.1971999999999996</v>
      </c>
      <c r="BI55" s="165"/>
      <c r="BJ55" s="164">
        <v>-40.420499999999997</v>
      </c>
      <c r="BK55" s="164">
        <v>3.8942999999999999</v>
      </c>
      <c r="BL55" s="164">
        <v>0</v>
      </c>
      <c r="BM55" s="164">
        <v>3.5327999999999999</v>
      </c>
      <c r="BN55" s="164">
        <v>386.48630000000003</v>
      </c>
      <c r="BO55" s="164">
        <v>86.611500000000007</v>
      </c>
      <c r="BP55" s="164">
        <v>87.069299999999998</v>
      </c>
      <c r="BQ55" s="164">
        <v>-334.31819999999999</v>
      </c>
      <c r="BR55" s="164">
        <v>396.24560000000002</v>
      </c>
      <c r="BS55" s="165"/>
      <c r="BT55" s="164">
        <v>-17.882300000000001</v>
      </c>
      <c r="BU55" s="164">
        <v>17.548100000000002</v>
      </c>
      <c r="BV55" s="164">
        <v>80.335400000000007</v>
      </c>
      <c r="BW55" s="164">
        <v>28.47</v>
      </c>
      <c r="BX55" s="164">
        <v>24.34</v>
      </c>
      <c r="BY55" s="164">
        <v>59.08</v>
      </c>
      <c r="BZ55" s="164">
        <v>77.760000000000005</v>
      </c>
      <c r="CA55" s="164">
        <v>-19.955400000000001</v>
      </c>
      <c r="CB55" s="164">
        <v>-20.089400000000001</v>
      </c>
      <c r="CC55" s="164">
        <v>88.253</v>
      </c>
      <c r="CD55" s="164">
        <v>88.265100000000004</v>
      </c>
      <c r="CE55" s="164">
        <v>32.161700000000003</v>
      </c>
      <c r="CF55" s="164">
        <v>-47.700800000000001</v>
      </c>
      <c r="CG55" s="164">
        <v>-48.008899999999997</v>
      </c>
      <c r="CH55" s="164">
        <v>0.6371</v>
      </c>
      <c r="CI55" s="164">
        <v>-76.353700000000003</v>
      </c>
      <c r="CJ55" s="165"/>
      <c r="CK55" s="165"/>
      <c r="CL55" s="164">
        <v>-16.7</v>
      </c>
      <c r="CM55" s="164">
        <v>154.5</v>
      </c>
      <c r="CN55" s="164">
        <v>-15.11</v>
      </c>
      <c r="CO55" s="164">
        <v>36.373600000000003</v>
      </c>
      <c r="CP55" s="164">
        <v>35.380400000000002</v>
      </c>
      <c r="CQ55" s="164">
        <v>36.384900000000002</v>
      </c>
      <c r="CR55" s="164">
        <v>-76.500699999999995</v>
      </c>
      <c r="CS55" s="164">
        <v>-75.883099999999999</v>
      </c>
      <c r="CT55" s="164">
        <v>38.375399999999999</v>
      </c>
      <c r="CU55" s="164">
        <v>-6.0994000000000002</v>
      </c>
      <c r="CV55" s="164">
        <v>42.355600000000003</v>
      </c>
      <c r="CW55" s="164">
        <v>13.0078</v>
      </c>
      <c r="CX55" s="164">
        <v>33.96</v>
      </c>
      <c r="CY55" s="164">
        <v>74.73</v>
      </c>
      <c r="CZ55" s="164">
        <v>41.0229</v>
      </c>
      <c r="DA55" s="164">
        <v>38.822899999999997</v>
      </c>
      <c r="DB55" s="164">
        <v>-30.9</v>
      </c>
      <c r="DC55" s="164">
        <v>-3.7679</v>
      </c>
      <c r="DD55" s="164">
        <v>77.391499999999994</v>
      </c>
      <c r="DE55" s="164">
        <v>76.284999999999997</v>
      </c>
      <c r="DF55" s="164">
        <v>-111.42010000000001</v>
      </c>
      <c r="DG55" s="164">
        <v>-1E-4</v>
      </c>
      <c r="DH55" s="164">
        <v>-18.832100000000001</v>
      </c>
      <c r="DI55" s="164">
        <v>-99.4</v>
      </c>
      <c r="DJ55" s="164">
        <v>-101</v>
      </c>
      <c r="DK55" s="164">
        <v>27.616900000000001</v>
      </c>
      <c r="DL55" s="164">
        <v>41.317700000000002</v>
      </c>
      <c r="DM55" s="164">
        <v>54.024000000000001</v>
      </c>
      <c r="DN55" s="164">
        <v>59.198</v>
      </c>
      <c r="DO55" s="164">
        <v>41.09</v>
      </c>
      <c r="DP55" s="164">
        <v>-7.16</v>
      </c>
      <c r="DQ55" s="164">
        <v>57.253500000000003</v>
      </c>
      <c r="DR55" s="164">
        <v>108.4812</v>
      </c>
      <c r="DS55" s="164">
        <v>-26.13</v>
      </c>
      <c r="DT55" s="164">
        <v>-26.35</v>
      </c>
      <c r="DU55" s="164">
        <v>104.91</v>
      </c>
      <c r="DV55" s="164">
        <v>61.5</v>
      </c>
      <c r="DW55" s="164">
        <v>111.7818</v>
      </c>
      <c r="DX55" s="164">
        <v>109.2182</v>
      </c>
      <c r="DY55" s="164">
        <v>7.2018000000000004</v>
      </c>
      <c r="DZ55" s="164">
        <v>6.1544999999999996</v>
      </c>
      <c r="EA55" s="164">
        <v>209.9255</v>
      </c>
      <c r="EB55" s="164">
        <v>166.96850000000001</v>
      </c>
      <c r="EC55" s="164">
        <v>162.154</v>
      </c>
      <c r="ED55" s="164">
        <v>164.54599999999999</v>
      </c>
      <c r="EE55" s="164">
        <v>61.857199999999999</v>
      </c>
      <c r="EF55" s="164">
        <v>48.035600000000002</v>
      </c>
      <c r="EG55" s="164">
        <v>-26.11</v>
      </c>
      <c r="EH55" s="164">
        <v>347.66059999999999</v>
      </c>
      <c r="EI55" s="164">
        <v>327.64170000000001</v>
      </c>
      <c r="EJ55" s="165"/>
      <c r="EK55" s="164">
        <v>-18.710899999999999</v>
      </c>
      <c r="EL55" s="164">
        <v>-17.141200000000001</v>
      </c>
      <c r="EM55" s="164">
        <v>18.361699999999999</v>
      </c>
      <c r="EN55" s="164">
        <v>-0.55800000000000005</v>
      </c>
      <c r="EO55" s="164">
        <v>3.4099999999999998E-2</v>
      </c>
      <c r="EP55" s="164">
        <v>39.984000000000002</v>
      </c>
      <c r="EQ55" s="164">
        <v>-25.503399999999999</v>
      </c>
      <c r="ER55" s="164">
        <v>-26.019400000000001</v>
      </c>
      <c r="ES55" s="164">
        <v>-14.091100000000001</v>
      </c>
      <c r="ET55" s="164">
        <v>0</v>
      </c>
      <c r="EU55" s="164">
        <v>-8.6199999999999992</v>
      </c>
      <c r="EV55" s="164">
        <v>1</v>
      </c>
      <c r="EW55" s="164">
        <v>7.1356000000000002</v>
      </c>
      <c r="EX55" s="164">
        <v>-31.909099999999999</v>
      </c>
      <c r="EY55" s="164">
        <v>-13.804500000000001</v>
      </c>
      <c r="EZ55" s="164">
        <v>-13.2149</v>
      </c>
      <c r="FA55" s="164">
        <v>3.9792000000000001</v>
      </c>
      <c r="FB55" s="164">
        <v>-45.923200000000001</v>
      </c>
      <c r="FC55" s="164">
        <v>10.3977</v>
      </c>
      <c r="FD55" s="165"/>
      <c r="FE55" s="164">
        <v>2.54</v>
      </c>
      <c r="FF55" s="164">
        <v>2.5023</v>
      </c>
      <c r="FG55" s="164">
        <v>39.582999999999998</v>
      </c>
      <c r="FH55" s="164">
        <v>39.903700000000001</v>
      </c>
      <c r="FI55" s="164">
        <v>39.008600000000001</v>
      </c>
      <c r="FJ55" s="164">
        <v>19.759799999999998</v>
      </c>
      <c r="FK55" s="164">
        <v>18.755099999999999</v>
      </c>
      <c r="FL55" s="164">
        <v>-1.5071000000000001</v>
      </c>
      <c r="FM55" s="164">
        <v>-5.1704999999999997</v>
      </c>
      <c r="FN55" s="164">
        <v>-5.1150000000000002</v>
      </c>
      <c r="FO55" s="164">
        <v>-8.5511999999999997</v>
      </c>
      <c r="FP55" s="164">
        <v>0</v>
      </c>
      <c r="FQ55" s="164">
        <v>-1.1700999999999999</v>
      </c>
      <c r="FR55" s="164">
        <v>-22.77</v>
      </c>
      <c r="FS55" s="164">
        <v>10.9285</v>
      </c>
      <c r="FT55" s="164">
        <v>1.0562</v>
      </c>
      <c r="FU55" s="164">
        <v>-6.48</v>
      </c>
      <c r="FV55" s="164">
        <v>18.53</v>
      </c>
      <c r="FW55" s="164">
        <v>0</v>
      </c>
      <c r="FX55" s="164">
        <v>7.2122000000000002</v>
      </c>
      <c r="FY55" s="164">
        <v>-11.446</v>
      </c>
      <c r="FZ55" s="164">
        <v>0.629</v>
      </c>
      <c r="GA55" s="164">
        <v>6.5468999999999999</v>
      </c>
      <c r="GB55" s="164">
        <v>28.08</v>
      </c>
      <c r="GC55" s="164">
        <v>-2.3433999999999999</v>
      </c>
      <c r="GD55" s="164">
        <v>9.8355999999999995</v>
      </c>
      <c r="GE55" s="164">
        <v>13.72</v>
      </c>
      <c r="GF55" s="164">
        <v>71.247799999999998</v>
      </c>
      <c r="GG55" s="164">
        <v>22</v>
      </c>
      <c r="GH55" s="164">
        <v>-14.306900000000001</v>
      </c>
      <c r="GI55" s="165"/>
      <c r="GJ55" s="164">
        <v>0</v>
      </c>
      <c r="GK55" s="164">
        <v>1.8307</v>
      </c>
      <c r="GL55" s="165"/>
      <c r="GM55" s="165"/>
      <c r="GN55" s="164">
        <v>-11.377000000000001</v>
      </c>
      <c r="GO55" s="164">
        <v>-24.367599999999999</v>
      </c>
      <c r="GP55" s="164">
        <v>22.642700000000001</v>
      </c>
      <c r="GQ55" s="164">
        <v>37.730400000000003</v>
      </c>
      <c r="GR55" s="164">
        <v>57.399700000000003</v>
      </c>
      <c r="GS55" s="164">
        <v>58.7089</v>
      </c>
      <c r="GT55" s="164">
        <v>-109.6651</v>
      </c>
      <c r="GU55" s="164">
        <v>-19.0002</v>
      </c>
      <c r="GV55" s="164">
        <v>26.502600000000001</v>
      </c>
      <c r="GW55" s="164">
        <v>-42.315300000000001</v>
      </c>
      <c r="GX55" s="165"/>
      <c r="GY55" s="164">
        <v>6.7495000000000003</v>
      </c>
      <c r="GZ55" s="164">
        <v>6.4457000000000004</v>
      </c>
      <c r="HA55" s="164">
        <v>13</v>
      </c>
      <c r="HB55" s="164">
        <v>242.91659999999999</v>
      </c>
      <c r="HC55" s="164">
        <v>238.95359999999999</v>
      </c>
      <c r="HD55" s="164">
        <v>222.1</v>
      </c>
      <c r="HE55" s="164">
        <v>-220.66499999999999</v>
      </c>
      <c r="HF55" s="164">
        <v>-459.55250000000001</v>
      </c>
      <c r="HG55" s="164">
        <v>459.64240000000001</v>
      </c>
      <c r="HH55" s="164">
        <v>455.59829999999999</v>
      </c>
      <c r="HI55" s="164">
        <v>-226.1233</v>
      </c>
      <c r="HJ55" s="164">
        <v>-227.768</v>
      </c>
      <c r="HK55" s="164">
        <v>-47.675600000000003</v>
      </c>
      <c r="HL55" s="164">
        <v>-38.176299999999998</v>
      </c>
      <c r="HM55" s="164">
        <v>73.724500000000006</v>
      </c>
      <c r="HN55" s="164">
        <v>72.639899999999997</v>
      </c>
      <c r="HO55" s="165"/>
      <c r="HP55" s="165"/>
      <c r="HQ55" s="164">
        <v>64.482500000000002</v>
      </c>
      <c r="HR55" s="164">
        <v>63.537700000000001</v>
      </c>
      <c r="HS55" s="164">
        <v>-60.435899999999997</v>
      </c>
      <c r="HT55" s="164">
        <v>-61.118899999999996</v>
      </c>
      <c r="HU55" s="164">
        <v>103.75</v>
      </c>
      <c r="HV55" s="164">
        <v>102.69</v>
      </c>
      <c r="HW55" s="164">
        <v>70.599999999999994</v>
      </c>
      <c r="HX55" s="164">
        <v>71.099999999999994</v>
      </c>
      <c r="HY55" s="164">
        <v>22.273700000000002</v>
      </c>
      <c r="HZ55" s="164">
        <v>27.84</v>
      </c>
      <c r="IA55" s="164">
        <v>-352.87400000000002</v>
      </c>
      <c r="IB55" s="164">
        <v>108.98180000000001</v>
      </c>
      <c r="IC55" s="164">
        <v>108.67870000000001</v>
      </c>
      <c r="ID55" s="165"/>
      <c r="IE55" s="164">
        <v>22.8</v>
      </c>
      <c r="IF55" s="164">
        <v>-63.4</v>
      </c>
      <c r="IG55" s="164">
        <v>-64.099999999999994</v>
      </c>
      <c r="IH55" s="165"/>
      <c r="II55" s="164">
        <v>1.2152000000000001</v>
      </c>
      <c r="IJ55" s="164">
        <v>-452.34269999999998</v>
      </c>
      <c r="IK55" s="164">
        <v>-290.51870000000002</v>
      </c>
      <c r="IL55" s="164">
        <v>508.01150000000001</v>
      </c>
      <c r="IM55" s="164">
        <v>412.09309999999999</v>
      </c>
      <c r="IN55" s="164">
        <v>-29.9755</v>
      </c>
      <c r="IO55" s="164">
        <v>-395.61849999999998</v>
      </c>
      <c r="IP55" s="164">
        <v>400.06310000000002</v>
      </c>
      <c r="IQ55" s="164">
        <v>-146.76840000000001</v>
      </c>
      <c r="IR55" s="164">
        <v>-236.95330000000001</v>
      </c>
      <c r="IS55" s="164">
        <v>-390.88389999999998</v>
      </c>
      <c r="IT55" s="164">
        <v>118.1738</v>
      </c>
      <c r="IU55" s="164">
        <v>119.90009999999999</v>
      </c>
      <c r="IV55" s="164">
        <v>150.3305</v>
      </c>
      <c r="IW55" s="164">
        <v>-493.18680000000001</v>
      </c>
      <c r="IX55" s="164">
        <v>239.3175</v>
      </c>
      <c r="IY55" s="164">
        <v>-253.2099</v>
      </c>
      <c r="IZ55" s="164">
        <v>253.21209999999999</v>
      </c>
      <c r="JA55" s="164">
        <v>-9.2546999999999997</v>
      </c>
      <c r="JB55" s="165"/>
      <c r="JC55" s="164">
        <v>27.76</v>
      </c>
      <c r="JD55" s="164">
        <v>8.1259999999999994</v>
      </c>
      <c r="JE55" s="164">
        <v>8.1080000000000005</v>
      </c>
      <c r="JF55" s="164">
        <v>-27.04</v>
      </c>
      <c r="JG55" s="164">
        <v>7.36</v>
      </c>
      <c r="JH55" s="165"/>
      <c r="JI55" s="164">
        <v>-7.9667000000000003</v>
      </c>
      <c r="JJ55" s="164">
        <v>-49.953499999999998</v>
      </c>
      <c r="JK55" s="164">
        <v>-6.1509</v>
      </c>
      <c r="JL55" s="164">
        <v>35.700000000000003</v>
      </c>
      <c r="JM55" s="164">
        <v>57.661000000000001</v>
      </c>
      <c r="JN55" s="164">
        <v>56.991</v>
      </c>
      <c r="JO55" s="165"/>
      <c r="JP55" s="165"/>
      <c r="JQ55" s="164">
        <v>47.619900000000001</v>
      </c>
      <c r="JR55" s="164">
        <v>46.430599999999998</v>
      </c>
      <c r="JS55" s="164">
        <v>46.017299999999999</v>
      </c>
      <c r="JT55" s="165"/>
      <c r="JU55" s="164">
        <v>-23.1</v>
      </c>
      <c r="JV55" s="164">
        <v>27.121500000000001</v>
      </c>
      <c r="JW55" s="164">
        <v>6.91</v>
      </c>
      <c r="JX55" s="165"/>
      <c r="JY55" s="164">
        <v>-33.326300000000003</v>
      </c>
      <c r="JZ55" s="164">
        <v>73.734200000000001</v>
      </c>
      <c r="KA55" s="164">
        <v>47.375399999999999</v>
      </c>
      <c r="KB55" s="164">
        <v>-32.725099999999998</v>
      </c>
      <c r="KC55" s="164">
        <v>-71.672200000000004</v>
      </c>
      <c r="KD55" s="164">
        <v>36.179000000000002</v>
      </c>
      <c r="KE55" s="164">
        <v>35.307699999999997</v>
      </c>
      <c r="KF55" s="164">
        <v>23.8</v>
      </c>
      <c r="KG55" s="164">
        <v>-22.8</v>
      </c>
      <c r="KH55" s="165"/>
      <c r="KI55" s="164">
        <v>117.37649999999999</v>
      </c>
    </row>
    <row r="56" spans="1:295" ht="18" customHeight="1" x14ac:dyDescent="0.35">
      <c r="A56" s="161" t="s">
        <v>819</v>
      </c>
      <c r="B56" s="161" t="s">
        <v>51</v>
      </c>
      <c r="C56" s="166">
        <v>0</v>
      </c>
      <c r="D56" s="166">
        <v>18.025500000000001</v>
      </c>
      <c r="E56" s="166">
        <v>-36.064999999999998</v>
      </c>
      <c r="F56" s="166">
        <v>9.1488999999999994</v>
      </c>
      <c r="G56" s="166">
        <v>16.765799999999999</v>
      </c>
      <c r="H56" s="167"/>
      <c r="I56" s="166">
        <v>33.057200000000002</v>
      </c>
      <c r="J56" s="166">
        <v>-80.866900000000001</v>
      </c>
      <c r="K56" s="166">
        <v>46.141599999999997</v>
      </c>
      <c r="L56" s="166">
        <v>23.1433</v>
      </c>
      <c r="M56" s="166">
        <v>22.771100000000001</v>
      </c>
      <c r="N56" s="166">
        <v>19.98</v>
      </c>
      <c r="O56" s="166">
        <v>-32.21</v>
      </c>
      <c r="P56" s="166">
        <v>28.6</v>
      </c>
      <c r="Q56" s="166">
        <v>9.9359999999999999</v>
      </c>
      <c r="R56" s="166">
        <v>-28.6</v>
      </c>
      <c r="S56" s="166">
        <v>12.3042</v>
      </c>
      <c r="T56" s="166">
        <v>163.82759999999999</v>
      </c>
      <c r="U56" s="166">
        <v>12.0014</v>
      </c>
      <c r="V56" s="166">
        <v>12.122</v>
      </c>
      <c r="W56" s="166">
        <v>20.201799999999999</v>
      </c>
      <c r="X56" s="166">
        <v>11.362399999999999</v>
      </c>
      <c r="Y56" s="166">
        <v>5.7790999999999997</v>
      </c>
      <c r="Z56" s="166">
        <v>8.2280999999999995</v>
      </c>
      <c r="AA56" s="167"/>
      <c r="AB56" s="167"/>
      <c r="AC56" s="166">
        <v>-44.57</v>
      </c>
      <c r="AD56" s="166">
        <v>-44.49</v>
      </c>
      <c r="AE56" s="167"/>
      <c r="AF56" s="166">
        <v>-19.98</v>
      </c>
      <c r="AG56" s="166">
        <v>30.8</v>
      </c>
      <c r="AH56" s="166">
        <v>6.8559999999999999</v>
      </c>
      <c r="AI56" s="166">
        <v>0.193</v>
      </c>
      <c r="AJ56" s="166">
        <v>-24.29</v>
      </c>
      <c r="AK56" s="166">
        <v>-24.28</v>
      </c>
      <c r="AL56" s="166">
        <v>-85.28</v>
      </c>
      <c r="AM56" s="166">
        <v>24.4</v>
      </c>
      <c r="AN56" s="166">
        <v>24.49</v>
      </c>
      <c r="AO56" s="166">
        <v>17.437899999999999</v>
      </c>
      <c r="AP56" s="166">
        <v>9.2012</v>
      </c>
      <c r="AQ56" s="166">
        <v>58.902200000000001</v>
      </c>
      <c r="AR56" s="166">
        <v>60.597999999999999</v>
      </c>
      <c r="AS56" s="166">
        <v>31.390499999999999</v>
      </c>
      <c r="AT56" s="166">
        <v>-34.159599999999998</v>
      </c>
      <c r="AU56" s="166">
        <v>-33.653399999999998</v>
      </c>
      <c r="AV56" s="166">
        <v>7.2717999999999998</v>
      </c>
      <c r="AW56" s="166">
        <v>7.6706000000000003</v>
      </c>
      <c r="AX56" s="166">
        <v>59.343899999999998</v>
      </c>
      <c r="AY56" s="166">
        <v>60.9514</v>
      </c>
      <c r="AZ56" s="166">
        <v>-3.6642000000000001</v>
      </c>
      <c r="BA56" s="166">
        <v>-19.1435</v>
      </c>
      <c r="BB56" s="166">
        <v>-312.44470000000001</v>
      </c>
      <c r="BC56" s="166">
        <v>-5.359</v>
      </c>
      <c r="BD56" s="166">
        <v>-18.100000000000001</v>
      </c>
      <c r="BE56" s="166">
        <v>-18.100000000000001</v>
      </c>
      <c r="BF56" s="166">
        <v>38.656300000000002</v>
      </c>
      <c r="BG56" s="166">
        <v>37.895600000000002</v>
      </c>
      <c r="BH56" s="166">
        <v>-4.6993999999999998</v>
      </c>
      <c r="BI56" s="167"/>
      <c r="BJ56" s="166">
        <v>-44.503399999999999</v>
      </c>
      <c r="BK56" s="166">
        <v>3.4278</v>
      </c>
      <c r="BL56" s="167"/>
      <c r="BM56" s="166">
        <v>3.3563999999999998</v>
      </c>
      <c r="BN56" s="166">
        <v>358.43979999999999</v>
      </c>
      <c r="BO56" s="166">
        <v>69.277000000000001</v>
      </c>
      <c r="BP56" s="166">
        <v>69.368600000000001</v>
      </c>
      <c r="BQ56" s="166">
        <v>-310.03960000000001</v>
      </c>
      <c r="BR56" s="166">
        <v>354.1979</v>
      </c>
      <c r="BS56" s="167"/>
      <c r="BT56" s="166">
        <v>-41.616300000000003</v>
      </c>
      <c r="BU56" s="166">
        <v>43.108899999999998</v>
      </c>
      <c r="BV56" s="166">
        <v>76.054199999999994</v>
      </c>
      <c r="BW56" s="166">
        <v>26.12</v>
      </c>
      <c r="BX56" s="166">
        <v>20.96</v>
      </c>
      <c r="BY56" s="166">
        <v>54.89</v>
      </c>
      <c r="BZ56" s="166">
        <v>75.16</v>
      </c>
      <c r="CA56" s="166">
        <v>-20.6252</v>
      </c>
      <c r="CB56" s="166">
        <v>-19.285599999999999</v>
      </c>
      <c r="CC56" s="166">
        <v>92.593599999999995</v>
      </c>
      <c r="CD56" s="166">
        <v>93.317800000000005</v>
      </c>
      <c r="CE56" s="166">
        <v>32.5441</v>
      </c>
      <c r="CF56" s="166">
        <v>-41.188400000000001</v>
      </c>
      <c r="CG56" s="166">
        <v>-41.279400000000003</v>
      </c>
      <c r="CH56" s="166">
        <v>2.6335999999999999</v>
      </c>
      <c r="CI56" s="166">
        <v>-56.471299999999999</v>
      </c>
      <c r="CJ56" s="167"/>
      <c r="CK56" s="167"/>
      <c r="CL56" s="166">
        <v>16</v>
      </c>
      <c r="CM56" s="166">
        <v>114</v>
      </c>
      <c r="CN56" s="166">
        <v>-14.07</v>
      </c>
      <c r="CO56" s="166">
        <v>43.378799999999998</v>
      </c>
      <c r="CP56" s="166">
        <v>42.9373</v>
      </c>
      <c r="CQ56" s="166">
        <v>42.578400000000002</v>
      </c>
      <c r="CR56" s="166">
        <v>-65.325500000000005</v>
      </c>
      <c r="CS56" s="166">
        <v>-64.935900000000004</v>
      </c>
      <c r="CT56" s="166">
        <v>21.8706</v>
      </c>
      <c r="CU56" s="166">
        <v>2.6278999999999999</v>
      </c>
      <c r="CV56" s="166">
        <v>24.527999999999999</v>
      </c>
      <c r="CW56" s="166">
        <v>12.0124</v>
      </c>
      <c r="CX56" s="166">
        <v>30.13</v>
      </c>
      <c r="CY56" s="166">
        <v>65.930000000000007</v>
      </c>
      <c r="CZ56" s="166">
        <v>38.679200000000002</v>
      </c>
      <c r="DA56" s="166">
        <v>36.625700000000002</v>
      </c>
      <c r="DB56" s="166">
        <v>-29.32</v>
      </c>
      <c r="DC56" s="166">
        <v>-3.7679</v>
      </c>
      <c r="DD56" s="166">
        <v>57.241199999999999</v>
      </c>
      <c r="DE56" s="166">
        <v>56.197499999999998</v>
      </c>
      <c r="DF56" s="166">
        <v>-93.643500000000003</v>
      </c>
      <c r="DG56" s="166">
        <v>-2.0000000000000001E-4</v>
      </c>
      <c r="DH56" s="166">
        <v>-17.895600000000002</v>
      </c>
      <c r="DI56" s="166">
        <v>-94.9</v>
      </c>
      <c r="DJ56" s="166">
        <v>-93.7</v>
      </c>
      <c r="DK56" s="166">
        <v>27.589400000000001</v>
      </c>
      <c r="DL56" s="166">
        <v>38.388100000000001</v>
      </c>
      <c r="DM56" s="166">
        <v>46.04</v>
      </c>
      <c r="DN56" s="166">
        <v>54.5105</v>
      </c>
      <c r="DO56" s="166">
        <v>38.21</v>
      </c>
      <c r="DP56" s="166">
        <v>-5.17</v>
      </c>
      <c r="DQ56" s="166">
        <v>57.267000000000003</v>
      </c>
      <c r="DR56" s="166">
        <v>92.640299999999996</v>
      </c>
      <c r="DS56" s="166">
        <v>-26.53</v>
      </c>
      <c r="DT56" s="166">
        <v>-26.83</v>
      </c>
      <c r="DU56" s="166">
        <v>100.52</v>
      </c>
      <c r="DV56" s="166">
        <v>59.2</v>
      </c>
      <c r="DW56" s="166">
        <v>93.6</v>
      </c>
      <c r="DX56" s="166">
        <v>92.109099999999998</v>
      </c>
      <c r="DY56" s="166">
        <v>-4.3482000000000003</v>
      </c>
      <c r="DZ56" s="166">
        <v>-5.3909000000000002</v>
      </c>
      <c r="EA56" s="166">
        <v>188.34100000000001</v>
      </c>
      <c r="EB56" s="166">
        <v>147.62899999999999</v>
      </c>
      <c r="EC56" s="166">
        <v>141.37379999999999</v>
      </c>
      <c r="ED56" s="166">
        <v>144.7406</v>
      </c>
      <c r="EE56" s="166">
        <v>81.513400000000004</v>
      </c>
      <c r="EF56" s="166">
        <v>69.066199999999995</v>
      </c>
      <c r="EG56" s="166">
        <v>-24.545999999999999</v>
      </c>
      <c r="EH56" s="166">
        <v>322.24860000000001</v>
      </c>
      <c r="EI56" s="166">
        <v>307.57659999999998</v>
      </c>
      <c r="EJ56" s="167"/>
      <c r="EK56" s="166">
        <v>-22.6462</v>
      </c>
      <c r="EL56" s="166">
        <v>-21.673400000000001</v>
      </c>
      <c r="EM56" s="166">
        <v>0</v>
      </c>
      <c r="EN56" s="166">
        <v>-12.862399999999999</v>
      </c>
      <c r="EO56" s="166">
        <v>-11.966900000000001</v>
      </c>
      <c r="EP56" s="166">
        <v>178.23599999999999</v>
      </c>
      <c r="EQ56" s="166">
        <v>-52.750900000000001</v>
      </c>
      <c r="ER56" s="166">
        <v>-53.811700000000002</v>
      </c>
      <c r="ES56" s="166">
        <v>-35.598799999999997</v>
      </c>
      <c r="ET56" s="166">
        <v>0</v>
      </c>
      <c r="EU56" s="166">
        <v>-14.94</v>
      </c>
      <c r="EV56" s="166">
        <v>123.3</v>
      </c>
      <c r="EW56" s="166">
        <v>6.5007999999999999</v>
      </c>
      <c r="EX56" s="166">
        <v>-53.990299999999998</v>
      </c>
      <c r="EY56" s="166">
        <v>-13.206200000000001</v>
      </c>
      <c r="EZ56" s="166">
        <v>-12.718299999999999</v>
      </c>
      <c r="FA56" s="166">
        <v>4.0964</v>
      </c>
      <c r="FB56" s="166">
        <v>-66.686099999999996</v>
      </c>
      <c r="FC56" s="166">
        <v>31.976700000000001</v>
      </c>
      <c r="FD56" s="167"/>
      <c r="FE56" s="166">
        <v>2.3792</v>
      </c>
      <c r="FF56" s="166">
        <v>2.3515999999999999</v>
      </c>
      <c r="FG56" s="166">
        <v>39.998100000000001</v>
      </c>
      <c r="FH56" s="166">
        <v>39.542000000000002</v>
      </c>
      <c r="FI56" s="166">
        <v>38.115499999999997</v>
      </c>
      <c r="FJ56" s="166">
        <v>19.927299999999999</v>
      </c>
      <c r="FK56" s="166">
        <v>19.424900000000001</v>
      </c>
      <c r="FL56" s="166">
        <v>-12.056900000000001</v>
      </c>
      <c r="FM56" s="166">
        <v>7.0168999999999997</v>
      </c>
      <c r="FN56" s="166">
        <v>6.3394000000000004</v>
      </c>
      <c r="FO56" s="166">
        <v>-17.699000000000002</v>
      </c>
      <c r="FP56" s="166">
        <v>0</v>
      </c>
      <c r="FQ56" s="166">
        <v>-4.5978000000000003</v>
      </c>
      <c r="FR56" s="166">
        <v>-21.74</v>
      </c>
      <c r="FS56" s="166">
        <v>12.674099999999999</v>
      </c>
      <c r="FT56" s="166">
        <v>0.95</v>
      </c>
      <c r="FU56" s="166">
        <v>-7.95</v>
      </c>
      <c r="FV56" s="166">
        <v>19.52</v>
      </c>
      <c r="FW56" s="166">
        <v>0</v>
      </c>
      <c r="FX56" s="166">
        <v>7.7690999999999999</v>
      </c>
      <c r="FY56" s="166">
        <v>-11.631</v>
      </c>
      <c r="FZ56" s="166">
        <v>3.14</v>
      </c>
      <c r="GA56" s="166">
        <v>6.5713999999999997</v>
      </c>
      <c r="GB56" s="166">
        <v>27.96</v>
      </c>
      <c r="GC56" s="166">
        <v>5.7335000000000003</v>
      </c>
      <c r="GD56" s="166">
        <v>16.477799999999998</v>
      </c>
      <c r="GE56" s="166">
        <v>13.43</v>
      </c>
      <c r="GF56" s="166">
        <v>69.6999</v>
      </c>
      <c r="GG56" s="166">
        <v>22.7</v>
      </c>
      <c r="GH56" s="166">
        <v>-13.2829</v>
      </c>
      <c r="GI56" s="167"/>
      <c r="GJ56" s="167"/>
      <c r="GK56" s="166">
        <v>1.6287</v>
      </c>
      <c r="GL56" s="167"/>
      <c r="GM56" s="167"/>
      <c r="GN56" s="166">
        <v>-11.9015</v>
      </c>
      <c r="GO56" s="166">
        <v>-22.0794</v>
      </c>
      <c r="GP56" s="166">
        <v>21.605399999999999</v>
      </c>
      <c r="GQ56" s="166">
        <v>34.201000000000001</v>
      </c>
      <c r="GR56" s="166">
        <v>58.1267</v>
      </c>
      <c r="GS56" s="166">
        <v>56.578000000000003</v>
      </c>
      <c r="GT56" s="166">
        <v>-106.2315</v>
      </c>
      <c r="GU56" s="166">
        <v>-18.078900000000001</v>
      </c>
      <c r="GV56" s="166">
        <v>25.685600000000001</v>
      </c>
      <c r="GW56" s="166">
        <v>-39.6295</v>
      </c>
      <c r="GX56" s="166">
        <v>11.1853</v>
      </c>
      <c r="GY56" s="166">
        <v>4.5313999999999997</v>
      </c>
      <c r="GZ56" s="166">
        <v>4.2927</v>
      </c>
      <c r="HA56" s="167"/>
      <c r="HB56" s="166">
        <v>234.9239</v>
      </c>
      <c r="HC56" s="166">
        <v>236.84909999999999</v>
      </c>
      <c r="HD56" s="166">
        <v>268.2</v>
      </c>
      <c r="HE56" s="166">
        <v>-270.08319999999998</v>
      </c>
      <c r="HF56" s="166">
        <v>-499.33679999999998</v>
      </c>
      <c r="HG56" s="166">
        <v>503.46499999999997</v>
      </c>
      <c r="HH56" s="166">
        <v>505.565</v>
      </c>
      <c r="HI56" s="166">
        <v>-220.55510000000001</v>
      </c>
      <c r="HJ56" s="166">
        <v>-219.32169999999999</v>
      </c>
      <c r="HK56" s="166">
        <v>-50.555100000000003</v>
      </c>
      <c r="HL56" s="166">
        <v>-40.335599999999999</v>
      </c>
      <c r="HM56" s="166">
        <v>69.391300000000001</v>
      </c>
      <c r="HN56" s="166">
        <v>67.594499999999996</v>
      </c>
      <c r="HO56" s="167"/>
      <c r="HP56" s="166">
        <v>-172.9066</v>
      </c>
      <c r="HQ56" s="166">
        <v>65.789900000000003</v>
      </c>
      <c r="HR56" s="166">
        <v>65.053799999999995</v>
      </c>
      <c r="HS56" s="166">
        <v>-56.846299999999999</v>
      </c>
      <c r="HT56" s="166">
        <v>-57.418300000000002</v>
      </c>
      <c r="HU56" s="166">
        <v>106.64</v>
      </c>
      <c r="HV56" s="166">
        <v>106.56</v>
      </c>
      <c r="HW56" s="166">
        <v>66.7</v>
      </c>
      <c r="HX56" s="166">
        <v>69</v>
      </c>
      <c r="HY56" s="166">
        <v>22.438199999999998</v>
      </c>
      <c r="HZ56" s="166">
        <v>25.92</v>
      </c>
      <c r="IA56" s="166">
        <v>-346.803</v>
      </c>
      <c r="IB56" s="166">
        <v>110.4594</v>
      </c>
      <c r="IC56" s="166">
        <v>109.881</v>
      </c>
      <c r="ID56" s="166">
        <v>11.6</v>
      </c>
      <c r="IE56" s="166">
        <v>20.6</v>
      </c>
      <c r="IF56" s="166">
        <v>-62.5</v>
      </c>
      <c r="IG56" s="166">
        <v>-63.3</v>
      </c>
      <c r="IH56" s="166">
        <v>1.2596000000000001</v>
      </c>
      <c r="II56" s="166">
        <v>1.1062000000000001</v>
      </c>
      <c r="IJ56" s="166">
        <v>-495.36239999999998</v>
      </c>
      <c r="IK56" s="166">
        <v>-264.18920000000003</v>
      </c>
      <c r="IL56" s="166">
        <v>481.9939</v>
      </c>
      <c r="IM56" s="166">
        <v>396.18</v>
      </c>
      <c r="IN56" s="166">
        <v>-20.824999999999999</v>
      </c>
      <c r="IO56" s="166">
        <v>-385.8424</v>
      </c>
      <c r="IP56" s="166">
        <v>381.02539999999999</v>
      </c>
      <c r="IQ56" s="166">
        <v>-141.4709</v>
      </c>
      <c r="IR56" s="166">
        <v>-231.16669999999999</v>
      </c>
      <c r="IS56" s="166">
        <v>-378.33499999999998</v>
      </c>
      <c r="IT56" s="166">
        <v>115.4817</v>
      </c>
      <c r="IU56" s="166">
        <v>114.6297</v>
      </c>
      <c r="IV56" s="166">
        <v>145.2861</v>
      </c>
      <c r="IW56" s="166">
        <v>-471.18310000000002</v>
      </c>
      <c r="IX56" s="166">
        <v>233.66030000000001</v>
      </c>
      <c r="IY56" s="166">
        <v>-237.66390000000001</v>
      </c>
      <c r="IZ56" s="166">
        <v>239.03829999999999</v>
      </c>
      <c r="JA56" s="166">
        <v>-10.202299999999999</v>
      </c>
      <c r="JB56" s="167"/>
      <c r="JC56" s="166">
        <v>26.4</v>
      </c>
      <c r="JD56" s="166">
        <v>6.1369999999999996</v>
      </c>
      <c r="JE56" s="166">
        <v>6.1219999999999999</v>
      </c>
      <c r="JF56" s="166">
        <v>-25.36</v>
      </c>
      <c r="JG56" s="166">
        <v>6.08</v>
      </c>
      <c r="JH56" s="167"/>
      <c r="JI56" s="166">
        <v>-6.5903999999999998</v>
      </c>
      <c r="JJ56" s="166">
        <v>-50.069400000000002</v>
      </c>
      <c r="JK56" s="166">
        <v>-6.8528000000000002</v>
      </c>
      <c r="JL56" s="166">
        <v>38</v>
      </c>
      <c r="JM56" s="166">
        <v>56.95</v>
      </c>
      <c r="JN56" s="166">
        <v>53.951999999999998</v>
      </c>
      <c r="JO56" s="167"/>
      <c r="JP56" s="167"/>
      <c r="JQ56" s="166">
        <v>45.546100000000003</v>
      </c>
      <c r="JR56" s="166">
        <v>44.54</v>
      </c>
      <c r="JS56" s="166">
        <v>42.831899999999997</v>
      </c>
      <c r="JT56" s="167"/>
      <c r="JU56" s="166">
        <v>-19.2</v>
      </c>
      <c r="JV56" s="166">
        <v>28.846</v>
      </c>
      <c r="JW56" s="166">
        <v>6.42</v>
      </c>
      <c r="JX56" s="167"/>
      <c r="JY56" s="166">
        <v>-37.108699999999999</v>
      </c>
      <c r="JZ56" s="166">
        <v>74.808300000000003</v>
      </c>
      <c r="KA56" s="166">
        <v>50.284999999999997</v>
      </c>
      <c r="KB56" s="166">
        <v>-36.110999999999997</v>
      </c>
      <c r="KC56" s="166">
        <v>-72.903599999999997</v>
      </c>
      <c r="KD56" s="166">
        <v>39.716900000000003</v>
      </c>
      <c r="KE56" s="166">
        <v>33.164000000000001</v>
      </c>
      <c r="KF56" s="166">
        <v>19</v>
      </c>
      <c r="KG56" s="166">
        <v>-19.2</v>
      </c>
      <c r="KH56" s="167"/>
      <c r="KI56" s="166">
        <v>92.611400000000003</v>
      </c>
    </row>
    <row r="57" spans="1:295" x14ac:dyDescent="0.35">
      <c r="A57" s="227" t="s">
        <v>831</v>
      </c>
      <c r="B57" s="227"/>
      <c r="C57" s="169">
        <v>0</v>
      </c>
      <c r="D57" s="169">
        <v>23.4053</v>
      </c>
      <c r="E57" s="169">
        <v>-29.110800000000001</v>
      </c>
      <c r="F57" s="169">
        <v>13.5611</v>
      </c>
      <c r="G57" s="169">
        <v>30.276</v>
      </c>
      <c r="H57" s="169">
        <v>0</v>
      </c>
      <c r="I57" s="169">
        <v>60.9529</v>
      </c>
      <c r="J57" s="169">
        <v>-55.911299999999997</v>
      </c>
      <c r="K57" s="169">
        <v>65.844499999999996</v>
      </c>
      <c r="L57" s="169">
        <v>33.325000000000003</v>
      </c>
      <c r="M57" s="169">
        <v>32.537700000000001</v>
      </c>
      <c r="N57" s="169">
        <v>33.299999999999997</v>
      </c>
      <c r="O57" s="169">
        <v>-21.582000000000001</v>
      </c>
      <c r="P57" s="169">
        <v>52.8</v>
      </c>
      <c r="Q57" s="169">
        <v>20.7</v>
      </c>
      <c r="R57" s="169">
        <v>-17.600000000000001</v>
      </c>
      <c r="S57" s="169">
        <v>12.487</v>
      </c>
      <c r="T57" s="169">
        <v>227.61619999999999</v>
      </c>
      <c r="U57" s="169">
        <v>18.197299999999998</v>
      </c>
      <c r="V57" s="169">
        <v>18.292000000000002</v>
      </c>
      <c r="W57" s="169">
        <v>30.180099999999999</v>
      </c>
      <c r="X57" s="169">
        <v>14.007999999999999</v>
      </c>
      <c r="Y57" s="169">
        <v>6.4827000000000004</v>
      </c>
      <c r="Z57" s="169">
        <v>9.1103000000000005</v>
      </c>
      <c r="AA57" s="169">
        <v>0</v>
      </c>
      <c r="AB57" s="169">
        <v>0</v>
      </c>
      <c r="AC57" s="169">
        <v>-44.57</v>
      </c>
      <c r="AD57" s="169">
        <v>-44.49</v>
      </c>
      <c r="AE57" s="169">
        <v>0</v>
      </c>
      <c r="AF57" s="169">
        <v>8.8800000000000008</v>
      </c>
      <c r="AG57" s="169">
        <v>59.4</v>
      </c>
      <c r="AH57" s="169">
        <v>21.468</v>
      </c>
      <c r="AI57" s="169">
        <v>0.28299999999999997</v>
      </c>
      <c r="AJ57" s="169">
        <v>-24.29</v>
      </c>
      <c r="AK57" s="169">
        <v>-24.28</v>
      </c>
      <c r="AL57" s="169">
        <v>-30.42</v>
      </c>
      <c r="AM57" s="169">
        <v>66.569999999999993</v>
      </c>
      <c r="AN57" s="169">
        <v>66.63</v>
      </c>
      <c r="AO57" s="169">
        <v>17.437899999999999</v>
      </c>
      <c r="AP57" s="169">
        <v>10.885300000000001</v>
      </c>
      <c r="AQ57" s="169">
        <v>77.0261</v>
      </c>
      <c r="AR57" s="169">
        <v>80.425399999999996</v>
      </c>
      <c r="AS57" s="169">
        <v>61.216200000000001</v>
      </c>
      <c r="AT57" s="169">
        <v>0</v>
      </c>
      <c r="AU57" s="169">
        <v>-31.333600000000001</v>
      </c>
      <c r="AV57" s="169">
        <v>35.153199999999998</v>
      </c>
      <c r="AW57" s="169">
        <v>34.200499999999998</v>
      </c>
      <c r="AX57" s="169">
        <v>83.322599999999994</v>
      </c>
      <c r="AY57" s="169">
        <v>85.198099999999997</v>
      </c>
      <c r="AZ57" s="169">
        <v>0</v>
      </c>
      <c r="BA57" s="169">
        <v>1.6393</v>
      </c>
      <c r="BB57" s="169">
        <v>-222.6891</v>
      </c>
      <c r="BC57" s="169">
        <v>-2.7479</v>
      </c>
      <c r="BD57" s="169">
        <v>-10.7</v>
      </c>
      <c r="BE57" s="169">
        <v>-10.7</v>
      </c>
      <c r="BF57" s="169">
        <v>70.332300000000004</v>
      </c>
      <c r="BG57" s="169">
        <v>84.213200000000001</v>
      </c>
      <c r="BH57" s="169">
        <v>-2.7284000000000002</v>
      </c>
      <c r="BI57" s="169">
        <v>0</v>
      </c>
      <c r="BJ57" s="169">
        <v>-21.986999999999998</v>
      </c>
      <c r="BK57" s="169">
        <v>8.7773000000000003</v>
      </c>
      <c r="BL57" s="169">
        <v>8.4617000000000004</v>
      </c>
      <c r="BM57" s="169">
        <v>5.6837999999999997</v>
      </c>
      <c r="BN57" s="169">
        <v>485.76299999999998</v>
      </c>
      <c r="BO57" s="169">
        <v>129.58160000000001</v>
      </c>
      <c r="BP57" s="169">
        <v>129.5205</v>
      </c>
      <c r="BQ57" s="169">
        <v>0</v>
      </c>
      <c r="BR57" s="169">
        <v>506.07499999999999</v>
      </c>
      <c r="BS57" s="169">
        <v>0</v>
      </c>
      <c r="BT57" s="169">
        <v>-17.882300000000001</v>
      </c>
      <c r="BU57" s="169">
        <v>111.84180000000001</v>
      </c>
      <c r="BV57" s="169">
        <v>96.282700000000006</v>
      </c>
      <c r="BW57" s="169">
        <v>31.19</v>
      </c>
      <c r="BX57" s="169">
        <v>35.5</v>
      </c>
      <c r="BY57" s="169">
        <v>72.900000000000006</v>
      </c>
      <c r="BZ57" s="169">
        <v>85.49</v>
      </c>
      <c r="CA57" s="169">
        <v>-19.955400000000001</v>
      </c>
      <c r="CB57" s="169">
        <v>-19.285599999999999</v>
      </c>
      <c r="CC57" s="169">
        <v>151.5806</v>
      </c>
      <c r="CD57" s="169">
        <v>151.8142</v>
      </c>
      <c r="CE57" s="169">
        <v>39.437100000000001</v>
      </c>
      <c r="CF57" s="169">
        <v>1.2048000000000001</v>
      </c>
      <c r="CG57" s="169">
        <v>1.4945999999999999</v>
      </c>
      <c r="CH57" s="169">
        <v>9.0135000000000005</v>
      </c>
      <c r="CI57" s="169">
        <v>-20.078299999999999</v>
      </c>
      <c r="CJ57" s="169">
        <v>19.570900000000002</v>
      </c>
      <c r="CK57" s="169">
        <v>25.984999999999999</v>
      </c>
      <c r="CL57" s="169">
        <v>60.4</v>
      </c>
      <c r="CM57" s="169">
        <v>181.3</v>
      </c>
      <c r="CN57" s="169">
        <v>-9.2899999999999991</v>
      </c>
      <c r="CO57" s="169">
        <v>57.476199999999999</v>
      </c>
      <c r="CP57" s="169">
        <v>56.295699999999997</v>
      </c>
      <c r="CQ57" s="169">
        <v>56.2483</v>
      </c>
      <c r="CR57" s="169">
        <v>-23.584800000000001</v>
      </c>
      <c r="CS57" s="169">
        <v>-22.6355</v>
      </c>
      <c r="CT57" s="169">
        <v>38.375399999999999</v>
      </c>
      <c r="CU57" s="169">
        <v>61.546799999999998</v>
      </c>
      <c r="CV57" s="169">
        <v>42.355600000000003</v>
      </c>
      <c r="CW57" s="169">
        <v>16.896799999999999</v>
      </c>
      <c r="CX57" s="169">
        <v>66.430000000000007</v>
      </c>
      <c r="CY57" s="169">
        <v>100.02</v>
      </c>
      <c r="CZ57" s="169">
        <v>56.491700000000002</v>
      </c>
      <c r="DA57" s="169">
        <v>53.617899999999999</v>
      </c>
      <c r="DB57" s="169">
        <v>-21.48</v>
      </c>
      <c r="DC57" s="169">
        <v>-0.80940000000000001</v>
      </c>
      <c r="DD57" s="169">
        <v>91.766400000000004</v>
      </c>
      <c r="DE57" s="169">
        <v>89.919700000000006</v>
      </c>
      <c r="DF57" s="169">
        <v>-62.341900000000003</v>
      </c>
      <c r="DG57" s="169">
        <v>1E-4</v>
      </c>
      <c r="DH57" s="169">
        <v>-13.081799999999999</v>
      </c>
      <c r="DI57" s="169">
        <v>-64.400000000000006</v>
      </c>
      <c r="DJ57" s="169">
        <v>-63.2</v>
      </c>
      <c r="DK57" s="169">
        <v>32.439900000000002</v>
      </c>
      <c r="DL57" s="169">
        <v>66.220100000000002</v>
      </c>
      <c r="DM57" s="169">
        <v>80.324200000000005</v>
      </c>
      <c r="DN57" s="169">
        <v>94.354200000000006</v>
      </c>
      <c r="DO57" s="169">
        <v>66.03</v>
      </c>
      <c r="DP57" s="169">
        <v>0.76</v>
      </c>
      <c r="DQ57" s="169">
        <v>61.195500000000003</v>
      </c>
      <c r="DR57" s="169">
        <v>129.16480000000001</v>
      </c>
      <c r="DS57" s="169">
        <v>-2.12</v>
      </c>
      <c r="DT57" s="169">
        <v>-2.02</v>
      </c>
      <c r="DU57" s="169">
        <v>116.21</v>
      </c>
      <c r="DV57" s="169">
        <v>74.819999999999993</v>
      </c>
      <c r="DW57" s="169">
        <v>130.9273</v>
      </c>
      <c r="DX57" s="169">
        <v>130.7636</v>
      </c>
      <c r="DY57" s="169">
        <v>7.2018000000000004</v>
      </c>
      <c r="DZ57" s="169">
        <v>6.1544999999999996</v>
      </c>
      <c r="EA57" s="169">
        <v>231.62180000000001</v>
      </c>
      <c r="EB57" s="169">
        <v>187.8852</v>
      </c>
      <c r="EC57" s="169">
        <v>182.6908</v>
      </c>
      <c r="ED57" s="169">
        <v>185.64580000000001</v>
      </c>
      <c r="EE57" s="169">
        <v>97.974800000000002</v>
      </c>
      <c r="EF57" s="169">
        <v>90.087299999999999</v>
      </c>
      <c r="EG57" s="169">
        <v>-19.443999999999999</v>
      </c>
      <c r="EH57" s="169">
        <v>515.06910000000005</v>
      </c>
      <c r="EI57" s="169">
        <v>382.97660000000002</v>
      </c>
      <c r="EJ57" s="169">
        <v>0</v>
      </c>
      <c r="EK57" s="169">
        <v>-8.7873000000000001</v>
      </c>
      <c r="EL57" s="169">
        <v>-6.4192</v>
      </c>
      <c r="EM57" s="169">
        <v>32.917900000000003</v>
      </c>
      <c r="EN57" s="169">
        <v>43.289099999999998</v>
      </c>
      <c r="EO57" s="169">
        <v>40.000399999999999</v>
      </c>
      <c r="EP57" s="169">
        <v>178.23599999999999</v>
      </c>
      <c r="EQ57" s="169">
        <v>-25.503399999999999</v>
      </c>
      <c r="ER57" s="169">
        <v>-26.019400000000001</v>
      </c>
      <c r="ES57" s="169">
        <v>-2.3414000000000001</v>
      </c>
      <c r="ET57" s="169">
        <v>17.100000000000001</v>
      </c>
      <c r="EU57" s="169">
        <v>-4.07</v>
      </c>
      <c r="EV57" s="169">
        <v>123.7</v>
      </c>
      <c r="EW57" s="169">
        <v>12.3643</v>
      </c>
      <c r="EX57" s="169">
        <v>44.521799999999999</v>
      </c>
      <c r="EY57" s="169">
        <v>-10.9892</v>
      </c>
      <c r="EZ57" s="169">
        <v>-10.5388</v>
      </c>
      <c r="FA57" s="169">
        <v>4.8071999999999999</v>
      </c>
      <c r="FB57" s="169">
        <v>-34.973599999999998</v>
      </c>
      <c r="FC57" s="169">
        <v>54.335000000000001</v>
      </c>
      <c r="FD57" s="169">
        <v>0</v>
      </c>
      <c r="FE57" s="169">
        <v>3.4247999999999998</v>
      </c>
      <c r="FF57" s="169">
        <v>3.3940999999999999</v>
      </c>
      <c r="FG57" s="169">
        <v>40.622100000000003</v>
      </c>
      <c r="FH57" s="169">
        <v>41.146599999999999</v>
      </c>
      <c r="FI57" s="169">
        <v>39.034199999999998</v>
      </c>
      <c r="FJ57" s="169">
        <v>84.063100000000006</v>
      </c>
      <c r="FK57" s="169">
        <v>85.7376</v>
      </c>
      <c r="FL57" s="169">
        <v>23.7788</v>
      </c>
      <c r="FM57" s="169">
        <v>79.888800000000003</v>
      </c>
      <c r="FN57" s="169">
        <v>56.506300000000003</v>
      </c>
      <c r="FO57" s="169">
        <v>12.475199999999999</v>
      </c>
      <c r="FP57" s="169">
        <v>20.7866</v>
      </c>
      <c r="FQ57" s="169">
        <v>1.5472999999999999</v>
      </c>
      <c r="FR57" s="169">
        <v>-16.52</v>
      </c>
      <c r="FS57" s="169">
        <v>15.474500000000001</v>
      </c>
      <c r="FT57" s="169">
        <v>1.7130000000000001</v>
      </c>
      <c r="FU57" s="169">
        <v>-4.1100000000000003</v>
      </c>
      <c r="FV57" s="169">
        <v>19.52</v>
      </c>
      <c r="FW57" s="169">
        <v>0</v>
      </c>
      <c r="FX57" s="169">
        <v>11.319900000000001</v>
      </c>
      <c r="FY57" s="169">
        <v>-9.4819999999999993</v>
      </c>
      <c r="FZ57" s="169">
        <v>4.4279999999999999</v>
      </c>
      <c r="GA57" s="169">
        <v>6.8830999999999998</v>
      </c>
      <c r="GB57" s="169">
        <v>36.6</v>
      </c>
      <c r="GC57" s="169">
        <v>113.3695</v>
      </c>
      <c r="GD57" s="169">
        <v>123.4704</v>
      </c>
      <c r="GE57" s="169">
        <v>15.33</v>
      </c>
      <c r="GF57" s="169">
        <v>92.950500000000005</v>
      </c>
      <c r="GG57" s="169">
        <v>23</v>
      </c>
      <c r="GH57" s="169">
        <v>-13.2829</v>
      </c>
      <c r="GI57" s="169">
        <v>0</v>
      </c>
      <c r="GJ57" s="169">
        <v>0</v>
      </c>
      <c r="GK57" s="169">
        <v>2.9784999999999999</v>
      </c>
      <c r="GL57" s="169">
        <v>0</v>
      </c>
      <c r="GM57" s="169">
        <v>0</v>
      </c>
      <c r="GN57" s="169">
        <v>-9.9307999999999996</v>
      </c>
      <c r="GO57" s="169">
        <v>-18.673200000000001</v>
      </c>
      <c r="GP57" s="169">
        <v>23.917100000000001</v>
      </c>
      <c r="GQ57" s="169">
        <v>82.351399999999998</v>
      </c>
      <c r="GR57" s="169">
        <v>60.6038</v>
      </c>
      <c r="GS57" s="169">
        <v>123.16970000000001</v>
      </c>
      <c r="GT57" s="169">
        <v>-106.2315</v>
      </c>
      <c r="GU57" s="169">
        <v>-12.9056</v>
      </c>
      <c r="GV57" s="169">
        <v>45.668599999999998</v>
      </c>
      <c r="GW57" s="169">
        <v>-28.952300000000001</v>
      </c>
      <c r="GX57" s="169">
        <v>13.5715</v>
      </c>
      <c r="GY57" s="169">
        <v>21.753599999999999</v>
      </c>
      <c r="GZ57" s="169">
        <v>21.214400000000001</v>
      </c>
      <c r="HA57" s="169">
        <v>15.5236</v>
      </c>
      <c r="HB57" s="169">
        <v>265.71699999999998</v>
      </c>
      <c r="HC57" s="169">
        <v>264.71440000000001</v>
      </c>
      <c r="HD57" s="169">
        <v>282</v>
      </c>
      <c r="HE57" s="169">
        <v>-220.66499999999999</v>
      </c>
      <c r="HF57" s="169">
        <v>-400.49520000000001</v>
      </c>
      <c r="HG57" s="169">
        <v>544.26089999999999</v>
      </c>
      <c r="HH57" s="169">
        <v>539.76649999999995</v>
      </c>
      <c r="HI57" s="169">
        <v>-154.684</v>
      </c>
      <c r="HJ57" s="169">
        <v>-155.82259999999999</v>
      </c>
      <c r="HK57" s="169">
        <v>-39.2376</v>
      </c>
      <c r="HL57" s="169">
        <v>-26.710699999999999</v>
      </c>
      <c r="HM57" s="169">
        <v>83.735200000000006</v>
      </c>
      <c r="HN57" s="169">
        <v>80.926299999999998</v>
      </c>
      <c r="HO57" s="169">
        <v>-111.3678</v>
      </c>
      <c r="HP57" s="169">
        <v>-107.8837</v>
      </c>
      <c r="HQ57" s="169">
        <v>68.327799999999996</v>
      </c>
      <c r="HR57" s="169">
        <v>66.910499999999999</v>
      </c>
      <c r="HS57" s="169">
        <v>-13.3002</v>
      </c>
      <c r="HT57" s="169">
        <v>-13.076000000000001</v>
      </c>
      <c r="HU57" s="169">
        <v>113.57</v>
      </c>
      <c r="HV57" s="169">
        <v>112.85</v>
      </c>
      <c r="HW57" s="169">
        <v>78.099999999999994</v>
      </c>
      <c r="HX57" s="169">
        <v>78.3</v>
      </c>
      <c r="HY57" s="169">
        <v>22.438199999999998</v>
      </c>
      <c r="HZ57" s="169">
        <v>37.28</v>
      </c>
      <c r="IA57" s="169">
        <v>-329.84840000000003</v>
      </c>
      <c r="IB57" s="169">
        <v>113.1092</v>
      </c>
      <c r="IC57" s="169">
        <v>113.7452</v>
      </c>
      <c r="ID57" s="169">
        <v>18.5</v>
      </c>
      <c r="IE57" s="169">
        <v>44.5</v>
      </c>
      <c r="IF57" s="169">
        <v>-23.3</v>
      </c>
      <c r="IG57" s="169">
        <v>-23.7</v>
      </c>
      <c r="IH57" s="169">
        <v>1.4706999999999999</v>
      </c>
      <c r="II57" s="169">
        <v>1.2152000000000001</v>
      </c>
      <c r="IJ57" s="169">
        <v>-392.5453</v>
      </c>
      <c r="IK57" s="169">
        <v>23.645700000000001</v>
      </c>
      <c r="IL57" s="169">
        <v>534.14089999999999</v>
      </c>
      <c r="IM57" s="169">
        <v>427.3349</v>
      </c>
      <c r="IN57" s="169">
        <v>10.368600000000001</v>
      </c>
      <c r="IO57" s="169">
        <v>-179.7647</v>
      </c>
      <c r="IP57" s="169">
        <v>414.92970000000003</v>
      </c>
      <c r="IQ57" s="169">
        <v>-99.796199999999999</v>
      </c>
      <c r="IR57" s="169">
        <v>-75.590699999999998</v>
      </c>
      <c r="IS57" s="169">
        <v>-174.7723</v>
      </c>
      <c r="IT57" s="169">
        <v>145.44739999999999</v>
      </c>
      <c r="IU57" s="169">
        <v>146.98330000000001</v>
      </c>
      <c r="IV57" s="169">
        <v>158.6679</v>
      </c>
      <c r="IW57" s="169">
        <v>-225.5291</v>
      </c>
      <c r="IX57" s="169">
        <v>246.75309999999999</v>
      </c>
      <c r="IY57" s="169">
        <v>-145.77189999999999</v>
      </c>
      <c r="IZ57" s="169">
        <v>274.06990000000002</v>
      </c>
      <c r="JA57" s="169">
        <v>-7.593</v>
      </c>
      <c r="JB57" s="169">
        <v>0</v>
      </c>
      <c r="JC57" s="169">
        <v>32</v>
      </c>
      <c r="JD57" s="169">
        <v>8.1259999999999994</v>
      </c>
      <c r="JE57" s="169">
        <v>8.1080000000000005</v>
      </c>
      <c r="JF57" s="169">
        <v>-21.76</v>
      </c>
      <c r="JG57" s="169">
        <v>13.04</v>
      </c>
      <c r="JH57" s="169">
        <v>0</v>
      </c>
      <c r="JI57" s="169">
        <v>-2.6932</v>
      </c>
      <c r="JJ57" s="169">
        <v>-36.827599999999997</v>
      </c>
      <c r="JK57" s="169">
        <v>2.3757999999999999</v>
      </c>
      <c r="JL57" s="169">
        <v>40.1</v>
      </c>
      <c r="JM57" s="169">
        <v>59.16</v>
      </c>
      <c r="JN57" s="169">
        <v>59.314</v>
      </c>
      <c r="JO57" s="169">
        <v>10.444100000000001</v>
      </c>
      <c r="JP57" s="169">
        <v>12.486700000000001</v>
      </c>
      <c r="JQ57" s="169">
        <v>53.209600000000002</v>
      </c>
      <c r="JR57" s="169">
        <v>54.050400000000003</v>
      </c>
      <c r="JS57" s="169">
        <v>53.283799999999999</v>
      </c>
      <c r="JT57" s="169">
        <v>0</v>
      </c>
      <c r="JU57" s="169">
        <v>-11.6</v>
      </c>
      <c r="JV57" s="169">
        <v>38.397799999999997</v>
      </c>
      <c r="JW57" s="169">
        <v>10.82</v>
      </c>
      <c r="JX57" s="169">
        <v>0</v>
      </c>
      <c r="JY57" s="169">
        <v>-22.746500000000001</v>
      </c>
      <c r="JZ57" s="169">
        <v>78.318700000000007</v>
      </c>
      <c r="KA57" s="169">
        <v>59.599699999999999</v>
      </c>
      <c r="KB57" s="169">
        <v>-22.1204</v>
      </c>
      <c r="KC57" s="169">
        <v>-68.168899999999994</v>
      </c>
      <c r="KD57" s="169">
        <v>49.085700000000003</v>
      </c>
      <c r="KE57" s="169">
        <v>44.5428</v>
      </c>
      <c r="KF57" s="169">
        <v>40.700000000000003</v>
      </c>
      <c r="KG57" s="169">
        <v>-3.9</v>
      </c>
      <c r="KH57" s="169">
        <v>0</v>
      </c>
      <c r="KI57" s="169">
        <v>187.14269999999999</v>
      </c>
    </row>
    <row r="58" spans="1:295" x14ac:dyDescent="0.35">
      <c r="A58" s="227" t="s">
        <v>832</v>
      </c>
      <c r="B58" s="227"/>
      <c r="C58" s="169">
        <v>0</v>
      </c>
      <c r="D58" s="169">
        <v>14.565899999999999</v>
      </c>
      <c r="E58" s="169">
        <v>-46.355899999999998</v>
      </c>
      <c r="F58" s="169">
        <v>7.3167999999999997</v>
      </c>
      <c r="G58" s="169">
        <v>16.067699999999999</v>
      </c>
      <c r="H58" s="169">
        <v>0</v>
      </c>
      <c r="I58" s="169">
        <v>31.662099999999999</v>
      </c>
      <c r="J58" s="169">
        <v>-113.9452</v>
      </c>
      <c r="K58" s="169">
        <v>30.539200000000001</v>
      </c>
      <c r="L58" s="169">
        <v>15.4535</v>
      </c>
      <c r="M58" s="169">
        <v>15.154500000000001</v>
      </c>
      <c r="N58" s="169">
        <v>-8.8800000000000008</v>
      </c>
      <c r="O58" s="169">
        <v>-60.627000000000002</v>
      </c>
      <c r="P58" s="169">
        <v>17.600000000000001</v>
      </c>
      <c r="Q58" s="169">
        <v>9.9359999999999999</v>
      </c>
      <c r="R58" s="169">
        <v>-52.8</v>
      </c>
      <c r="S58" s="169">
        <v>8.6407000000000007</v>
      </c>
      <c r="T58" s="169">
        <v>112.515</v>
      </c>
      <c r="U58" s="169">
        <v>6.7789999999999999</v>
      </c>
      <c r="V58" s="169">
        <v>7.1536</v>
      </c>
      <c r="W58" s="169">
        <v>11.227600000000001</v>
      </c>
      <c r="X58" s="169">
        <v>9.1995000000000005</v>
      </c>
      <c r="Y58" s="169">
        <v>0.09</v>
      </c>
      <c r="Z58" s="169">
        <v>2.5865999999999998</v>
      </c>
      <c r="AA58" s="169">
        <v>0</v>
      </c>
      <c r="AB58" s="169">
        <v>0</v>
      </c>
      <c r="AC58" s="169">
        <v>-73.61</v>
      </c>
      <c r="AD58" s="169">
        <v>-106.58</v>
      </c>
      <c r="AE58" s="169">
        <v>0</v>
      </c>
      <c r="AF58" s="169">
        <v>-33.299999999999997</v>
      </c>
      <c r="AG58" s="169">
        <v>19.8</v>
      </c>
      <c r="AH58" s="169">
        <v>6.8559999999999999</v>
      </c>
      <c r="AI58" s="169">
        <v>0.185</v>
      </c>
      <c r="AJ58" s="169">
        <v>-65.599999999999994</v>
      </c>
      <c r="AK58" s="169">
        <v>-66.05</v>
      </c>
      <c r="AL58" s="169">
        <v>-85.28</v>
      </c>
      <c r="AM58" s="169">
        <v>24.4</v>
      </c>
      <c r="AN58" s="169">
        <v>24.49</v>
      </c>
      <c r="AO58" s="169">
        <v>7.3807</v>
      </c>
      <c r="AP58" s="169">
        <v>4.1165000000000003</v>
      </c>
      <c r="AQ58" s="169">
        <v>45.354799999999997</v>
      </c>
      <c r="AR58" s="169">
        <v>46.669400000000003</v>
      </c>
      <c r="AS58" s="169">
        <v>29.127300000000002</v>
      </c>
      <c r="AT58" s="169">
        <v>-64.568299999999994</v>
      </c>
      <c r="AU58" s="169">
        <v>-78.398300000000006</v>
      </c>
      <c r="AV58" s="169">
        <v>4.9221000000000004</v>
      </c>
      <c r="AW58" s="169">
        <v>4.8536000000000001</v>
      </c>
      <c r="AX58" s="169">
        <v>58.004300000000001</v>
      </c>
      <c r="AY58" s="169">
        <v>0</v>
      </c>
      <c r="AZ58" s="169">
        <v>-5.2346000000000004</v>
      </c>
      <c r="BA58" s="169">
        <v>-27.4754</v>
      </c>
      <c r="BB58" s="169">
        <v>-445.37060000000002</v>
      </c>
      <c r="BC58" s="169">
        <v>-19.994</v>
      </c>
      <c r="BD58" s="169">
        <v>-18.3</v>
      </c>
      <c r="BE58" s="169">
        <v>-19.100000000000001</v>
      </c>
      <c r="BF58" s="169">
        <v>0</v>
      </c>
      <c r="BG58" s="169">
        <v>35.308</v>
      </c>
      <c r="BH58" s="169">
        <v>-6.2537000000000003</v>
      </c>
      <c r="BI58" s="169">
        <v>0</v>
      </c>
      <c r="BJ58" s="169">
        <v>-67.518699999999995</v>
      </c>
      <c r="BK58" s="169">
        <v>0.68149999999999999</v>
      </c>
      <c r="BL58" s="169">
        <v>0</v>
      </c>
      <c r="BM58" s="169">
        <v>0</v>
      </c>
      <c r="BN58" s="169">
        <v>276.83330000000001</v>
      </c>
      <c r="BO58" s="169">
        <v>-5.5544000000000002</v>
      </c>
      <c r="BP58" s="169">
        <v>-5.6459000000000001</v>
      </c>
      <c r="BQ58" s="169">
        <v>-508.93200000000002</v>
      </c>
      <c r="BR58" s="169">
        <v>129.05369999999999</v>
      </c>
      <c r="BS58" s="169">
        <v>0</v>
      </c>
      <c r="BT58" s="169">
        <v>-109.986</v>
      </c>
      <c r="BU58" s="169">
        <v>17.548100000000002</v>
      </c>
      <c r="BV58" s="169">
        <v>52.322800000000001</v>
      </c>
      <c r="BW58" s="169">
        <v>19.21</v>
      </c>
      <c r="BX58" s="169">
        <v>11.35</v>
      </c>
      <c r="BY58" s="169">
        <v>36.450000000000003</v>
      </c>
      <c r="BZ58" s="169">
        <v>57.67</v>
      </c>
      <c r="CA58" s="169">
        <v>-84.924599999999998</v>
      </c>
      <c r="CB58" s="169">
        <v>-85.192499999999995</v>
      </c>
      <c r="CC58" s="169">
        <v>88.253</v>
      </c>
      <c r="CD58" s="169">
        <v>88.265100000000004</v>
      </c>
      <c r="CE58" s="169">
        <v>17.446200000000001</v>
      </c>
      <c r="CF58" s="169">
        <v>-99.245699999999999</v>
      </c>
      <c r="CG58" s="169">
        <v>-99.910899999999998</v>
      </c>
      <c r="CH58" s="169">
        <v>-11.4109</v>
      </c>
      <c r="CI58" s="169">
        <v>-90.403199999999998</v>
      </c>
      <c r="CJ58" s="169">
        <v>19.570900000000002</v>
      </c>
      <c r="CK58" s="169">
        <v>25.984999999999999</v>
      </c>
      <c r="CL58" s="169">
        <v>-17.2</v>
      </c>
      <c r="CM58" s="169">
        <v>40.5</v>
      </c>
      <c r="CN58" s="169">
        <v>-17.579999999999998</v>
      </c>
      <c r="CO58" s="169">
        <v>21.7285</v>
      </c>
      <c r="CP58" s="169">
        <v>21.5793</v>
      </c>
      <c r="CQ58" s="169">
        <v>22.479500000000002</v>
      </c>
      <c r="CR58" s="169">
        <v>-95.403000000000006</v>
      </c>
      <c r="CS58" s="169">
        <v>-95.031499999999994</v>
      </c>
      <c r="CT58" s="169">
        <v>-36.5839</v>
      </c>
      <c r="CU58" s="169">
        <v>-32.9816</v>
      </c>
      <c r="CV58" s="169">
        <v>-42.040199999999999</v>
      </c>
      <c r="CW58" s="169">
        <v>9.5062999999999995</v>
      </c>
      <c r="CX58" s="169">
        <v>6.06</v>
      </c>
      <c r="CY58" s="169">
        <v>39.409999999999997</v>
      </c>
      <c r="CZ58" s="169">
        <v>28.366700000000002</v>
      </c>
      <c r="DA58" s="169">
        <v>26.957699999999999</v>
      </c>
      <c r="DB58" s="169">
        <v>-37.49</v>
      </c>
      <c r="DC58" s="169">
        <v>-3.7679</v>
      </c>
      <c r="DD58" s="169">
        <v>20.841799999999999</v>
      </c>
      <c r="DE58" s="169">
        <v>19.9969</v>
      </c>
      <c r="DF58" s="169">
        <v>-129.90649999999999</v>
      </c>
      <c r="DG58" s="169">
        <v>-2.9999999999999997E-4</v>
      </c>
      <c r="DH58" s="169">
        <v>-22.788599999999999</v>
      </c>
      <c r="DI58" s="169">
        <v>-139.30000000000001</v>
      </c>
      <c r="DJ58" s="169">
        <v>-139.69999999999999</v>
      </c>
      <c r="DK58" s="169">
        <v>24.057300000000001</v>
      </c>
      <c r="DL58" s="169">
        <v>29.306000000000001</v>
      </c>
      <c r="DM58" s="169">
        <v>22.088000000000001</v>
      </c>
      <c r="DN58" s="169">
        <v>41.619900000000001</v>
      </c>
      <c r="DO58" s="169">
        <v>28.7</v>
      </c>
      <c r="DP58" s="169">
        <v>-11.5</v>
      </c>
      <c r="DQ58" s="169">
        <v>43.713000000000001</v>
      </c>
      <c r="DR58" s="169">
        <v>61.436</v>
      </c>
      <c r="DS58" s="169">
        <v>-26.53</v>
      </c>
      <c r="DT58" s="169">
        <v>-26.83</v>
      </c>
      <c r="DU58" s="169">
        <v>70.89</v>
      </c>
      <c r="DV58" s="169">
        <v>44.18</v>
      </c>
      <c r="DW58" s="169">
        <v>61.9818</v>
      </c>
      <c r="DX58" s="169">
        <v>62.2</v>
      </c>
      <c r="DY58" s="169">
        <v>-76.647000000000006</v>
      </c>
      <c r="DZ58" s="169">
        <v>-53.6</v>
      </c>
      <c r="EA58" s="169">
        <v>122.79559999999999</v>
      </c>
      <c r="EB58" s="169">
        <v>90.242199999999997</v>
      </c>
      <c r="EC58" s="169">
        <v>88.037800000000004</v>
      </c>
      <c r="ED58" s="169">
        <v>88.106800000000007</v>
      </c>
      <c r="EE58" s="169">
        <v>51.133699999999997</v>
      </c>
      <c r="EF58" s="169">
        <v>35.438600000000001</v>
      </c>
      <c r="EG58" s="169">
        <v>-28.309000000000001</v>
      </c>
      <c r="EH58" s="169">
        <v>0</v>
      </c>
      <c r="EI58" s="169">
        <v>-3.3892000000000002</v>
      </c>
      <c r="EJ58" s="169">
        <v>0</v>
      </c>
      <c r="EK58" s="169">
        <v>-33.979500000000002</v>
      </c>
      <c r="EL58" s="169">
        <v>-32.414400000000001</v>
      </c>
      <c r="EM58" s="169">
        <v>-15.3687</v>
      </c>
      <c r="EN58" s="169">
        <v>-12.862399999999999</v>
      </c>
      <c r="EO58" s="169">
        <v>-11.966900000000001</v>
      </c>
      <c r="EP58" s="169">
        <v>26.16</v>
      </c>
      <c r="EQ58" s="169">
        <v>-89.233400000000003</v>
      </c>
      <c r="ER58" s="169">
        <v>-90.101100000000002</v>
      </c>
      <c r="ES58" s="169">
        <v>-57.652799999999999</v>
      </c>
      <c r="ET58" s="169">
        <v>0</v>
      </c>
      <c r="EU58" s="169">
        <v>-15.57</v>
      </c>
      <c r="EV58" s="169">
        <v>0.9</v>
      </c>
      <c r="EW58" s="169">
        <v>5.5221</v>
      </c>
      <c r="EX58" s="169">
        <v>-53.990299999999998</v>
      </c>
      <c r="EY58" s="169">
        <v>-14.7003</v>
      </c>
      <c r="EZ58" s="169">
        <v>-14.192399999999999</v>
      </c>
      <c r="FA58" s="169">
        <v>1.1876</v>
      </c>
      <c r="FB58" s="169">
        <v>-88.800799999999995</v>
      </c>
      <c r="FC58" s="169">
        <v>0</v>
      </c>
      <c r="FD58" s="169">
        <v>0</v>
      </c>
      <c r="FE58" s="169">
        <v>2.3792</v>
      </c>
      <c r="FF58" s="169">
        <v>2.0390999999999999</v>
      </c>
      <c r="FG58" s="169">
        <v>35.013199999999998</v>
      </c>
      <c r="FH58" s="169">
        <v>35.473300000000002</v>
      </c>
      <c r="FI58" s="169">
        <v>34.222999999999999</v>
      </c>
      <c r="FJ58" s="169">
        <v>19.759799999999998</v>
      </c>
      <c r="FK58" s="169">
        <v>18.755099999999999</v>
      </c>
      <c r="FL58" s="169">
        <v>-155.73439999999999</v>
      </c>
      <c r="FM58" s="169">
        <v>-5.1704999999999997</v>
      </c>
      <c r="FN58" s="169">
        <v>-5.1150000000000002</v>
      </c>
      <c r="FO58" s="169">
        <v>-121.22199999999999</v>
      </c>
      <c r="FP58" s="169">
        <v>-111.44499999999999</v>
      </c>
      <c r="FQ58" s="169">
        <v>-40.2014</v>
      </c>
      <c r="FR58" s="169">
        <v>-43.63</v>
      </c>
      <c r="FS58" s="169">
        <v>7.4958</v>
      </c>
      <c r="FT58" s="169">
        <v>0.7742</v>
      </c>
      <c r="FU58" s="169">
        <v>-9.75</v>
      </c>
      <c r="FV58" s="169">
        <v>13.04</v>
      </c>
      <c r="FW58" s="169">
        <v>-41.861899999999999</v>
      </c>
      <c r="FX58" s="169">
        <v>7.2032999999999996</v>
      </c>
      <c r="FY58" s="169">
        <v>-14.058</v>
      </c>
      <c r="FZ58" s="169">
        <v>0.53</v>
      </c>
      <c r="GA58" s="169">
        <v>2.3582000000000001</v>
      </c>
      <c r="GB58" s="169">
        <v>20.83</v>
      </c>
      <c r="GC58" s="169">
        <v>-21.139500000000002</v>
      </c>
      <c r="GD58" s="169">
        <v>-9.9628999999999994</v>
      </c>
      <c r="GE58" s="169">
        <v>11.35</v>
      </c>
      <c r="GF58" s="169">
        <v>69.297600000000003</v>
      </c>
      <c r="GG58" s="169">
        <v>15.3</v>
      </c>
      <c r="GH58" s="169">
        <v>-27.9863</v>
      </c>
      <c r="GI58" s="169">
        <v>0</v>
      </c>
      <c r="GJ58" s="169">
        <v>-9.0843000000000007</v>
      </c>
      <c r="GK58" s="169">
        <v>1.278</v>
      </c>
      <c r="GL58" s="169">
        <v>0</v>
      </c>
      <c r="GM58" s="169">
        <v>0</v>
      </c>
      <c r="GN58" s="169">
        <v>-15.6753</v>
      </c>
      <c r="GO58" s="169">
        <v>-51.982100000000003</v>
      </c>
      <c r="GP58" s="169">
        <v>17.1403</v>
      </c>
      <c r="GQ58" s="169">
        <v>29.243099999999998</v>
      </c>
      <c r="GR58" s="169">
        <v>0</v>
      </c>
      <c r="GS58" s="169">
        <v>51.1648</v>
      </c>
      <c r="GT58" s="169">
        <v>-170.5556</v>
      </c>
      <c r="GU58" s="169">
        <v>-29.7121</v>
      </c>
      <c r="GV58" s="169">
        <v>25.685600000000001</v>
      </c>
      <c r="GW58" s="169">
        <v>-73.793099999999995</v>
      </c>
      <c r="GX58" s="169">
        <v>10.5343</v>
      </c>
      <c r="GY58" s="169">
        <v>0</v>
      </c>
      <c r="GZ58" s="169">
        <v>0</v>
      </c>
      <c r="HA58" s="169">
        <v>12</v>
      </c>
      <c r="HB58" s="169">
        <v>166.0171</v>
      </c>
      <c r="HC58" s="169">
        <v>161.49809999999999</v>
      </c>
      <c r="HD58" s="169">
        <v>222.1</v>
      </c>
      <c r="HE58" s="169">
        <v>-280.46170000000001</v>
      </c>
      <c r="HF58" s="169">
        <v>-538.19500000000005</v>
      </c>
      <c r="HG58" s="169">
        <v>402.65949999999998</v>
      </c>
      <c r="HH58" s="169">
        <v>402.56670000000003</v>
      </c>
      <c r="HI58" s="169">
        <v>-246.19589999999999</v>
      </c>
      <c r="HJ58" s="169">
        <v>-245.04589999999999</v>
      </c>
      <c r="HK58" s="169">
        <v>-58.512999999999998</v>
      </c>
      <c r="HL58" s="169">
        <v>-50.429200000000002</v>
      </c>
      <c r="HM58" s="169">
        <v>68.808099999999996</v>
      </c>
      <c r="HN58" s="169">
        <v>67.594499999999996</v>
      </c>
      <c r="HO58" s="169">
        <v>-183.08539999999999</v>
      </c>
      <c r="HP58" s="169">
        <v>-179.79839999999999</v>
      </c>
      <c r="HQ58" s="169">
        <v>25.041</v>
      </c>
      <c r="HR58" s="169">
        <v>24.6235</v>
      </c>
      <c r="HS58" s="169">
        <v>-75.853099999999998</v>
      </c>
      <c r="HT58" s="169">
        <v>-75.976900000000001</v>
      </c>
      <c r="HU58" s="169">
        <v>64.52</v>
      </c>
      <c r="HV58" s="169">
        <v>65.28</v>
      </c>
      <c r="HW58" s="169">
        <v>58.1</v>
      </c>
      <c r="HX58" s="169">
        <v>58.4</v>
      </c>
      <c r="HY58" s="169">
        <v>20.757000000000001</v>
      </c>
      <c r="HZ58" s="169">
        <v>-71.52</v>
      </c>
      <c r="IA58" s="169">
        <v>-382.3254</v>
      </c>
      <c r="IB58" s="169">
        <v>81.249499999999998</v>
      </c>
      <c r="IC58" s="169">
        <v>80.683400000000006</v>
      </c>
      <c r="ID58" s="169">
        <v>7.1</v>
      </c>
      <c r="IE58" s="169">
        <v>12.6</v>
      </c>
      <c r="IF58" s="169">
        <v>-66.8</v>
      </c>
      <c r="IG58" s="169">
        <v>-67.599999999999994</v>
      </c>
      <c r="IH58" s="169">
        <v>1.0643</v>
      </c>
      <c r="II58" s="169">
        <v>0.81210000000000004</v>
      </c>
      <c r="IJ58" s="169">
        <v>-527.86919999999998</v>
      </c>
      <c r="IK58" s="169">
        <v>-351.84390000000002</v>
      </c>
      <c r="IL58" s="169">
        <v>235.8973</v>
      </c>
      <c r="IM58" s="169">
        <v>185.22059999999999</v>
      </c>
      <c r="IN58" s="169">
        <v>-31.546399999999998</v>
      </c>
      <c r="IO58" s="169">
        <v>-417.44450000000001</v>
      </c>
      <c r="IP58" s="169">
        <v>177.28460000000001</v>
      </c>
      <c r="IQ58" s="169">
        <v>-155.7773</v>
      </c>
      <c r="IR58" s="169">
        <v>-244.1908</v>
      </c>
      <c r="IS58" s="169">
        <v>-412.5025</v>
      </c>
      <c r="IT58" s="169">
        <v>109.8359</v>
      </c>
      <c r="IU58" s="169">
        <v>108.90089999999999</v>
      </c>
      <c r="IV58" s="169">
        <v>98.485699999999994</v>
      </c>
      <c r="IW58" s="169">
        <v>-525.2799</v>
      </c>
      <c r="IX58" s="169">
        <v>76.803200000000004</v>
      </c>
      <c r="IY58" s="169">
        <v>-273.88490000000002</v>
      </c>
      <c r="IZ58" s="169">
        <v>146.44489999999999</v>
      </c>
      <c r="JA58" s="169">
        <v>-10.9686</v>
      </c>
      <c r="JB58" s="169">
        <v>0</v>
      </c>
      <c r="JC58" s="169">
        <v>21.68</v>
      </c>
      <c r="JD58" s="169">
        <v>6.1369999999999996</v>
      </c>
      <c r="JE58" s="169">
        <v>6.1219999999999999</v>
      </c>
      <c r="JF58" s="169">
        <v>-31.52</v>
      </c>
      <c r="JG58" s="169">
        <v>2.72</v>
      </c>
      <c r="JH58" s="169">
        <v>0</v>
      </c>
      <c r="JI58" s="169">
        <v>-13.7407</v>
      </c>
      <c r="JJ58" s="169">
        <v>-56.487400000000001</v>
      </c>
      <c r="JK58" s="169">
        <v>-12.596299999999999</v>
      </c>
      <c r="JL58" s="169">
        <v>29.1</v>
      </c>
      <c r="JM58" s="169">
        <v>51.314</v>
      </c>
      <c r="JN58" s="169">
        <v>51.036999999999999</v>
      </c>
      <c r="JO58" s="169">
        <v>0</v>
      </c>
      <c r="JP58" s="169">
        <v>0</v>
      </c>
      <c r="JQ58" s="169">
        <v>45.5443</v>
      </c>
      <c r="JR58" s="169">
        <v>44.54</v>
      </c>
      <c r="JS58" s="169">
        <v>42.831899999999997</v>
      </c>
      <c r="JT58" s="169">
        <v>0</v>
      </c>
      <c r="JU58" s="169">
        <v>-42.6</v>
      </c>
      <c r="JV58" s="169">
        <v>3.8776000000000002</v>
      </c>
      <c r="JW58" s="169">
        <v>5.25</v>
      </c>
      <c r="JX58" s="169">
        <v>0</v>
      </c>
      <c r="JY58" s="169">
        <v>-46.680700000000002</v>
      </c>
      <c r="JZ58" s="169">
        <v>69.787199999999999</v>
      </c>
      <c r="KA58" s="169">
        <v>39.385800000000003</v>
      </c>
      <c r="KB58" s="169">
        <v>-44.6997</v>
      </c>
      <c r="KC58" s="169">
        <v>-76.948700000000002</v>
      </c>
      <c r="KD58" s="169">
        <v>25.8964</v>
      </c>
      <c r="KE58" s="169">
        <v>27.0425</v>
      </c>
      <c r="KF58" s="169">
        <v>3.3</v>
      </c>
      <c r="KG58" s="169">
        <v>-40.4</v>
      </c>
      <c r="KH58" s="169">
        <v>0</v>
      </c>
      <c r="KI58" s="169">
        <v>92.611400000000003</v>
      </c>
    </row>
    <row r="59" spans="1:295" x14ac:dyDescent="0.35">
      <c r="A59" s="227" t="s">
        <v>833</v>
      </c>
      <c r="B59" s="227"/>
      <c r="C59" s="169">
        <v>0</v>
      </c>
      <c r="D59" s="169">
        <v>19.201219999999999</v>
      </c>
      <c r="E59" s="169">
        <v>-38.094038636363635</v>
      </c>
      <c r="F59" s="169">
        <v>10.417508333333332</v>
      </c>
      <c r="G59" s="169">
        <v>23.103383333333333</v>
      </c>
      <c r="H59" s="169">
        <v>0</v>
      </c>
      <c r="I59" s="169">
        <v>45.982483333333327</v>
      </c>
      <c r="J59" s="169">
        <v>-90.334993749999995</v>
      </c>
      <c r="K59" s="169">
        <v>51.646186956521731</v>
      </c>
      <c r="L59" s="169">
        <v>26.182500000000001</v>
      </c>
      <c r="M59" s="169">
        <v>25.881316666666667</v>
      </c>
      <c r="N59" s="169">
        <v>10.545</v>
      </c>
      <c r="O59" s="169">
        <v>-41.303375000000003</v>
      </c>
      <c r="P59" s="169">
        <v>36.826086956521735</v>
      </c>
      <c r="Q59" s="169">
        <v>16.577249999999999</v>
      </c>
      <c r="R59" s="169">
        <v>-36.939534883720931</v>
      </c>
      <c r="S59" s="169">
        <v>11.41931875</v>
      </c>
      <c r="T59" s="169">
        <v>182.99137500000001</v>
      </c>
      <c r="U59" s="169">
        <v>13.5417875</v>
      </c>
      <c r="V59" s="169">
        <v>13.702066666666665</v>
      </c>
      <c r="W59" s="169">
        <v>22.69931875</v>
      </c>
      <c r="X59" s="169">
        <v>11.765452083333335</v>
      </c>
      <c r="Y59" s="169">
        <v>4.4163145833333335</v>
      </c>
      <c r="Z59" s="169">
        <v>7.0567250000000001</v>
      </c>
      <c r="AA59" s="169">
        <v>0</v>
      </c>
      <c r="AB59" s="169">
        <v>0</v>
      </c>
      <c r="AC59" s="169">
        <v>-63.705588235294123</v>
      </c>
      <c r="AD59" s="169">
        <v>-69.294375000000002</v>
      </c>
      <c r="AE59" s="169">
        <v>0</v>
      </c>
      <c r="AF59" s="169">
        <v>-10.498749999999999</v>
      </c>
      <c r="AG59" s="169">
        <v>40.556521739130432</v>
      </c>
      <c r="AH59" s="169">
        <v>13.690625000000001</v>
      </c>
      <c r="AI59" s="169">
        <v>0.2386875</v>
      </c>
      <c r="AJ59" s="169">
        <v>-47.743229166666666</v>
      </c>
      <c r="AK59" s="169">
        <v>-47.911979166666661</v>
      </c>
      <c r="AL59" s="169">
        <v>-62.337446808510634</v>
      </c>
      <c r="AM59" s="169">
        <v>48.351458333333333</v>
      </c>
      <c r="AN59" s="169">
        <v>48.499583333333334</v>
      </c>
      <c r="AO59" s="169">
        <v>11.811675609756097</v>
      </c>
      <c r="AP59" s="169">
        <v>8.346222916666667</v>
      </c>
      <c r="AQ59" s="169">
        <v>64.157461702127662</v>
      </c>
      <c r="AR59" s="169">
        <v>66.731706250000002</v>
      </c>
      <c r="AS59" s="169">
        <v>42.876927083333335</v>
      </c>
      <c r="AT59" s="169">
        <v>-37.996956249999997</v>
      </c>
      <c r="AU59" s="169">
        <v>-54.605254166666668</v>
      </c>
      <c r="AV59" s="169">
        <v>12.0945625</v>
      </c>
      <c r="AW59" s="169">
        <v>11.963856249999999</v>
      </c>
      <c r="AX59" s="169">
        <v>72.01982708333334</v>
      </c>
      <c r="AY59" s="169">
        <v>74.310161111111114</v>
      </c>
      <c r="AZ59" s="169">
        <v>-2.80266875</v>
      </c>
      <c r="BA59" s="169">
        <v>-14.855002083333334</v>
      </c>
      <c r="BB59" s="169">
        <v>-353.5069125</v>
      </c>
      <c r="BC59" s="169">
        <v>-8.3507416666666661</v>
      </c>
      <c r="BD59" s="169">
        <v>-16.131250000000001</v>
      </c>
      <c r="BE59" s="169">
        <v>-16.597916666666666</v>
      </c>
      <c r="BF59" s="169">
        <v>41.294562499999998</v>
      </c>
      <c r="BG59" s="169">
        <v>59.668493750000003</v>
      </c>
      <c r="BH59" s="169">
        <v>-4.3522958333333337</v>
      </c>
      <c r="BI59" s="169">
        <v>0</v>
      </c>
      <c r="BJ59" s="169">
        <v>-45.050414583333335</v>
      </c>
      <c r="BK59" s="169">
        <v>5.4402958333333338</v>
      </c>
      <c r="BL59" s="169">
        <v>5.2334606060606061</v>
      </c>
      <c r="BM59" s="169">
        <v>3.8697024999999998</v>
      </c>
      <c r="BN59" s="169">
        <v>398.62882916666661</v>
      </c>
      <c r="BO59" s="169">
        <v>67.044697916666664</v>
      </c>
      <c r="BP59" s="169">
        <v>67.002731249999997</v>
      </c>
      <c r="BQ59" s="169">
        <v>-349.9892111111111</v>
      </c>
      <c r="BR59" s="169">
        <v>371.64972083333328</v>
      </c>
      <c r="BS59" s="169">
        <v>0</v>
      </c>
      <c r="BT59" s="169">
        <v>-51.913237500000001</v>
      </c>
      <c r="BU59" s="169">
        <v>53.4617875</v>
      </c>
      <c r="BV59" s="169">
        <v>79.490955319148938</v>
      </c>
      <c r="BW59" s="169">
        <v>26.06625</v>
      </c>
      <c r="BX59" s="169">
        <v>23.224166666666665</v>
      </c>
      <c r="BY59" s="169">
        <v>55.968809523809526</v>
      </c>
      <c r="BZ59" s="169">
        <v>73.000434782608693</v>
      </c>
      <c r="CA59" s="169">
        <v>-52.632581250000001</v>
      </c>
      <c r="CB59" s="169">
        <v>-52.306062500000003</v>
      </c>
      <c r="CC59" s="169">
        <v>120.15795</v>
      </c>
      <c r="CD59" s="169">
        <v>120.71960833333333</v>
      </c>
      <c r="CE59" s="169">
        <v>26.415431111111111</v>
      </c>
      <c r="CF59" s="169">
        <v>-49.866833333333339</v>
      </c>
      <c r="CG59" s="169">
        <v>-49.875097916666668</v>
      </c>
      <c r="CH59" s="169">
        <v>-0.23710624999999999</v>
      </c>
      <c r="CI59" s="169">
        <v>-55.597002083333329</v>
      </c>
      <c r="CJ59" s="169">
        <v>19.570900000000002</v>
      </c>
      <c r="CK59" s="169">
        <v>25.984999999999999</v>
      </c>
      <c r="CL59" s="169">
        <v>25.960416666666667</v>
      </c>
      <c r="CM59" s="169">
        <v>111.71875</v>
      </c>
      <c r="CN59" s="169">
        <v>-14.564791666666666</v>
      </c>
      <c r="CO59" s="169">
        <v>44.151350000000001</v>
      </c>
      <c r="CP59" s="169">
        <v>43.615070833333334</v>
      </c>
      <c r="CQ59" s="169">
        <v>43.702504166666671</v>
      </c>
      <c r="CR59" s="169">
        <v>-58.522793749999998</v>
      </c>
      <c r="CS59" s="169">
        <v>-58.013958333333335</v>
      </c>
      <c r="CT59" s="169">
        <v>-2.3028714285714287</v>
      </c>
      <c r="CU59" s="169">
        <v>17.343979166666667</v>
      </c>
      <c r="CV59" s="169">
        <v>9.26125E-2</v>
      </c>
      <c r="CW59" s="169">
        <v>12.314237500000001</v>
      </c>
      <c r="CX59" s="169">
        <v>37.815624999999997</v>
      </c>
      <c r="CY59" s="169">
        <v>68.875624999999999</v>
      </c>
      <c r="CZ59" s="169">
        <v>45.1143</v>
      </c>
      <c r="DA59" s="169">
        <v>42.527766666666665</v>
      </c>
      <c r="DB59" s="169">
        <v>-30.488125</v>
      </c>
      <c r="DC59" s="169">
        <v>-3.2948655172413792</v>
      </c>
      <c r="DD59" s="169">
        <v>56.217556250000001</v>
      </c>
      <c r="DE59" s="169">
        <v>55.102277083333334</v>
      </c>
      <c r="DF59" s="169">
        <v>-101.93910624999999</v>
      </c>
      <c r="DG59" s="169">
        <v>-8.7499999999999999E-5</v>
      </c>
      <c r="DH59" s="169">
        <v>-18.503699999999998</v>
      </c>
      <c r="DI59" s="169">
        <v>-112.73777777777778</v>
      </c>
      <c r="DJ59" s="169">
        <v>-112.14782608695651</v>
      </c>
      <c r="DK59" s="169">
        <v>29.408793750000001</v>
      </c>
      <c r="DL59" s="169">
        <v>51.196048717948713</v>
      </c>
      <c r="DM59" s="169">
        <v>56.088475000000003</v>
      </c>
      <c r="DN59" s="169">
        <v>72.24842727272727</v>
      </c>
      <c r="DO59" s="169">
        <v>50.320465116279067</v>
      </c>
      <c r="DP59" s="169">
        <v>-6.4116666666666671</v>
      </c>
      <c r="DQ59" s="169">
        <v>53.705010638297871</v>
      </c>
      <c r="DR59" s="169">
        <v>101.04290208333333</v>
      </c>
      <c r="DS59" s="169">
        <v>-17.119375000000002</v>
      </c>
      <c r="DT59" s="169">
        <v>-17.311458333333334</v>
      </c>
      <c r="DU59" s="169">
        <v>87.687708333333319</v>
      </c>
      <c r="DV59" s="169">
        <v>62.207446808510639</v>
      </c>
      <c r="DW59" s="169">
        <v>101.91856458333334</v>
      </c>
      <c r="DX59" s="169">
        <v>100.57349166666665</v>
      </c>
      <c r="DY59" s="169">
        <v>-35.333529166666665</v>
      </c>
      <c r="DZ59" s="169">
        <v>-24.877402857142858</v>
      </c>
      <c r="EA59" s="169">
        <v>189.93946304347824</v>
      </c>
      <c r="EB59" s="169">
        <v>151.39684791666664</v>
      </c>
      <c r="EC59" s="169">
        <v>146.70012291666666</v>
      </c>
      <c r="ED59" s="169">
        <v>148.62444791666667</v>
      </c>
      <c r="EE59" s="169">
        <v>75.007181250000002</v>
      </c>
      <c r="EF59" s="169">
        <v>62.741622916666671</v>
      </c>
      <c r="EG59" s="169">
        <v>-24.559083333333334</v>
      </c>
      <c r="EH59" s="169">
        <v>351.55901621621621</v>
      </c>
      <c r="EI59" s="169">
        <v>229.77516666666665</v>
      </c>
      <c r="EJ59" s="169">
        <v>0</v>
      </c>
      <c r="EK59" s="169">
        <v>-21.794262499999999</v>
      </c>
      <c r="EL59" s="169">
        <v>-19.89588333333333</v>
      </c>
      <c r="EM59" s="169">
        <v>6.6676166666666665</v>
      </c>
      <c r="EN59" s="169">
        <v>20.696672916666667</v>
      </c>
      <c r="EO59" s="169">
        <v>19.318735416666666</v>
      </c>
      <c r="EP59" s="169">
        <v>98.453749999999999</v>
      </c>
      <c r="EQ59" s="169">
        <v>-58.169008333333331</v>
      </c>
      <c r="ER59" s="169">
        <v>-59.087256250000003</v>
      </c>
      <c r="ES59" s="169">
        <v>-28.67986458333333</v>
      </c>
      <c r="ET59" s="169">
        <v>4.7281578947368423</v>
      </c>
      <c r="EU59" s="169">
        <v>-9.3195833333333322</v>
      </c>
      <c r="EV59" s="169">
        <v>69.925641025641028</v>
      </c>
      <c r="EW59" s="169">
        <v>9.8228729166666664</v>
      </c>
      <c r="EX59" s="169">
        <v>-1.8502624999999999</v>
      </c>
      <c r="EY59" s="169">
        <v>-12.882095833333334</v>
      </c>
      <c r="EZ59" s="169">
        <v>-12.414991666666667</v>
      </c>
      <c r="FA59" s="169">
        <v>3.2287895833333335</v>
      </c>
      <c r="FB59" s="169">
        <v>-60.651410416666664</v>
      </c>
      <c r="FC59" s="169">
        <v>26.969964583333333</v>
      </c>
      <c r="FD59" s="169">
        <v>0</v>
      </c>
      <c r="FE59" s="169">
        <v>2.948248</v>
      </c>
      <c r="FF59" s="169">
        <v>2.7505125000000001</v>
      </c>
      <c r="FG59" s="169">
        <v>38.505568750000002</v>
      </c>
      <c r="FH59" s="169">
        <v>38.879043750000001</v>
      </c>
      <c r="FI59" s="169">
        <v>37.373168749999998</v>
      </c>
      <c r="FJ59" s="169">
        <v>52.180083333333336</v>
      </c>
      <c r="FK59" s="169">
        <v>52.096343750000003</v>
      </c>
      <c r="FL59" s="169">
        <v>-82.224541666666667</v>
      </c>
      <c r="FM59" s="169">
        <v>37.512833333333333</v>
      </c>
      <c r="FN59" s="169">
        <v>27.269994285714287</v>
      </c>
      <c r="FO59" s="169">
        <v>-69.111381249999994</v>
      </c>
      <c r="FP59" s="169">
        <v>-60.567337500000001</v>
      </c>
      <c r="FQ59" s="169">
        <v>-19.231408333333331</v>
      </c>
      <c r="FR59" s="169">
        <v>-32.677916666666668</v>
      </c>
      <c r="FS59" s="169">
        <v>12.242464583333334</v>
      </c>
      <c r="FT59" s="169">
        <v>1.0933395833333333</v>
      </c>
      <c r="FU59" s="169">
        <v>-7.472291666666667</v>
      </c>
      <c r="FV59" s="169">
        <v>16.951041666666665</v>
      </c>
      <c r="FW59" s="169">
        <v>-20.314004347826085</v>
      </c>
      <c r="FX59" s="169">
        <v>9.3516875000000006</v>
      </c>
      <c r="FY59" s="169">
        <v>-11.842214285714284</v>
      </c>
      <c r="FZ59" s="169">
        <v>1.1879375000000001</v>
      </c>
      <c r="GA59" s="169">
        <v>5.2485041666666667</v>
      </c>
      <c r="GB59" s="169">
        <v>29.03541666666667</v>
      </c>
      <c r="GC59" s="169">
        <v>61.723404166666668</v>
      </c>
      <c r="GD59" s="169">
        <v>69.706468749999999</v>
      </c>
      <c r="GE59" s="169">
        <v>13.68642857142857</v>
      </c>
      <c r="GF59" s="169">
        <v>79.116106250000001</v>
      </c>
      <c r="GG59" s="169">
        <v>18.289583333333333</v>
      </c>
      <c r="GH59" s="169">
        <v>-21.017241666666663</v>
      </c>
      <c r="GI59" s="169">
        <v>0</v>
      </c>
      <c r="GJ59" s="169">
        <v>-3.1415756756756754</v>
      </c>
      <c r="GK59" s="169">
        <v>1.9652958333333332</v>
      </c>
      <c r="GL59" s="169">
        <v>0</v>
      </c>
      <c r="GM59" s="169">
        <v>0</v>
      </c>
      <c r="GN59" s="169">
        <v>-12.911761904761905</v>
      </c>
      <c r="GO59" s="169">
        <v>-34.659583333333337</v>
      </c>
      <c r="GP59" s="169">
        <v>21.253014583333332</v>
      </c>
      <c r="GQ59" s="169">
        <v>54.417724999999997</v>
      </c>
      <c r="GR59" s="169">
        <v>53.796363333333332</v>
      </c>
      <c r="GS59" s="169">
        <v>78.332070833333333</v>
      </c>
      <c r="GT59" s="169">
        <v>-142.16677291666664</v>
      </c>
      <c r="GU59" s="169">
        <v>-22.486546808510639</v>
      </c>
      <c r="GV59" s="169">
        <v>36.536372916666672</v>
      </c>
      <c r="GW59" s="169">
        <v>-52.018166666666673</v>
      </c>
      <c r="GX59" s="169">
        <v>12.073930952380952</v>
      </c>
      <c r="GY59" s="169">
        <v>10.23219375</v>
      </c>
      <c r="GZ59" s="169">
        <v>10.808156818181818</v>
      </c>
      <c r="HA59" s="169">
        <v>13.765614285714285</v>
      </c>
      <c r="HB59" s="169">
        <v>222.33707708333333</v>
      </c>
      <c r="HC59" s="169">
        <v>221.16329166666668</v>
      </c>
      <c r="HD59" s="169">
        <v>259.36250000000001</v>
      </c>
      <c r="HE59" s="169">
        <v>-257.31668444444443</v>
      </c>
      <c r="HF59" s="169">
        <v>-482.47314893617016</v>
      </c>
      <c r="HG59" s="169">
        <v>486.65650416666665</v>
      </c>
      <c r="HH59" s="169">
        <v>484.42774791666665</v>
      </c>
      <c r="HI59" s="169">
        <v>-208.46380625</v>
      </c>
      <c r="HJ59" s="169">
        <v>-207.53009791666668</v>
      </c>
      <c r="HK59" s="169">
        <v>-48.826281250000001</v>
      </c>
      <c r="HL59" s="169">
        <v>-38.375012499999997</v>
      </c>
      <c r="HM59" s="169">
        <v>76.858285416666661</v>
      </c>
      <c r="HN59" s="169">
        <v>75.938118750000001</v>
      </c>
      <c r="HO59" s="169">
        <v>-151.48919375</v>
      </c>
      <c r="HP59" s="169">
        <v>-143.26250714285715</v>
      </c>
      <c r="HQ59" s="169">
        <v>51.575650000000003</v>
      </c>
      <c r="HR59" s="169">
        <v>51.186083333333336</v>
      </c>
      <c r="HS59" s="169">
        <v>-46.600087500000001</v>
      </c>
      <c r="HT59" s="169">
        <v>-46.488760416666665</v>
      </c>
      <c r="HU59" s="169">
        <v>93.617708333333326</v>
      </c>
      <c r="HV59" s="169">
        <v>93.340833333333336</v>
      </c>
      <c r="HW59" s="169">
        <v>69.283333333333331</v>
      </c>
      <c r="HX59" s="169">
        <v>69.529166666666669</v>
      </c>
      <c r="HY59" s="169">
        <v>22.04511282051282</v>
      </c>
      <c r="HZ59" s="169">
        <v>-2.96</v>
      </c>
      <c r="IA59" s="169">
        <v>-357.52284374999999</v>
      </c>
      <c r="IB59" s="169">
        <v>99.161823333333331</v>
      </c>
      <c r="IC59" s="169">
        <v>98.668583333333331</v>
      </c>
      <c r="ID59" s="169">
        <v>11.53095238095238</v>
      </c>
      <c r="IE59" s="169">
        <v>32.014583333333334</v>
      </c>
      <c r="IF59" s="169">
        <v>-49.939583333333331</v>
      </c>
      <c r="IG59" s="169">
        <v>-50.80833333333333</v>
      </c>
      <c r="IH59" s="169">
        <v>1.2392181818181818</v>
      </c>
      <c r="II59" s="169">
        <v>0.99375909090909109</v>
      </c>
      <c r="IJ59" s="169">
        <v>-475.47605106382974</v>
      </c>
      <c r="IK59" s="169">
        <v>-200.15459999999999</v>
      </c>
      <c r="IL59" s="169">
        <v>400.46578749999998</v>
      </c>
      <c r="IM59" s="169">
        <v>320.80030625000001</v>
      </c>
      <c r="IN59" s="169">
        <v>-8.0658999999999992</v>
      </c>
      <c r="IO59" s="169">
        <v>-313.12831041666664</v>
      </c>
      <c r="IP59" s="169">
        <v>313.01381041666667</v>
      </c>
      <c r="IQ59" s="169">
        <v>-131.44025208333332</v>
      </c>
      <c r="IR59" s="169">
        <v>-177.74431041666668</v>
      </c>
      <c r="IS59" s="169">
        <v>-308.33575000000002</v>
      </c>
      <c r="IT59" s="169">
        <v>126.00356041666666</v>
      </c>
      <c r="IU59" s="169">
        <v>126.03389791666667</v>
      </c>
      <c r="IV59" s="169">
        <v>132.73381875000001</v>
      </c>
      <c r="IW59" s="169">
        <v>-390.3463625</v>
      </c>
      <c r="IX59" s="169">
        <v>179.32935416666666</v>
      </c>
      <c r="IY59" s="169">
        <v>-210.20751458333331</v>
      </c>
      <c r="IZ59" s="169">
        <v>210.9450770833333</v>
      </c>
      <c r="JA59" s="169">
        <v>-9.6240000000000006</v>
      </c>
      <c r="JB59" s="169">
        <v>0</v>
      </c>
      <c r="JC59" s="169">
        <v>28.285</v>
      </c>
      <c r="JD59" s="169">
        <v>7.0632608695652177</v>
      </c>
      <c r="JE59" s="169">
        <v>7.0640000000000001</v>
      </c>
      <c r="JF59" s="169">
        <v>-27.623333333333335</v>
      </c>
      <c r="JG59" s="169">
        <v>8.9133333333333322</v>
      </c>
      <c r="JH59" s="169">
        <v>0</v>
      </c>
      <c r="JI59" s="169">
        <v>-9.5700083333333339</v>
      </c>
      <c r="JJ59" s="169">
        <v>-44.897381250000002</v>
      </c>
      <c r="JK59" s="169">
        <v>-7.148154166666667</v>
      </c>
      <c r="JL59" s="169">
        <v>33.774999999999999</v>
      </c>
      <c r="JM59" s="169">
        <v>55.389895833333334</v>
      </c>
      <c r="JN59" s="169">
        <v>54.907562499999997</v>
      </c>
      <c r="JO59" s="169">
        <v>9.6250400000000003</v>
      </c>
      <c r="JP59" s="169">
        <v>11.218578947368421</v>
      </c>
      <c r="JQ59" s="169">
        <v>49.79250416666666</v>
      </c>
      <c r="JR59" s="169">
        <v>49.672608333333336</v>
      </c>
      <c r="JS59" s="169">
        <v>49.78313958333333</v>
      </c>
      <c r="JT59" s="169">
        <v>0</v>
      </c>
      <c r="JU59" s="169">
        <v>-31.368749999999999</v>
      </c>
      <c r="JV59" s="169">
        <v>28.215195833333333</v>
      </c>
      <c r="JW59" s="169">
        <v>7.54</v>
      </c>
      <c r="JX59" s="169">
        <v>0</v>
      </c>
      <c r="JY59" s="169">
        <v>-34.3738125</v>
      </c>
      <c r="JZ59" s="169">
        <v>74.14889791666667</v>
      </c>
      <c r="KA59" s="169">
        <v>49.77006875</v>
      </c>
      <c r="KB59" s="169">
        <v>-34.107360416666666</v>
      </c>
      <c r="KC59" s="169">
        <v>-73.087102083333335</v>
      </c>
      <c r="KD59" s="169">
        <v>37.422568750000003</v>
      </c>
      <c r="KE59" s="169">
        <v>34.947785416666669</v>
      </c>
      <c r="KF59" s="169">
        <v>25.931249999999999</v>
      </c>
      <c r="KG59" s="169">
        <v>-25.797916666666666</v>
      </c>
      <c r="KH59" s="169">
        <v>0</v>
      </c>
      <c r="KI59" s="169">
        <v>145.36158333333333</v>
      </c>
    </row>
    <row r="60" spans="1:295" x14ac:dyDescent="0.35">
      <c r="A60" s="227" t="s">
        <v>2313</v>
      </c>
      <c r="B60" s="227"/>
      <c r="C60" s="159" t="s">
        <v>162</v>
      </c>
      <c r="D60" s="159" t="s">
        <v>162</v>
      </c>
      <c r="E60" s="159" t="s">
        <v>162</v>
      </c>
      <c r="F60" s="159" t="s">
        <v>162</v>
      </c>
      <c r="G60" s="159" t="s">
        <v>162</v>
      </c>
      <c r="H60" s="159" t="s">
        <v>2314</v>
      </c>
      <c r="I60" s="159" t="s">
        <v>162</v>
      </c>
      <c r="J60" s="159" t="s">
        <v>162</v>
      </c>
      <c r="K60" s="159" t="s">
        <v>2314</v>
      </c>
      <c r="L60" s="159" t="s">
        <v>162</v>
      </c>
      <c r="M60" s="159" t="s">
        <v>162</v>
      </c>
      <c r="N60" s="159" t="s">
        <v>162</v>
      </c>
      <c r="O60" s="159" t="s">
        <v>162</v>
      </c>
      <c r="P60" s="159" t="s">
        <v>162</v>
      </c>
      <c r="Q60" s="159" t="s">
        <v>162</v>
      </c>
      <c r="R60" s="159" t="s">
        <v>162</v>
      </c>
      <c r="S60" s="159" t="s">
        <v>162</v>
      </c>
      <c r="T60" s="159" t="s">
        <v>162</v>
      </c>
      <c r="U60" s="159" t="s">
        <v>162</v>
      </c>
      <c r="V60" s="159" t="s">
        <v>162</v>
      </c>
      <c r="W60" s="159" t="s">
        <v>162</v>
      </c>
      <c r="X60" s="159" t="s">
        <v>2314</v>
      </c>
      <c r="Y60" s="159" t="s">
        <v>2314</v>
      </c>
      <c r="Z60" s="159" t="s">
        <v>2314</v>
      </c>
      <c r="AA60" s="159" t="s">
        <v>162</v>
      </c>
      <c r="AB60" s="159" t="s">
        <v>2314</v>
      </c>
      <c r="AC60" s="159" t="s">
        <v>162</v>
      </c>
      <c r="AD60" s="159" t="s">
        <v>162</v>
      </c>
      <c r="AE60" s="159" t="s">
        <v>2314</v>
      </c>
      <c r="AF60" s="159" t="s">
        <v>162</v>
      </c>
      <c r="AG60" s="159" t="s">
        <v>162</v>
      </c>
      <c r="AH60" s="159" t="s">
        <v>162</v>
      </c>
      <c r="AI60" s="159" t="s">
        <v>162</v>
      </c>
      <c r="AJ60" s="159" t="s">
        <v>162</v>
      </c>
      <c r="AK60" s="159" t="s">
        <v>162</v>
      </c>
      <c r="AL60" s="159" t="s">
        <v>2314</v>
      </c>
      <c r="AM60" s="159" t="s">
        <v>162</v>
      </c>
      <c r="AN60" s="159" t="s">
        <v>162</v>
      </c>
      <c r="AO60" s="159" t="s">
        <v>162</v>
      </c>
      <c r="AP60" s="159" t="s">
        <v>2314</v>
      </c>
      <c r="AQ60" s="159" t="s">
        <v>162</v>
      </c>
      <c r="AR60" s="159" t="s">
        <v>162</v>
      </c>
      <c r="AS60" s="159" t="s">
        <v>162</v>
      </c>
      <c r="AT60" s="159" t="s">
        <v>162</v>
      </c>
      <c r="AU60" s="159" t="s">
        <v>162</v>
      </c>
      <c r="AV60" s="159" t="s">
        <v>2314</v>
      </c>
      <c r="AW60" s="159" t="s">
        <v>2314</v>
      </c>
      <c r="AX60" s="159" t="s">
        <v>162</v>
      </c>
      <c r="AY60" s="159" t="s">
        <v>162</v>
      </c>
      <c r="AZ60" s="159" t="s">
        <v>162</v>
      </c>
      <c r="BA60" s="159" t="s">
        <v>162</v>
      </c>
      <c r="BB60" s="159" t="s">
        <v>162</v>
      </c>
      <c r="BC60" s="159" t="s">
        <v>2314</v>
      </c>
      <c r="BD60" s="159" t="s">
        <v>2314</v>
      </c>
      <c r="BE60" s="159" t="s">
        <v>2314</v>
      </c>
      <c r="BF60" s="159" t="s">
        <v>162</v>
      </c>
      <c r="BG60" s="159" t="s">
        <v>162</v>
      </c>
      <c r="BH60" s="159" t="s">
        <v>2314</v>
      </c>
      <c r="BI60" s="159" t="s">
        <v>2314</v>
      </c>
      <c r="BJ60" s="159" t="s">
        <v>2314</v>
      </c>
      <c r="BK60" s="159" t="s">
        <v>2314</v>
      </c>
      <c r="BL60" s="159" t="s">
        <v>2314</v>
      </c>
      <c r="BM60" s="159" t="s">
        <v>2314</v>
      </c>
      <c r="BN60" s="159" t="s">
        <v>162</v>
      </c>
      <c r="BO60" s="159" t="s">
        <v>162</v>
      </c>
      <c r="BP60" s="159" t="s">
        <v>162</v>
      </c>
      <c r="BQ60" s="159" t="s">
        <v>2314</v>
      </c>
      <c r="BR60" s="159" t="s">
        <v>2314</v>
      </c>
      <c r="BS60" s="159" t="s">
        <v>2314</v>
      </c>
      <c r="BT60" s="159" t="s">
        <v>2314</v>
      </c>
      <c r="BU60" s="159" t="s">
        <v>2314</v>
      </c>
      <c r="BV60" s="159" t="s">
        <v>2314</v>
      </c>
      <c r="BW60" s="159" t="s">
        <v>2314</v>
      </c>
      <c r="BX60" s="159" t="s">
        <v>2315</v>
      </c>
      <c r="BY60" s="159" t="s">
        <v>2314</v>
      </c>
      <c r="BZ60" s="159" t="s">
        <v>2314</v>
      </c>
      <c r="CA60" s="159" t="s">
        <v>2314</v>
      </c>
      <c r="CB60" s="159" t="s">
        <v>2314</v>
      </c>
      <c r="CC60" s="159" t="s">
        <v>2314</v>
      </c>
      <c r="CD60" s="159" t="s">
        <v>2314</v>
      </c>
      <c r="CE60" s="159" t="s">
        <v>2314</v>
      </c>
      <c r="CF60" s="159" t="s">
        <v>2314</v>
      </c>
      <c r="CG60" s="159" t="s">
        <v>2314</v>
      </c>
      <c r="CH60" s="159" t="s">
        <v>2314</v>
      </c>
      <c r="CI60" s="159" t="s">
        <v>2314</v>
      </c>
      <c r="CJ60" s="159" t="s">
        <v>2314</v>
      </c>
      <c r="CK60" s="159" t="s">
        <v>2314</v>
      </c>
      <c r="CL60" s="159" t="s">
        <v>2314</v>
      </c>
      <c r="CM60" s="159" t="s">
        <v>2314</v>
      </c>
      <c r="CN60" s="159" t="s">
        <v>2314</v>
      </c>
      <c r="CO60" s="159" t="s">
        <v>2314</v>
      </c>
      <c r="CP60" s="159" t="s">
        <v>2314</v>
      </c>
      <c r="CQ60" s="159" t="s">
        <v>2314</v>
      </c>
      <c r="CR60" s="159" t="s">
        <v>2314</v>
      </c>
      <c r="CS60" s="159" t="s">
        <v>2314</v>
      </c>
      <c r="CT60" s="159" t="s">
        <v>2314</v>
      </c>
      <c r="CU60" s="159" t="s">
        <v>2314</v>
      </c>
      <c r="CV60" s="159" t="s">
        <v>2314</v>
      </c>
      <c r="CW60" s="159" t="s">
        <v>2314</v>
      </c>
      <c r="CX60" s="159" t="s">
        <v>2314</v>
      </c>
      <c r="CY60" s="159" t="s">
        <v>2314</v>
      </c>
      <c r="CZ60" s="159" t="s">
        <v>2314</v>
      </c>
      <c r="DA60" s="159" t="s">
        <v>2314</v>
      </c>
      <c r="DB60" s="159" t="s">
        <v>2314</v>
      </c>
      <c r="DC60" s="159" t="s">
        <v>2314</v>
      </c>
      <c r="DD60" s="159" t="s">
        <v>2314</v>
      </c>
      <c r="DE60" s="159" t="s">
        <v>2314</v>
      </c>
      <c r="DF60" s="159" t="s">
        <v>2314</v>
      </c>
      <c r="DG60" s="159" t="s">
        <v>2314</v>
      </c>
      <c r="DH60" s="159" t="s">
        <v>2314</v>
      </c>
      <c r="DI60" s="159" t="s">
        <v>2314</v>
      </c>
      <c r="DJ60" s="159" t="s">
        <v>2314</v>
      </c>
      <c r="DK60" s="159" t="s">
        <v>2314</v>
      </c>
      <c r="DL60" s="159" t="s">
        <v>2314</v>
      </c>
      <c r="DM60" s="159" t="s">
        <v>2314</v>
      </c>
      <c r="DN60" s="159" t="s">
        <v>2314</v>
      </c>
      <c r="DO60" s="159" t="s">
        <v>2314</v>
      </c>
      <c r="DP60" s="159" t="s">
        <v>2314</v>
      </c>
      <c r="DQ60" s="159" t="s">
        <v>2314</v>
      </c>
      <c r="DR60" s="159" t="s">
        <v>2314</v>
      </c>
      <c r="DS60" s="159" t="s">
        <v>2314</v>
      </c>
      <c r="DT60" s="159" t="s">
        <v>2314</v>
      </c>
      <c r="DU60" s="159" t="s">
        <v>2314</v>
      </c>
      <c r="DV60" s="159" t="s">
        <v>2314</v>
      </c>
      <c r="DW60" s="159" t="s">
        <v>2314</v>
      </c>
      <c r="DX60" s="159" t="s">
        <v>2314</v>
      </c>
      <c r="DY60" s="159" t="s">
        <v>2314</v>
      </c>
      <c r="DZ60" s="159" t="s">
        <v>2314</v>
      </c>
      <c r="EA60" s="159" t="s">
        <v>2314</v>
      </c>
      <c r="EB60" s="159" t="s">
        <v>2314</v>
      </c>
      <c r="EC60" s="159" t="s">
        <v>2314</v>
      </c>
      <c r="ED60" s="159" t="s">
        <v>2314</v>
      </c>
      <c r="EE60" s="159" t="s">
        <v>2314</v>
      </c>
      <c r="EF60" s="159" t="s">
        <v>2314</v>
      </c>
      <c r="EG60" s="159" t="s">
        <v>2314</v>
      </c>
      <c r="EH60" s="159" t="s">
        <v>2314</v>
      </c>
      <c r="EI60" s="159" t="s">
        <v>2314</v>
      </c>
      <c r="EJ60" s="159" t="s">
        <v>2314</v>
      </c>
      <c r="EK60" s="159" t="s">
        <v>2314</v>
      </c>
      <c r="EL60" s="159" t="s">
        <v>2314</v>
      </c>
      <c r="EM60" s="159" t="s">
        <v>2314</v>
      </c>
      <c r="EN60" s="159" t="s">
        <v>2314</v>
      </c>
      <c r="EO60" s="159" t="s">
        <v>2314</v>
      </c>
      <c r="EP60" s="159" t="s">
        <v>2314</v>
      </c>
      <c r="EQ60" s="159" t="s">
        <v>2314</v>
      </c>
      <c r="ER60" s="159" t="s">
        <v>2314</v>
      </c>
      <c r="ES60" s="159" t="s">
        <v>2314</v>
      </c>
      <c r="ET60" s="159" t="s">
        <v>2314</v>
      </c>
      <c r="EU60" s="159" t="s">
        <v>2314</v>
      </c>
      <c r="EV60" s="159" t="s">
        <v>2314</v>
      </c>
      <c r="EW60" s="159" t="s">
        <v>2314</v>
      </c>
      <c r="EX60" s="159" t="s">
        <v>2314</v>
      </c>
      <c r="EY60" s="159" t="s">
        <v>2314</v>
      </c>
      <c r="EZ60" s="159" t="s">
        <v>2314</v>
      </c>
      <c r="FA60" s="159" t="s">
        <v>2314</v>
      </c>
      <c r="FB60" s="159" t="s">
        <v>2314</v>
      </c>
      <c r="FC60" s="159" t="s">
        <v>2314</v>
      </c>
      <c r="FD60" s="159" t="s">
        <v>2314</v>
      </c>
      <c r="FE60" s="159" t="s">
        <v>2314</v>
      </c>
      <c r="FF60" s="159" t="s">
        <v>2314</v>
      </c>
      <c r="FG60" s="159" t="s">
        <v>2314</v>
      </c>
      <c r="FH60" s="159" t="s">
        <v>2314</v>
      </c>
      <c r="FI60" s="159" t="s">
        <v>2314</v>
      </c>
      <c r="FJ60" s="159" t="s">
        <v>2314</v>
      </c>
      <c r="FK60" s="159" t="s">
        <v>2314</v>
      </c>
      <c r="FL60" s="159" t="s">
        <v>2314</v>
      </c>
      <c r="FM60" s="159" t="s">
        <v>2314</v>
      </c>
      <c r="FN60" s="159" t="s">
        <v>2314</v>
      </c>
      <c r="FO60" s="159" t="s">
        <v>2314</v>
      </c>
      <c r="FP60" s="159" t="s">
        <v>2314</v>
      </c>
      <c r="FQ60" s="159" t="s">
        <v>2314</v>
      </c>
      <c r="FR60" s="159" t="s">
        <v>2314</v>
      </c>
      <c r="FS60" s="159" t="s">
        <v>2314</v>
      </c>
      <c r="FT60" s="159" t="s">
        <v>2314</v>
      </c>
      <c r="FU60" s="159" t="s">
        <v>2314</v>
      </c>
      <c r="FV60" s="159" t="s">
        <v>2314</v>
      </c>
      <c r="FW60" s="159" t="s">
        <v>2314</v>
      </c>
      <c r="FX60" s="159" t="s">
        <v>2314</v>
      </c>
      <c r="FY60" s="159" t="s">
        <v>2314</v>
      </c>
      <c r="FZ60" s="159" t="s">
        <v>2314</v>
      </c>
      <c r="GA60" s="159" t="s">
        <v>2314</v>
      </c>
      <c r="GB60" s="159" t="s">
        <v>2314</v>
      </c>
      <c r="GC60" s="159" t="s">
        <v>2314</v>
      </c>
      <c r="GD60" s="159" t="s">
        <v>2314</v>
      </c>
      <c r="GE60" s="159" t="s">
        <v>2314</v>
      </c>
      <c r="GF60" s="159" t="s">
        <v>2314</v>
      </c>
      <c r="GG60" s="159" t="s">
        <v>2314</v>
      </c>
      <c r="GH60" s="159" t="s">
        <v>2314</v>
      </c>
      <c r="GI60" s="159" t="s">
        <v>2314</v>
      </c>
      <c r="GJ60" s="159" t="s">
        <v>2314</v>
      </c>
      <c r="GK60" s="159" t="s">
        <v>2314</v>
      </c>
      <c r="GL60" s="159" t="s">
        <v>2314</v>
      </c>
      <c r="GM60" s="159" t="s">
        <v>2314</v>
      </c>
      <c r="GN60" s="159" t="s">
        <v>2314</v>
      </c>
      <c r="GO60" s="159" t="s">
        <v>2314</v>
      </c>
      <c r="GP60" s="159" t="s">
        <v>2314</v>
      </c>
      <c r="GQ60" s="159" t="s">
        <v>2314</v>
      </c>
      <c r="GR60" s="159" t="s">
        <v>2314</v>
      </c>
      <c r="GS60" s="159" t="s">
        <v>2314</v>
      </c>
      <c r="GT60" s="159" t="s">
        <v>2314</v>
      </c>
      <c r="GU60" s="159" t="s">
        <v>2314</v>
      </c>
      <c r="GV60" s="159" t="s">
        <v>2314</v>
      </c>
      <c r="GW60" s="159" t="s">
        <v>2314</v>
      </c>
      <c r="GX60" s="159" t="s">
        <v>2314</v>
      </c>
      <c r="GY60" s="159" t="s">
        <v>2314</v>
      </c>
      <c r="GZ60" s="159" t="s">
        <v>2314</v>
      </c>
      <c r="HA60" s="159" t="s">
        <v>2314</v>
      </c>
      <c r="HB60" s="159" t="s">
        <v>2314</v>
      </c>
      <c r="HC60" s="159" t="s">
        <v>2314</v>
      </c>
      <c r="HD60" s="159" t="s">
        <v>2314</v>
      </c>
      <c r="HE60" s="159" t="s">
        <v>2315</v>
      </c>
      <c r="HF60" s="159" t="s">
        <v>2315</v>
      </c>
      <c r="HG60" s="159" t="s">
        <v>2315</v>
      </c>
      <c r="HH60" s="159" t="s">
        <v>2315</v>
      </c>
      <c r="HI60" s="159" t="s">
        <v>2315</v>
      </c>
      <c r="HJ60" s="159" t="s">
        <v>2315</v>
      </c>
      <c r="HK60" s="159" t="s">
        <v>2315</v>
      </c>
      <c r="HL60" s="159" t="s">
        <v>2315</v>
      </c>
      <c r="HM60" s="159" t="s">
        <v>2315</v>
      </c>
      <c r="HN60" s="159" t="s">
        <v>2315</v>
      </c>
      <c r="HO60" s="159" t="s">
        <v>2315</v>
      </c>
      <c r="HP60" s="159" t="s">
        <v>2315</v>
      </c>
      <c r="HQ60" s="159" t="s">
        <v>2315</v>
      </c>
      <c r="HR60" s="159" t="s">
        <v>2315</v>
      </c>
      <c r="HS60" s="159" t="s">
        <v>2315</v>
      </c>
      <c r="HT60" s="159" t="s">
        <v>2315</v>
      </c>
      <c r="HU60" s="159" t="s">
        <v>2315</v>
      </c>
      <c r="HV60" s="159" t="s">
        <v>2315</v>
      </c>
      <c r="HW60" s="159" t="s">
        <v>2315</v>
      </c>
      <c r="HX60" s="159" t="s">
        <v>2315</v>
      </c>
      <c r="HY60" s="159" t="s">
        <v>2315</v>
      </c>
      <c r="HZ60" s="159" t="s">
        <v>2315</v>
      </c>
      <c r="IA60" s="159" t="s">
        <v>2315</v>
      </c>
      <c r="IB60" s="159" t="s">
        <v>2315</v>
      </c>
      <c r="IC60" s="159" t="s">
        <v>2315</v>
      </c>
      <c r="ID60" s="159" t="s">
        <v>2315</v>
      </c>
      <c r="IE60" s="159" t="s">
        <v>2315</v>
      </c>
      <c r="IF60" s="159" t="s">
        <v>2315</v>
      </c>
      <c r="IG60" s="159" t="s">
        <v>2315</v>
      </c>
      <c r="IH60" s="159" t="s">
        <v>2315</v>
      </c>
      <c r="II60" s="159" t="s">
        <v>2315</v>
      </c>
      <c r="IJ60" s="159" t="s">
        <v>2315</v>
      </c>
      <c r="IK60" s="159" t="s">
        <v>2315</v>
      </c>
      <c r="IL60" s="159" t="s">
        <v>2315</v>
      </c>
      <c r="IM60" s="159" t="s">
        <v>2315</v>
      </c>
      <c r="IN60" s="159" t="s">
        <v>2315</v>
      </c>
      <c r="IO60" s="159" t="s">
        <v>2315</v>
      </c>
      <c r="IP60" s="159" t="s">
        <v>2315</v>
      </c>
      <c r="IQ60" s="159" t="s">
        <v>2315</v>
      </c>
      <c r="IR60" s="159" t="s">
        <v>162</v>
      </c>
      <c r="IS60" s="159" t="s">
        <v>2314</v>
      </c>
      <c r="IT60" s="159" t="s">
        <v>2315</v>
      </c>
      <c r="IU60" s="159" t="s">
        <v>2315</v>
      </c>
      <c r="IV60" s="159" t="s">
        <v>2315</v>
      </c>
      <c r="IW60" s="159" t="s">
        <v>162</v>
      </c>
      <c r="IX60" s="159" t="s">
        <v>162</v>
      </c>
      <c r="IY60" s="159" t="s">
        <v>162</v>
      </c>
      <c r="IZ60" s="159" t="s">
        <v>162</v>
      </c>
      <c r="JA60" s="159" t="s">
        <v>2314</v>
      </c>
      <c r="JB60" s="159" t="s">
        <v>2315</v>
      </c>
      <c r="JC60" s="159" t="s">
        <v>2314</v>
      </c>
      <c r="JD60" s="159" t="s">
        <v>2315</v>
      </c>
      <c r="JE60" s="159" t="s">
        <v>2315</v>
      </c>
      <c r="JF60" s="159" t="s">
        <v>2315</v>
      </c>
      <c r="JG60" s="159" t="s">
        <v>2315</v>
      </c>
      <c r="JH60" s="159" t="s">
        <v>2314</v>
      </c>
      <c r="JI60" s="159" t="s">
        <v>2314</v>
      </c>
      <c r="JJ60" s="159" t="s">
        <v>2314</v>
      </c>
      <c r="JK60" s="159" t="s">
        <v>2314</v>
      </c>
      <c r="JL60" s="159" t="s">
        <v>2315</v>
      </c>
      <c r="JM60" s="159" t="s">
        <v>2314</v>
      </c>
      <c r="JN60" s="159" t="s">
        <v>2314</v>
      </c>
      <c r="JO60" s="159" t="s">
        <v>2315</v>
      </c>
      <c r="JP60" s="159" t="s">
        <v>2315</v>
      </c>
      <c r="JQ60" s="159" t="s">
        <v>2315</v>
      </c>
      <c r="JR60" s="159" t="s">
        <v>2315</v>
      </c>
      <c r="JS60" s="159" t="s">
        <v>2314</v>
      </c>
      <c r="JT60" s="159" t="s">
        <v>2314</v>
      </c>
      <c r="JU60" s="159" t="s">
        <v>2315</v>
      </c>
      <c r="JV60" s="159" t="s">
        <v>2315</v>
      </c>
      <c r="JW60" s="159" t="s">
        <v>2315</v>
      </c>
      <c r="JX60" s="159" t="s">
        <v>2315</v>
      </c>
      <c r="JY60" s="159" t="s">
        <v>2315</v>
      </c>
      <c r="JZ60" s="159" t="s">
        <v>2315</v>
      </c>
      <c r="KA60" s="159" t="s">
        <v>2315</v>
      </c>
      <c r="KB60" s="159" t="s">
        <v>2315</v>
      </c>
      <c r="KC60" s="159" t="s">
        <v>2315</v>
      </c>
      <c r="KD60" s="159" t="s">
        <v>2315</v>
      </c>
      <c r="KE60" s="159" t="s">
        <v>2315</v>
      </c>
      <c r="KF60" s="159" t="s">
        <v>2315</v>
      </c>
      <c r="KG60" s="159" t="s">
        <v>2315</v>
      </c>
      <c r="KH60" s="159" t="s">
        <v>2314</v>
      </c>
      <c r="KI60" s="159" t="s">
        <v>2314</v>
      </c>
    </row>
    <row r="61" spans="1:295" ht="27" customHeight="1" x14ac:dyDescent="0.35">
      <c r="A61" s="227" t="s">
        <v>3</v>
      </c>
      <c r="B61" s="227"/>
      <c r="C61" s="228" t="s">
        <v>31</v>
      </c>
      <c r="D61" s="228"/>
      <c r="E61" s="228"/>
      <c r="F61" s="228"/>
      <c r="G61" s="228"/>
      <c r="H61" s="228"/>
      <c r="I61" s="228"/>
      <c r="J61" s="228"/>
      <c r="K61" s="228"/>
      <c r="L61" s="228"/>
      <c r="M61" s="228"/>
      <c r="N61" s="228" t="s">
        <v>2316</v>
      </c>
      <c r="O61" s="228"/>
      <c r="P61" s="228"/>
      <c r="Q61" s="228"/>
      <c r="R61" s="228"/>
      <c r="S61" s="228" t="s">
        <v>493</v>
      </c>
      <c r="T61" s="228" t="s">
        <v>31</v>
      </c>
      <c r="U61" s="228"/>
      <c r="V61" s="228"/>
      <c r="W61" s="228"/>
      <c r="X61" s="228" t="s">
        <v>844</v>
      </c>
      <c r="Y61" s="228"/>
      <c r="Z61" s="228"/>
      <c r="AA61" s="228" t="s">
        <v>14</v>
      </c>
      <c r="AB61" s="228" t="s">
        <v>31</v>
      </c>
      <c r="AC61" s="228" t="s">
        <v>229</v>
      </c>
      <c r="AD61" s="228"/>
      <c r="AE61" s="228" t="s">
        <v>31</v>
      </c>
      <c r="AF61" s="228" t="s">
        <v>2316</v>
      </c>
      <c r="AG61" s="228"/>
      <c r="AH61" s="228" t="s">
        <v>23</v>
      </c>
      <c r="AI61" s="228"/>
      <c r="AJ61" s="228" t="s">
        <v>229</v>
      </c>
      <c r="AK61" s="228"/>
      <c r="AL61" s="228"/>
      <c r="AM61" s="228"/>
      <c r="AN61" s="228"/>
      <c r="AO61" s="228" t="s">
        <v>2317</v>
      </c>
      <c r="AP61" s="228" t="s">
        <v>2318</v>
      </c>
      <c r="AQ61" s="228" t="s">
        <v>31</v>
      </c>
      <c r="AR61" s="228"/>
      <c r="AS61" s="228"/>
      <c r="AT61" s="228"/>
      <c r="AU61" s="228"/>
      <c r="AV61" s="228"/>
      <c r="AW61" s="228"/>
      <c r="AX61" s="228"/>
      <c r="AY61" s="228"/>
      <c r="AZ61" s="228"/>
      <c r="BA61" s="228" t="s">
        <v>323</v>
      </c>
      <c r="BB61" s="228" t="s">
        <v>493</v>
      </c>
      <c r="BC61" s="228" t="s">
        <v>885</v>
      </c>
      <c r="BD61" s="228" t="s">
        <v>128</v>
      </c>
      <c r="BE61" s="228"/>
      <c r="BF61" s="228" t="s">
        <v>31</v>
      </c>
      <c r="BG61" s="228"/>
      <c r="BH61" s="228"/>
      <c r="BI61" s="228"/>
      <c r="BJ61" s="228"/>
      <c r="BK61" s="228"/>
      <c r="BL61" s="228"/>
      <c r="BM61" s="228"/>
      <c r="BN61" s="228" t="s">
        <v>493</v>
      </c>
      <c r="BO61" s="228"/>
      <c r="BP61" s="228"/>
      <c r="BQ61" s="228"/>
      <c r="BR61" s="228"/>
      <c r="BS61" s="228"/>
      <c r="BT61" s="228" t="s">
        <v>14</v>
      </c>
      <c r="BU61" s="228"/>
      <c r="BV61" s="228" t="s">
        <v>493</v>
      </c>
      <c r="BW61" s="228" t="s">
        <v>2319</v>
      </c>
      <c r="BX61" s="228"/>
      <c r="BY61" s="228"/>
      <c r="BZ61" s="228"/>
      <c r="CA61" s="228" t="s">
        <v>31</v>
      </c>
      <c r="CB61" s="228"/>
      <c r="CC61" s="228" t="s">
        <v>2320</v>
      </c>
      <c r="CD61" s="228"/>
      <c r="CE61" s="228" t="s">
        <v>112</v>
      </c>
      <c r="CF61" s="228" t="s">
        <v>31</v>
      </c>
      <c r="CG61" s="228"/>
      <c r="CH61" s="228"/>
      <c r="CI61" s="228"/>
      <c r="CJ61" s="228" t="s">
        <v>885</v>
      </c>
      <c r="CK61" s="228"/>
      <c r="CL61" s="228" t="s">
        <v>2319</v>
      </c>
      <c r="CM61" s="228"/>
      <c r="CN61" s="228"/>
      <c r="CO61" s="228" t="s">
        <v>31</v>
      </c>
      <c r="CP61" s="228"/>
      <c r="CQ61" s="228"/>
      <c r="CR61" s="228"/>
      <c r="CS61" s="228"/>
      <c r="CT61" s="228"/>
      <c r="CU61" s="228"/>
      <c r="CV61" s="228"/>
      <c r="CW61" s="228" t="s">
        <v>2320</v>
      </c>
      <c r="CX61" s="228" t="s">
        <v>2319</v>
      </c>
      <c r="CY61" s="228"/>
      <c r="CZ61" s="228" t="s">
        <v>2321</v>
      </c>
      <c r="DA61" s="228"/>
      <c r="DB61" s="228"/>
      <c r="DC61" s="228"/>
      <c r="DD61" s="228" t="s">
        <v>31</v>
      </c>
      <c r="DE61" s="228"/>
      <c r="DF61" s="228"/>
      <c r="DG61" s="228" t="s">
        <v>2321</v>
      </c>
      <c r="DH61" s="228"/>
      <c r="DI61" s="228" t="s">
        <v>868</v>
      </c>
      <c r="DJ61" s="228"/>
      <c r="DK61" s="228" t="s">
        <v>566</v>
      </c>
      <c r="DL61" s="228" t="s">
        <v>2321</v>
      </c>
      <c r="DM61" s="228"/>
      <c r="DN61" s="228"/>
      <c r="DO61" s="228"/>
      <c r="DP61" s="228" t="s">
        <v>566</v>
      </c>
      <c r="DQ61" s="228" t="s">
        <v>2321</v>
      </c>
      <c r="DR61" s="228" t="s">
        <v>566</v>
      </c>
      <c r="DS61" s="228" t="s">
        <v>2321</v>
      </c>
      <c r="DT61" s="228"/>
      <c r="DU61" s="228"/>
      <c r="DV61" s="228"/>
      <c r="DW61" s="228" t="s">
        <v>31</v>
      </c>
      <c r="DX61" s="228" t="s">
        <v>566</v>
      </c>
      <c r="DY61" s="228" t="s">
        <v>31</v>
      </c>
      <c r="DZ61" s="228"/>
      <c r="EA61" s="228"/>
      <c r="EB61" s="228"/>
      <c r="EC61" s="228"/>
      <c r="ED61" s="228"/>
      <c r="EE61" s="228" t="s">
        <v>493</v>
      </c>
      <c r="EF61" s="228"/>
      <c r="EG61" s="228" t="s">
        <v>2321</v>
      </c>
      <c r="EH61" s="228" t="s">
        <v>493</v>
      </c>
      <c r="EI61" s="228" t="s">
        <v>2322</v>
      </c>
      <c r="EJ61" s="228" t="s">
        <v>566</v>
      </c>
      <c r="EK61" s="228" t="s">
        <v>31</v>
      </c>
      <c r="EL61" s="228"/>
      <c r="EM61" s="228"/>
      <c r="EN61" s="228"/>
      <c r="EO61" s="228"/>
      <c r="EP61" s="228"/>
      <c r="EQ61" s="228"/>
      <c r="ER61" s="228"/>
      <c r="ES61" s="228"/>
      <c r="ET61" s="228" t="s">
        <v>863</v>
      </c>
      <c r="EU61" s="228"/>
      <c r="EV61" s="228"/>
      <c r="EW61" s="228" t="s">
        <v>31</v>
      </c>
      <c r="EX61" s="228"/>
      <c r="EY61" s="228"/>
      <c r="EZ61" s="228"/>
      <c r="FA61" s="228"/>
      <c r="FB61" s="228"/>
      <c r="FC61" s="228"/>
      <c r="FD61" s="228"/>
      <c r="FE61" s="228"/>
      <c r="FF61" s="228"/>
      <c r="FG61" s="228" t="s">
        <v>875</v>
      </c>
      <c r="FH61" s="228"/>
      <c r="FI61" s="228"/>
      <c r="FJ61" s="228" t="s">
        <v>31</v>
      </c>
      <c r="FK61" s="228"/>
      <c r="FL61" s="228"/>
      <c r="FM61" s="228"/>
      <c r="FN61" s="228"/>
      <c r="FO61" s="228"/>
      <c r="FP61" s="228" t="s">
        <v>323</v>
      </c>
      <c r="FQ61" s="228" t="s">
        <v>128</v>
      </c>
      <c r="FR61" s="228"/>
      <c r="FS61" s="228"/>
      <c r="FT61" s="228"/>
      <c r="FU61" s="228"/>
      <c r="FV61" s="228"/>
      <c r="FW61" s="228" t="s">
        <v>2320</v>
      </c>
      <c r="FX61" s="228" t="s">
        <v>605</v>
      </c>
      <c r="FY61" s="228"/>
      <c r="FZ61" s="228"/>
      <c r="GA61" s="228" t="s">
        <v>566</v>
      </c>
      <c r="GB61" s="228" t="s">
        <v>229</v>
      </c>
      <c r="GC61" s="228" t="s">
        <v>323</v>
      </c>
      <c r="GD61" s="228" t="s">
        <v>31</v>
      </c>
      <c r="GE61" s="228" t="s">
        <v>128</v>
      </c>
      <c r="GF61" s="228" t="s">
        <v>323</v>
      </c>
      <c r="GG61" s="228" t="s">
        <v>229</v>
      </c>
      <c r="GH61" s="228" t="s">
        <v>31</v>
      </c>
      <c r="GI61" s="228" t="s">
        <v>323</v>
      </c>
      <c r="GJ61" s="228" t="s">
        <v>31</v>
      </c>
      <c r="GK61" s="228"/>
      <c r="GL61" s="228" t="s">
        <v>2323</v>
      </c>
      <c r="GM61" s="228" t="s">
        <v>31</v>
      </c>
      <c r="GN61" s="228" t="s">
        <v>128</v>
      </c>
      <c r="GO61" s="228" t="s">
        <v>31</v>
      </c>
      <c r="GP61" s="228"/>
      <c r="GQ61" s="228"/>
      <c r="GR61" s="228" t="s">
        <v>344</v>
      </c>
      <c r="GS61" s="228"/>
      <c r="GT61" s="228" t="s">
        <v>323</v>
      </c>
      <c r="GU61" s="228"/>
      <c r="GV61" s="228" t="s">
        <v>31</v>
      </c>
      <c r="GW61" s="228" t="s">
        <v>323</v>
      </c>
      <c r="GX61" s="228" t="s">
        <v>569</v>
      </c>
      <c r="GY61" s="228" t="s">
        <v>31</v>
      </c>
      <c r="GZ61" s="228"/>
      <c r="HA61" s="228" t="s">
        <v>569</v>
      </c>
      <c r="HB61" s="228" t="s">
        <v>493</v>
      </c>
      <c r="HC61" s="228"/>
      <c r="HD61" s="228"/>
      <c r="HE61" s="228"/>
      <c r="HF61" s="228"/>
      <c r="HG61" s="228"/>
      <c r="HH61" s="228"/>
      <c r="HI61" s="228"/>
      <c r="HJ61" s="228"/>
      <c r="HK61" s="228"/>
      <c r="HL61" s="228"/>
      <c r="HM61" s="228" t="s">
        <v>2324</v>
      </c>
      <c r="HN61" s="228"/>
      <c r="HO61" s="228" t="s">
        <v>493</v>
      </c>
      <c r="HP61" s="228"/>
      <c r="HQ61" s="228" t="s">
        <v>2325</v>
      </c>
      <c r="HR61" s="228"/>
      <c r="HS61" s="228" t="s">
        <v>493</v>
      </c>
      <c r="HT61" s="228"/>
      <c r="HU61" s="228" t="s">
        <v>364</v>
      </c>
      <c r="HV61" s="228"/>
      <c r="HW61" s="228" t="s">
        <v>2326</v>
      </c>
      <c r="HX61" s="228"/>
      <c r="HY61" s="228" t="s">
        <v>364</v>
      </c>
      <c r="HZ61" s="228" t="s">
        <v>31</v>
      </c>
      <c r="IA61" s="228" t="s">
        <v>182</v>
      </c>
      <c r="IB61" s="228" t="s">
        <v>74</v>
      </c>
      <c r="IC61" s="228"/>
      <c r="ID61" s="228" t="s">
        <v>2325</v>
      </c>
      <c r="IE61" s="228"/>
      <c r="IF61" s="228"/>
      <c r="IG61" s="228"/>
      <c r="IH61" s="228" t="s">
        <v>74</v>
      </c>
      <c r="II61" s="228"/>
      <c r="IJ61" s="228" t="s">
        <v>493</v>
      </c>
      <c r="IK61" s="228" t="s">
        <v>182</v>
      </c>
      <c r="IL61" s="228" t="s">
        <v>493</v>
      </c>
      <c r="IM61" s="228" t="s">
        <v>182</v>
      </c>
      <c r="IN61" s="228"/>
      <c r="IO61" s="228"/>
      <c r="IP61" s="228"/>
      <c r="IQ61" s="228"/>
      <c r="IR61" s="228" t="s">
        <v>493</v>
      </c>
      <c r="IS61" s="228" t="s">
        <v>2322</v>
      </c>
      <c r="IT61" s="228" t="s">
        <v>364</v>
      </c>
      <c r="IU61" s="228"/>
      <c r="IV61" s="228" t="s">
        <v>182</v>
      </c>
      <c r="IW61" s="228" t="s">
        <v>493</v>
      </c>
      <c r="IX61" s="228"/>
      <c r="IY61" s="228"/>
      <c r="IZ61" s="228"/>
      <c r="JA61" s="228" t="s">
        <v>31</v>
      </c>
      <c r="JB61" s="228" t="s">
        <v>906</v>
      </c>
      <c r="JC61" s="228" t="s">
        <v>31</v>
      </c>
      <c r="JD61" s="228" t="s">
        <v>58</v>
      </c>
      <c r="JE61" s="228"/>
      <c r="JF61" s="228" t="s">
        <v>31</v>
      </c>
      <c r="JG61" s="228"/>
      <c r="JH61" s="228"/>
      <c r="JI61" s="228"/>
      <c r="JJ61" s="228"/>
      <c r="JK61" s="228"/>
      <c r="JL61" s="228" t="s">
        <v>2326</v>
      </c>
      <c r="JM61" s="228" t="s">
        <v>128</v>
      </c>
      <c r="JN61" s="228"/>
      <c r="JO61" s="228" t="s">
        <v>901</v>
      </c>
      <c r="JP61" s="228"/>
      <c r="JQ61" s="228" t="s">
        <v>903</v>
      </c>
      <c r="JR61" s="228"/>
      <c r="JS61" s="228"/>
      <c r="JT61" s="228" t="s">
        <v>31</v>
      </c>
      <c r="JU61" s="228" t="s">
        <v>2325</v>
      </c>
      <c r="JV61" s="228" t="s">
        <v>559</v>
      </c>
      <c r="JW61" s="228" t="s">
        <v>2327</v>
      </c>
      <c r="JX61" s="228"/>
      <c r="JY61" s="228" t="s">
        <v>493</v>
      </c>
      <c r="JZ61" s="228"/>
      <c r="KA61" s="228"/>
      <c r="KB61" s="228"/>
      <c r="KC61" s="228"/>
      <c r="KD61" s="228"/>
      <c r="KE61" s="228"/>
      <c r="KF61" s="228" t="s">
        <v>2325</v>
      </c>
      <c r="KG61" s="228"/>
      <c r="KH61" s="228" t="s">
        <v>493</v>
      </c>
      <c r="KI61" s="228"/>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2328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0"/>
      <c r="B64" s="1" t="s">
        <v>2329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1"/>
      <c r="B65" s="1" t="s">
        <v>2330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2"/>
      <c r="B66" s="1" t="s">
        <v>2331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9" t="s">
        <v>2332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 hidden="1" customHeight="1" x14ac:dyDescent="0.35">
      <c r="A5" s="227" t="s">
        <v>1678</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7" t="s">
        <v>1679</v>
      </c>
      <c r="B6" s="227"/>
      <c r="C6" s="159" t="s">
        <v>2333</v>
      </c>
      <c r="D6" s="159" t="s">
        <v>2334</v>
      </c>
      <c r="E6" s="159" t="s">
        <v>2335</v>
      </c>
      <c r="F6" s="159" t="s">
        <v>2336</v>
      </c>
      <c r="G6" s="159" t="s">
        <v>2337</v>
      </c>
      <c r="H6" s="159" t="s">
        <v>2338</v>
      </c>
      <c r="I6" s="159" t="s">
        <v>2339</v>
      </c>
      <c r="J6" s="159"/>
      <c r="K6" s="159" t="s">
        <v>2340</v>
      </c>
      <c r="L6" s="159" t="s">
        <v>2341</v>
      </c>
      <c r="M6" s="159" t="s">
        <v>2342</v>
      </c>
      <c r="N6" s="159" t="s">
        <v>2343</v>
      </c>
      <c r="O6" s="159" t="s">
        <v>2344</v>
      </c>
      <c r="P6" s="159" t="s">
        <v>2345</v>
      </c>
      <c r="Q6" s="159" t="s">
        <v>2346</v>
      </c>
      <c r="R6" s="159" t="s">
        <v>2347</v>
      </c>
      <c r="S6" s="159" t="s">
        <v>2348</v>
      </c>
      <c r="T6" s="159" t="s">
        <v>2349</v>
      </c>
      <c r="U6" s="159" t="s">
        <v>2350</v>
      </c>
      <c r="V6" s="159" t="s">
        <v>2351</v>
      </c>
      <c r="W6" s="159" t="s">
        <v>2352</v>
      </c>
      <c r="X6" s="159" t="s">
        <v>2353</v>
      </c>
      <c r="Y6" s="159" t="s">
        <v>2354</v>
      </c>
      <c r="Z6" s="159" t="s">
        <v>2355</v>
      </c>
      <c r="AA6" s="159" t="s">
        <v>2356</v>
      </c>
      <c r="AB6" s="159" t="s">
        <v>2357</v>
      </c>
      <c r="AC6" s="159" t="s">
        <v>2358</v>
      </c>
      <c r="AD6" s="159" t="s">
        <v>2359</v>
      </c>
      <c r="AE6" s="159" t="s">
        <v>2360</v>
      </c>
      <c r="AF6" s="159" t="s">
        <v>2361</v>
      </c>
      <c r="AG6" s="159" t="s">
        <v>2362</v>
      </c>
      <c r="AH6" s="159" t="s">
        <v>2363</v>
      </c>
      <c r="AI6" s="159" t="s">
        <v>2364</v>
      </c>
      <c r="AJ6" s="159" t="s">
        <v>2365</v>
      </c>
      <c r="AK6" s="159" t="s">
        <v>2366</v>
      </c>
      <c r="AL6" s="159" t="s">
        <v>2367</v>
      </c>
      <c r="AM6" s="159" t="s">
        <v>2368</v>
      </c>
      <c r="AN6" s="159" t="s">
        <v>2369</v>
      </c>
      <c r="AO6" s="159" t="s">
        <v>2370</v>
      </c>
      <c r="AP6" s="159" t="s">
        <v>2371</v>
      </c>
      <c r="AQ6" s="159" t="s">
        <v>2372</v>
      </c>
      <c r="AR6" s="159" t="s">
        <v>2373</v>
      </c>
      <c r="AS6" s="159" t="s">
        <v>2374</v>
      </c>
      <c r="AT6" s="159" t="s">
        <v>2375</v>
      </c>
      <c r="AU6" s="159" t="s">
        <v>2376</v>
      </c>
      <c r="AV6" s="159" t="s">
        <v>2377</v>
      </c>
      <c r="AW6" s="159" t="s">
        <v>2378</v>
      </c>
      <c r="AX6" s="159" t="s">
        <v>2379</v>
      </c>
      <c r="AY6" s="159" t="s">
        <v>2380</v>
      </c>
      <c r="AZ6" s="159" t="s">
        <v>2381</v>
      </c>
      <c r="BA6" s="159" t="s">
        <v>2382</v>
      </c>
      <c r="BB6" s="159" t="s">
        <v>2383</v>
      </c>
      <c r="BC6" s="159" t="s">
        <v>2384</v>
      </c>
      <c r="BD6" s="159" t="s">
        <v>2385</v>
      </c>
      <c r="BE6" s="159" t="s">
        <v>2386</v>
      </c>
      <c r="BF6" s="159" t="s">
        <v>2387</v>
      </c>
      <c r="BG6" s="159" t="s">
        <v>2388</v>
      </c>
      <c r="BH6" s="159" t="s">
        <v>2389</v>
      </c>
      <c r="BI6" s="159" t="s">
        <v>2390</v>
      </c>
      <c r="BJ6" s="159" t="s">
        <v>2391</v>
      </c>
      <c r="BK6" s="159" t="s">
        <v>2392</v>
      </c>
      <c r="BL6" s="159" t="s">
        <v>2393</v>
      </c>
      <c r="BM6" s="159" t="s">
        <v>2394</v>
      </c>
      <c r="BN6" s="159" t="s">
        <v>2395</v>
      </c>
      <c r="BO6" s="159" t="s">
        <v>2396</v>
      </c>
      <c r="BP6" s="159" t="s">
        <v>2397</v>
      </c>
      <c r="BQ6" s="159" t="s">
        <v>2398</v>
      </c>
      <c r="BR6" s="159" t="s">
        <v>2399</v>
      </c>
      <c r="BS6" s="159" t="s">
        <v>2400</v>
      </c>
      <c r="BT6" s="159"/>
      <c r="BU6" s="159"/>
      <c r="BV6" s="159" t="s">
        <v>2401</v>
      </c>
      <c r="BW6" s="159" t="s">
        <v>2402</v>
      </c>
      <c r="BX6" s="159" t="s">
        <v>2403</v>
      </c>
      <c r="BY6" s="159" t="s">
        <v>2404</v>
      </c>
      <c r="BZ6" s="159" t="s">
        <v>2405</v>
      </c>
      <c r="CA6" s="159" t="s">
        <v>2406</v>
      </c>
      <c r="CB6" s="159" t="s">
        <v>2407</v>
      </c>
      <c r="CC6" s="159" t="s">
        <v>2408</v>
      </c>
      <c r="CD6" s="159" t="s">
        <v>2409</v>
      </c>
      <c r="CE6" s="159" t="s">
        <v>2410</v>
      </c>
      <c r="CF6" s="159" t="s">
        <v>2411</v>
      </c>
      <c r="CG6" s="159" t="s">
        <v>2412</v>
      </c>
      <c r="CH6" s="159" t="s">
        <v>1763</v>
      </c>
      <c r="CI6" s="159" t="s">
        <v>2413</v>
      </c>
      <c r="CJ6" s="159" t="s">
        <v>2414</v>
      </c>
      <c r="CK6" s="159" t="s">
        <v>2415</v>
      </c>
      <c r="CL6" s="159" t="s">
        <v>2416</v>
      </c>
      <c r="CM6" s="159" t="s">
        <v>2417</v>
      </c>
      <c r="CN6" s="159" t="s">
        <v>2418</v>
      </c>
      <c r="CO6" s="159" t="s">
        <v>2419</v>
      </c>
      <c r="CP6" s="159" t="s">
        <v>2420</v>
      </c>
      <c r="CQ6" s="159" t="s">
        <v>2421</v>
      </c>
      <c r="CR6" s="159" t="s">
        <v>2422</v>
      </c>
      <c r="CS6" s="159" t="s">
        <v>2423</v>
      </c>
      <c r="CT6" s="159" t="s">
        <v>2424</v>
      </c>
      <c r="CU6" s="159" t="s">
        <v>2425</v>
      </c>
      <c r="CV6" s="159" t="s">
        <v>2426</v>
      </c>
      <c r="CW6" s="159" t="s">
        <v>2427</v>
      </c>
      <c r="CX6" s="159" t="s">
        <v>2428</v>
      </c>
      <c r="CY6" s="159" t="s">
        <v>2429</v>
      </c>
      <c r="CZ6" s="159" t="s">
        <v>2430</v>
      </c>
      <c r="DA6" s="159" t="s">
        <v>2431</v>
      </c>
      <c r="DB6" s="159" t="s">
        <v>2432</v>
      </c>
      <c r="DC6" s="159" t="s">
        <v>2433</v>
      </c>
      <c r="DD6" s="159" t="s">
        <v>2434</v>
      </c>
      <c r="DE6" s="159" t="s">
        <v>2435</v>
      </c>
      <c r="DF6" s="159" t="s">
        <v>2436</v>
      </c>
      <c r="DG6" s="159" t="s">
        <v>2437</v>
      </c>
      <c r="DH6" s="159" t="s">
        <v>2438</v>
      </c>
      <c r="DI6" s="159" t="s">
        <v>2439</v>
      </c>
      <c r="DJ6" s="159" t="s">
        <v>2440</v>
      </c>
      <c r="DK6" s="159" t="s">
        <v>2441</v>
      </c>
      <c r="DL6" s="159" t="s">
        <v>2442</v>
      </c>
      <c r="DM6" s="159" t="s">
        <v>2443</v>
      </c>
      <c r="DN6" s="159" t="s">
        <v>2444</v>
      </c>
      <c r="DO6" s="159" t="s">
        <v>2445</v>
      </c>
      <c r="DP6" s="159" t="s">
        <v>2446</v>
      </c>
      <c r="DQ6" s="159" t="s">
        <v>2447</v>
      </c>
      <c r="DR6" s="159" t="s">
        <v>2448</v>
      </c>
      <c r="DS6" s="159" t="s">
        <v>2449</v>
      </c>
      <c r="DT6" s="159" t="s">
        <v>2450</v>
      </c>
      <c r="DU6" s="159" t="s">
        <v>2451</v>
      </c>
      <c r="DV6" s="159" t="s">
        <v>2452</v>
      </c>
      <c r="DW6" s="159" t="s">
        <v>2453</v>
      </c>
      <c r="DX6" s="159" t="s">
        <v>2454</v>
      </c>
      <c r="DY6" s="159" t="s">
        <v>2455</v>
      </c>
      <c r="DZ6" s="159" t="s">
        <v>2456</v>
      </c>
      <c r="EA6" s="159" t="s">
        <v>2457</v>
      </c>
      <c r="EB6" s="159" t="s">
        <v>2458</v>
      </c>
      <c r="EC6" s="159" t="s">
        <v>2459</v>
      </c>
      <c r="ED6" s="159" t="s">
        <v>2460</v>
      </c>
      <c r="EE6" s="159" t="s">
        <v>2461</v>
      </c>
      <c r="EF6" s="159" t="s">
        <v>2462</v>
      </c>
      <c r="EG6" s="159" t="s">
        <v>2463</v>
      </c>
      <c r="EH6" s="159" t="s">
        <v>2464</v>
      </c>
      <c r="EI6" s="159" t="s">
        <v>2465</v>
      </c>
      <c r="EJ6" s="159" t="s">
        <v>2466</v>
      </c>
      <c r="EK6" s="159" t="s">
        <v>2467</v>
      </c>
      <c r="EL6" s="159" t="s">
        <v>2468</v>
      </c>
      <c r="EM6" s="159" t="s">
        <v>2469</v>
      </c>
      <c r="EN6" s="159" t="s">
        <v>2470</v>
      </c>
      <c r="EO6" s="159" t="s">
        <v>2471</v>
      </c>
      <c r="EP6" s="159" t="s">
        <v>2472</v>
      </c>
      <c r="EQ6" s="159" t="s">
        <v>2473</v>
      </c>
      <c r="ER6" s="159" t="s">
        <v>2474</v>
      </c>
      <c r="ES6" s="159" t="s">
        <v>2475</v>
      </c>
      <c r="ET6" s="159" t="s">
        <v>2476</v>
      </c>
      <c r="EU6" s="159" t="s">
        <v>2477</v>
      </c>
      <c r="EV6" s="159" t="s">
        <v>2478</v>
      </c>
      <c r="EW6" s="159" t="s">
        <v>2479</v>
      </c>
      <c r="EX6" s="159" t="s">
        <v>2480</v>
      </c>
      <c r="EY6" s="159" t="s">
        <v>2481</v>
      </c>
      <c r="EZ6" s="159" t="s">
        <v>2482</v>
      </c>
      <c r="FA6" s="159" t="s">
        <v>2483</v>
      </c>
      <c r="FB6" s="159" t="s">
        <v>2484</v>
      </c>
      <c r="FC6" s="159" t="s">
        <v>2485</v>
      </c>
      <c r="FD6" s="159" t="s">
        <v>2486</v>
      </c>
      <c r="FE6" s="159" t="s">
        <v>2487</v>
      </c>
      <c r="FF6" s="159" t="s">
        <v>2488</v>
      </c>
      <c r="FG6" s="159" t="s">
        <v>2489</v>
      </c>
      <c r="FH6" s="159" t="s">
        <v>2490</v>
      </c>
      <c r="FI6" s="159" t="s">
        <v>2491</v>
      </c>
      <c r="FJ6" s="159" t="s">
        <v>2492</v>
      </c>
      <c r="FK6" s="159" t="s">
        <v>2493</v>
      </c>
      <c r="FL6" s="159" t="s">
        <v>2494</v>
      </c>
      <c r="FM6" s="159" t="s">
        <v>2495</v>
      </c>
      <c r="FN6" s="159" t="s">
        <v>2496</v>
      </c>
      <c r="FO6" s="159" t="s">
        <v>2497</v>
      </c>
      <c r="FP6" s="159" t="s">
        <v>2498</v>
      </c>
      <c r="FQ6" s="159" t="s">
        <v>2499</v>
      </c>
      <c r="FR6" s="159" t="s">
        <v>2500</v>
      </c>
      <c r="FS6" s="159" t="s">
        <v>2501</v>
      </c>
      <c r="FT6" s="159" t="s">
        <v>2502</v>
      </c>
      <c r="FU6" s="159" t="s">
        <v>2503</v>
      </c>
      <c r="FV6" s="159" t="s">
        <v>2504</v>
      </c>
      <c r="FW6" s="159" t="s">
        <v>2505</v>
      </c>
      <c r="FX6" s="159" t="s">
        <v>2506</v>
      </c>
      <c r="FY6" s="159" t="s">
        <v>2507</v>
      </c>
      <c r="FZ6" s="159" t="s">
        <v>2508</v>
      </c>
      <c r="GA6" s="159" t="s">
        <v>2509</v>
      </c>
      <c r="GB6" s="159" t="s">
        <v>2510</v>
      </c>
      <c r="GC6" s="159" t="s">
        <v>2511</v>
      </c>
      <c r="GD6" s="159" t="s">
        <v>2512</v>
      </c>
      <c r="GE6" s="159" t="s">
        <v>2513</v>
      </c>
      <c r="GF6" s="159" t="s">
        <v>2514</v>
      </c>
      <c r="GG6" s="159" t="s">
        <v>2515</v>
      </c>
      <c r="GH6" s="159" t="s">
        <v>2516</v>
      </c>
      <c r="GI6" s="159" t="s">
        <v>2517</v>
      </c>
      <c r="GJ6" s="159" t="s">
        <v>2518</v>
      </c>
      <c r="GK6" s="159" t="s">
        <v>2519</v>
      </c>
      <c r="GL6" s="159" t="s">
        <v>2520</v>
      </c>
      <c r="GM6" s="159"/>
      <c r="GN6" s="159" t="s">
        <v>2521</v>
      </c>
      <c r="GO6" s="159" t="s">
        <v>2522</v>
      </c>
      <c r="GP6" s="159" t="s">
        <v>2523</v>
      </c>
      <c r="GQ6" s="159" t="s">
        <v>2524</v>
      </c>
      <c r="GR6" s="159" t="s">
        <v>2525</v>
      </c>
      <c r="GS6" s="159" t="s">
        <v>2526</v>
      </c>
      <c r="GT6" s="159" t="s">
        <v>2527</v>
      </c>
      <c r="GU6" s="159" t="s">
        <v>2528</v>
      </c>
      <c r="GV6" s="159" t="s">
        <v>2529</v>
      </c>
      <c r="GW6" s="159" t="s">
        <v>2530</v>
      </c>
      <c r="GX6" s="159" t="s">
        <v>2531</v>
      </c>
      <c r="GY6" s="159" t="s">
        <v>2532</v>
      </c>
      <c r="GZ6" s="159" t="s">
        <v>2533</v>
      </c>
      <c r="HA6" s="159" t="s">
        <v>2534</v>
      </c>
      <c r="HB6" s="159" t="s">
        <v>2535</v>
      </c>
      <c r="HC6" s="159" t="s">
        <v>2536</v>
      </c>
      <c r="HD6" s="159" t="s">
        <v>2537</v>
      </c>
      <c r="HE6" s="159" t="s">
        <v>2538</v>
      </c>
      <c r="HF6" s="159" t="s">
        <v>2539</v>
      </c>
      <c r="HG6" s="159" t="s">
        <v>2540</v>
      </c>
      <c r="HH6" s="159" t="s">
        <v>2541</v>
      </c>
      <c r="HI6" s="159" t="s">
        <v>2542</v>
      </c>
      <c r="HJ6" s="159" t="s">
        <v>2543</v>
      </c>
      <c r="HK6" s="159" t="s">
        <v>2544</v>
      </c>
      <c r="HL6" s="159" t="s">
        <v>2545</v>
      </c>
      <c r="HM6" s="159" t="s">
        <v>2546</v>
      </c>
      <c r="HN6" s="159" t="s">
        <v>2547</v>
      </c>
      <c r="HO6" s="159" t="s">
        <v>2548</v>
      </c>
      <c r="HP6" s="159" t="s">
        <v>2549</v>
      </c>
      <c r="HQ6" s="159" t="s">
        <v>2550</v>
      </c>
      <c r="HR6" s="159" t="s">
        <v>2551</v>
      </c>
      <c r="HS6" s="159" t="s">
        <v>2552</v>
      </c>
      <c r="HT6" s="159" t="s">
        <v>2553</v>
      </c>
      <c r="HU6" s="159" t="s">
        <v>2554</v>
      </c>
      <c r="HV6" s="159" t="s">
        <v>2555</v>
      </c>
      <c r="HW6" s="159" t="s">
        <v>2556</v>
      </c>
      <c r="HX6" s="159" t="s">
        <v>2557</v>
      </c>
      <c r="HY6" s="159" t="s">
        <v>2558</v>
      </c>
      <c r="HZ6" s="159" t="s">
        <v>2559</v>
      </c>
      <c r="IA6" s="159" t="s">
        <v>2560</v>
      </c>
      <c r="IB6" s="159" t="s">
        <v>2561</v>
      </c>
      <c r="IC6" s="159" t="s">
        <v>2562</v>
      </c>
      <c r="ID6" s="159" t="s">
        <v>2563</v>
      </c>
      <c r="IE6" s="159" t="s">
        <v>2564</v>
      </c>
      <c r="IF6" s="159" t="s">
        <v>2565</v>
      </c>
      <c r="IG6" s="159" t="s">
        <v>2566</v>
      </c>
      <c r="IH6" s="159" t="s">
        <v>2567</v>
      </c>
      <c r="II6" s="159" t="s">
        <v>2568</v>
      </c>
      <c r="IJ6" s="159" t="s">
        <v>2569</v>
      </c>
      <c r="IK6" s="159" t="s">
        <v>2570</v>
      </c>
      <c r="IL6" s="159" t="s">
        <v>2571</v>
      </c>
      <c r="IM6" s="159" t="s">
        <v>2572</v>
      </c>
      <c r="IN6" s="159" t="s">
        <v>2573</v>
      </c>
      <c r="IO6" s="159" t="s">
        <v>2574</v>
      </c>
      <c r="IP6" s="159" t="s">
        <v>2575</v>
      </c>
      <c r="IQ6" s="159" t="s">
        <v>2576</v>
      </c>
      <c r="IR6" s="159" t="s">
        <v>2577</v>
      </c>
      <c r="IS6" s="159" t="s">
        <v>2578</v>
      </c>
      <c r="IT6" s="159" t="s">
        <v>2579</v>
      </c>
      <c r="IU6" s="159" t="s">
        <v>2580</v>
      </c>
      <c r="IV6" s="159" t="s">
        <v>2581</v>
      </c>
      <c r="IW6" s="159" t="s">
        <v>2582</v>
      </c>
      <c r="IX6" s="159" t="s">
        <v>2583</v>
      </c>
      <c r="IY6" s="159" t="s">
        <v>2584</v>
      </c>
      <c r="IZ6" s="159" t="s">
        <v>2585</v>
      </c>
      <c r="JA6" s="159" t="s">
        <v>2586</v>
      </c>
      <c r="JB6" s="159" t="s">
        <v>2587</v>
      </c>
      <c r="JC6" s="159" t="s">
        <v>2588</v>
      </c>
      <c r="JD6" s="159" t="s">
        <v>2589</v>
      </c>
      <c r="JE6" s="159" t="s">
        <v>2590</v>
      </c>
      <c r="JF6" s="159" t="s">
        <v>2591</v>
      </c>
      <c r="JG6" s="159" t="s">
        <v>2592</v>
      </c>
      <c r="JH6" s="159" t="s">
        <v>2593</v>
      </c>
      <c r="JI6" s="159" t="s">
        <v>2594</v>
      </c>
      <c r="JJ6" s="159" t="s">
        <v>2595</v>
      </c>
      <c r="JK6" s="159" t="s">
        <v>2596</v>
      </c>
      <c r="JL6" s="159" t="s">
        <v>2597</v>
      </c>
      <c r="JM6" s="159" t="s">
        <v>2598</v>
      </c>
      <c r="JN6" s="159" t="s">
        <v>2599</v>
      </c>
      <c r="JO6" s="159" t="s">
        <v>2600</v>
      </c>
      <c r="JP6" s="159" t="s">
        <v>2601</v>
      </c>
      <c r="JQ6" s="159" t="s">
        <v>2602</v>
      </c>
      <c r="JR6" s="159" t="s">
        <v>2603</v>
      </c>
      <c r="JS6" s="159" t="s">
        <v>2604</v>
      </c>
      <c r="JT6" s="159" t="s">
        <v>2605</v>
      </c>
      <c r="JU6" s="159" t="s">
        <v>2606</v>
      </c>
      <c r="JV6" s="159" t="s">
        <v>2607</v>
      </c>
      <c r="JW6" s="159" t="s">
        <v>2608</v>
      </c>
      <c r="JX6" s="159" t="s">
        <v>2609</v>
      </c>
      <c r="JY6" s="159" t="s">
        <v>2610</v>
      </c>
      <c r="JZ6" s="159" t="s">
        <v>2611</v>
      </c>
      <c r="KA6" s="159" t="s">
        <v>2612</v>
      </c>
      <c r="KB6" s="159" t="s">
        <v>2613</v>
      </c>
      <c r="KC6" s="159" t="s">
        <v>2614</v>
      </c>
      <c r="KD6" s="159" t="s">
        <v>2615</v>
      </c>
      <c r="KE6" s="159" t="s">
        <v>2616</v>
      </c>
      <c r="KF6" s="159" t="s">
        <v>2617</v>
      </c>
      <c r="KG6" s="159" t="s">
        <v>2618</v>
      </c>
      <c r="KH6" s="159" t="s">
        <v>2619</v>
      </c>
      <c r="KI6" s="159" t="s">
        <v>2620</v>
      </c>
    </row>
    <row r="7" spans="1:295" ht="27" customHeight="1" x14ac:dyDescent="0.35">
      <c r="A7" s="227" t="s">
        <v>17</v>
      </c>
      <c r="B7" s="227"/>
      <c r="C7" s="228" t="s">
        <v>1973</v>
      </c>
      <c r="D7" s="228"/>
      <c r="E7" s="228"/>
      <c r="F7" s="228" t="s">
        <v>1974</v>
      </c>
      <c r="G7" s="228" t="s">
        <v>1975</v>
      </c>
      <c r="H7" s="228"/>
      <c r="I7" s="228"/>
      <c r="J7" s="228"/>
      <c r="K7" s="228" t="s">
        <v>1976</v>
      </c>
      <c r="L7" s="228"/>
      <c r="M7" s="228"/>
      <c r="N7" s="228" t="s">
        <v>1977</v>
      </c>
      <c r="O7" s="228" t="s">
        <v>1978</v>
      </c>
      <c r="P7" s="228"/>
      <c r="Q7" s="228" t="s">
        <v>1979</v>
      </c>
      <c r="R7" s="228"/>
      <c r="S7" s="228" t="s">
        <v>1980</v>
      </c>
      <c r="T7" s="228"/>
      <c r="U7" s="228" t="s">
        <v>1981</v>
      </c>
      <c r="V7" s="228"/>
      <c r="W7" s="228"/>
      <c r="X7" s="228" t="s">
        <v>1982</v>
      </c>
      <c r="Y7" s="228"/>
      <c r="Z7" s="228"/>
      <c r="AA7" s="228" t="s">
        <v>1983</v>
      </c>
      <c r="AB7" s="228"/>
      <c r="AC7" s="228"/>
      <c r="AD7" s="228"/>
      <c r="AE7" s="228"/>
      <c r="AF7" s="228"/>
      <c r="AG7" s="228"/>
      <c r="AH7" s="228"/>
      <c r="AI7" s="228"/>
      <c r="AJ7" s="228" t="s">
        <v>1984</v>
      </c>
      <c r="AK7" s="228"/>
      <c r="AL7" s="228"/>
      <c r="AM7" s="228" t="s">
        <v>1985</v>
      </c>
      <c r="AN7" s="228"/>
      <c r="AO7" s="228" t="s">
        <v>1986</v>
      </c>
      <c r="AP7" s="228"/>
      <c r="AQ7" s="228" t="s">
        <v>1987</v>
      </c>
      <c r="AR7" s="228"/>
      <c r="AS7" s="228"/>
      <c r="AT7" s="228" t="s">
        <v>1988</v>
      </c>
      <c r="AU7" s="228"/>
      <c r="AV7" s="228" t="s">
        <v>1989</v>
      </c>
      <c r="AW7" s="228"/>
      <c r="AX7" s="228" t="s">
        <v>1988</v>
      </c>
      <c r="AY7" s="228"/>
      <c r="AZ7" s="228"/>
      <c r="BA7" s="228" t="s">
        <v>1990</v>
      </c>
      <c r="BB7" s="228" t="s">
        <v>1991</v>
      </c>
      <c r="BC7" s="228" t="s">
        <v>1992</v>
      </c>
      <c r="BD7" s="228"/>
      <c r="BE7" s="228"/>
      <c r="BF7" s="228" t="s">
        <v>1993</v>
      </c>
      <c r="BG7" s="228"/>
      <c r="BH7" s="228"/>
      <c r="BI7" s="228"/>
      <c r="BJ7" s="228"/>
      <c r="BK7" s="228" t="s">
        <v>1994</v>
      </c>
      <c r="BL7" s="228" t="s">
        <v>1995</v>
      </c>
      <c r="BM7" s="228"/>
      <c r="BN7" s="228" t="s">
        <v>1996</v>
      </c>
      <c r="BO7" s="228"/>
      <c r="BP7" s="228"/>
      <c r="BQ7" s="228" t="s">
        <v>1997</v>
      </c>
      <c r="BR7" s="228"/>
      <c r="BS7" s="228"/>
      <c r="BT7" s="228"/>
      <c r="BU7" s="228" t="s">
        <v>1998</v>
      </c>
      <c r="BV7" s="228" t="s">
        <v>1999</v>
      </c>
      <c r="BW7" s="228" t="s">
        <v>2000</v>
      </c>
      <c r="BX7" s="228"/>
      <c r="BY7" s="228"/>
      <c r="BZ7" s="228"/>
      <c r="CA7" s="228" t="s">
        <v>2001</v>
      </c>
      <c r="CB7" s="228"/>
      <c r="CC7" s="228"/>
      <c r="CD7" s="228"/>
      <c r="CE7" s="228"/>
      <c r="CF7" s="228" t="s">
        <v>2002</v>
      </c>
      <c r="CG7" s="228"/>
      <c r="CH7" s="228"/>
      <c r="CI7" s="228"/>
      <c r="CJ7" s="228" t="s">
        <v>2003</v>
      </c>
      <c r="CK7" s="228"/>
      <c r="CL7" s="228" t="s">
        <v>2004</v>
      </c>
      <c r="CM7" s="228"/>
      <c r="CN7" s="228" t="s">
        <v>2005</v>
      </c>
      <c r="CO7" s="228" t="s">
        <v>2006</v>
      </c>
      <c r="CP7" s="228"/>
      <c r="CQ7" s="228"/>
      <c r="CR7" s="228" t="s">
        <v>2007</v>
      </c>
      <c r="CS7" s="228"/>
      <c r="CT7" s="228"/>
      <c r="CU7" s="228"/>
      <c r="CV7" s="228"/>
      <c r="CW7" s="228" t="s">
        <v>2008</v>
      </c>
      <c r="CX7" s="228" t="s">
        <v>2009</v>
      </c>
      <c r="CY7" s="228"/>
      <c r="CZ7" s="228"/>
      <c r="DA7" s="228"/>
      <c r="DB7" s="228"/>
      <c r="DC7" s="228"/>
      <c r="DD7" s="228" t="s">
        <v>2010</v>
      </c>
      <c r="DE7" s="228"/>
      <c r="DF7" s="228"/>
      <c r="DG7" s="228" t="s">
        <v>2011</v>
      </c>
      <c r="DH7" s="228"/>
      <c r="DI7" s="228" t="s">
        <v>2012</v>
      </c>
      <c r="DJ7" s="228"/>
      <c r="DK7" s="228" t="s">
        <v>2013</v>
      </c>
      <c r="DL7" s="228" t="s">
        <v>2014</v>
      </c>
      <c r="DM7" s="228"/>
      <c r="DN7" s="228"/>
      <c r="DO7" s="228"/>
      <c r="DP7" s="228"/>
      <c r="DQ7" s="228" t="s">
        <v>2015</v>
      </c>
      <c r="DR7" s="228" t="s">
        <v>2016</v>
      </c>
      <c r="DS7" s="228" t="s">
        <v>2017</v>
      </c>
      <c r="DT7" s="228"/>
      <c r="DU7" s="228"/>
      <c r="DV7" s="228"/>
      <c r="DW7" s="228"/>
      <c r="DX7" s="228"/>
      <c r="DY7" s="228"/>
      <c r="DZ7" s="228"/>
      <c r="EA7" s="228" t="s">
        <v>2018</v>
      </c>
      <c r="EB7" s="228" t="s">
        <v>2019</v>
      </c>
      <c r="EC7" s="228"/>
      <c r="ED7" s="228"/>
      <c r="EE7" s="228" t="s">
        <v>2018</v>
      </c>
      <c r="EF7" s="228"/>
      <c r="EG7" s="228" t="s">
        <v>2020</v>
      </c>
      <c r="EH7" s="228" t="s">
        <v>2021</v>
      </c>
      <c r="EI7" s="228"/>
      <c r="EJ7" s="228" t="s">
        <v>2022</v>
      </c>
      <c r="EK7" s="228"/>
      <c r="EL7" s="228"/>
      <c r="EM7" s="228"/>
      <c r="EN7" s="228"/>
      <c r="EO7" s="228"/>
      <c r="EP7" s="228"/>
      <c r="EQ7" s="228"/>
      <c r="ER7" s="228"/>
      <c r="ES7" s="228"/>
      <c r="ET7" s="228" t="s">
        <v>2023</v>
      </c>
      <c r="EU7" s="228" t="s">
        <v>2024</v>
      </c>
      <c r="EV7" s="228" t="s">
        <v>2025</v>
      </c>
      <c r="EW7" s="228" t="s">
        <v>2026</v>
      </c>
      <c r="EX7" s="228" t="s">
        <v>2027</v>
      </c>
      <c r="EY7" s="228" t="s">
        <v>2028</v>
      </c>
      <c r="EZ7" s="228" t="s">
        <v>2029</v>
      </c>
      <c r="FA7" s="228"/>
      <c r="FB7" s="228" t="s">
        <v>2030</v>
      </c>
      <c r="FC7" s="228"/>
      <c r="FD7" s="228" t="s">
        <v>2031</v>
      </c>
      <c r="FE7" s="228"/>
      <c r="FF7" s="228"/>
      <c r="FG7" s="228" t="s">
        <v>2032</v>
      </c>
      <c r="FH7" s="228"/>
      <c r="FI7" s="228"/>
      <c r="FJ7" s="228" t="s">
        <v>2033</v>
      </c>
      <c r="FK7" s="228"/>
      <c r="FL7" s="228"/>
      <c r="FM7" s="228" t="s">
        <v>2034</v>
      </c>
      <c r="FN7" s="228"/>
      <c r="FO7" s="228"/>
      <c r="FP7" s="228" t="s">
        <v>2035</v>
      </c>
      <c r="FQ7" s="228"/>
      <c r="FR7" s="228"/>
      <c r="FS7" s="228" t="s">
        <v>2036</v>
      </c>
      <c r="FT7" s="228" t="s">
        <v>2035</v>
      </c>
      <c r="FU7" s="228"/>
      <c r="FV7" s="228"/>
      <c r="FW7" s="228"/>
      <c r="FX7" s="228" t="s">
        <v>2037</v>
      </c>
      <c r="FY7" s="228" t="s">
        <v>2038</v>
      </c>
      <c r="FZ7" s="228" t="s">
        <v>2039</v>
      </c>
      <c r="GA7" s="228" t="s">
        <v>2040</v>
      </c>
      <c r="GB7" s="228" t="s">
        <v>2041</v>
      </c>
      <c r="GC7" s="228" t="s">
        <v>2042</v>
      </c>
      <c r="GD7" s="228"/>
      <c r="GE7" s="228" t="s">
        <v>2043</v>
      </c>
      <c r="GF7" s="228" t="s">
        <v>2044</v>
      </c>
      <c r="GG7" s="228" t="s">
        <v>2045</v>
      </c>
      <c r="GH7" s="228" t="s">
        <v>2046</v>
      </c>
      <c r="GI7" s="228" t="s">
        <v>2047</v>
      </c>
      <c r="GJ7" s="228"/>
      <c r="GK7" s="228" t="s">
        <v>2046</v>
      </c>
      <c r="GL7" s="228" t="s">
        <v>2048</v>
      </c>
      <c r="GM7" s="228"/>
      <c r="GN7" s="228" t="s">
        <v>2049</v>
      </c>
      <c r="GO7" s="228" t="s">
        <v>2050</v>
      </c>
      <c r="GP7" s="228" t="s">
        <v>2045</v>
      </c>
      <c r="GQ7" s="228"/>
      <c r="GR7" s="228" t="s">
        <v>2051</v>
      </c>
      <c r="GS7" s="228"/>
      <c r="GT7" s="228"/>
      <c r="GU7" s="228" t="s">
        <v>2052</v>
      </c>
      <c r="GV7" s="228" t="s">
        <v>2047</v>
      </c>
      <c r="GW7" s="228"/>
      <c r="GX7" s="228" t="s">
        <v>2053</v>
      </c>
      <c r="GY7" s="228" t="s">
        <v>2054</v>
      </c>
      <c r="GZ7" s="228"/>
      <c r="HA7" s="228" t="s">
        <v>2053</v>
      </c>
      <c r="HB7" s="228" t="s">
        <v>2055</v>
      </c>
      <c r="HC7" s="228"/>
      <c r="HD7" s="228" t="s">
        <v>2056</v>
      </c>
      <c r="HE7" s="228" t="s">
        <v>2057</v>
      </c>
      <c r="HF7" s="228" t="s">
        <v>2058</v>
      </c>
      <c r="HG7" s="228" t="s">
        <v>2059</v>
      </c>
      <c r="HH7" s="228" t="s">
        <v>2057</v>
      </c>
      <c r="HI7" s="228" t="s">
        <v>2060</v>
      </c>
      <c r="HJ7" s="228"/>
      <c r="HK7" s="228"/>
      <c r="HL7" s="228"/>
      <c r="HM7" s="228"/>
      <c r="HN7" s="228"/>
      <c r="HO7" s="228" t="s">
        <v>2061</v>
      </c>
      <c r="HP7" s="228"/>
      <c r="HQ7" s="228"/>
      <c r="HR7" s="228"/>
      <c r="HS7" s="228"/>
      <c r="HT7" s="228"/>
      <c r="HU7" s="228"/>
      <c r="HV7" s="228"/>
      <c r="HW7" s="228"/>
      <c r="HX7" s="228"/>
      <c r="HY7" s="228" t="s">
        <v>2062</v>
      </c>
      <c r="HZ7" s="228"/>
      <c r="IA7" s="228" t="s">
        <v>2063</v>
      </c>
      <c r="IB7" s="228"/>
      <c r="IC7" s="228"/>
      <c r="ID7" s="228"/>
      <c r="IE7" s="228"/>
      <c r="IF7" s="228"/>
      <c r="IG7" s="228"/>
      <c r="IH7" s="228"/>
      <c r="II7" s="228"/>
      <c r="IJ7" s="228" t="s">
        <v>2064</v>
      </c>
      <c r="IK7" s="228"/>
      <c r="IL7" s="228"/>
      <c r="IM7" s="228"/>
      <c r="IN7" s="228"/>
      <c r="IO7" s="228" t="s">
        <v>2065</v>
      </c>
      <c r="IP7" s="228"/>
      <c r="IQ7" s="228" t="s">
        <v>2066</v>
      </c>
      <c r="IR7" s="228"/>
      <c r="IS7" s="228" t="s">
        <v>2067</v>
      </c>
      <c r="IT7" s="228"/>
      <c r="IU7" s="228"/>
      <c r="IV7" s="228"/>
      <c r="IW7" s="228" t="s">
        <v>2068</v>
      </c>
      <c r="IX7" s="228"/>
      <c r="IY7" s="228" t="s">
        <v>2069</v>
      </c>
      <c r="IZ7" s="228" t="s">
        <v>2070</v>
      </c>
      <c r="JA7" s="228" t="s">
        <v>2071</v>
      </c>
      <c r="JB7" s="228" t="s">
        <v>2072</v>
      </c>
      <c r="JC7" s="228"/>
      <c r="JD7" s="228" t="s">
        <v>2073</v>
      </c>
      <c r="JE7" s="228"/>
      <c r="JF7" s="228" t="s">
        <v>2074</v>
      </c>
      <c r="JG7" s="228"/>
      <c r="JH7" s="228"/>
      <c r="JI7" s="228" t="s">
        <v>2075</v>
      </c>
      <c r="JJ7" s="228"/>
      <c r="JK7" s="228"/>
      <c r="JL7" s="228"/>
      <c r="JM7" s="228"/>
      <c r="JN7" s="228"/>
      <c r="JO7" s="228" t="s">
        <v>2076</v>
      </c>
      <c r="JP7" s="228"/>
      <c r="JQ7" s="228" t="s">
        <v>2077</v>
      </c>
      <c r="JR7" s="228"/>
      <c r="JS7" s="228"/>
      <c r="JT7" s="228" t="s">
        <v>2078</v>
      </c>
      <c r="JU7" s="228" t="s">
        <v>2079</v>
      </c>
      <c r="JV7" s="228" t="s">
        <v>2080</v>
      </c>
      <c r="JW7" s="228" t="s">
        <v>2063</v>
      </c>
      <c r="JX7" s="228" t="s">
        <v>2081</v>
      </c>
      <c r="JY7" s="228" t="s">
        <v>2082</v>
      </c>
      <c r="JZ7" s="228" t="s">
        <v>2083</v>
      </c>
      <c r="KA7" s="228"/>
      <c r="KB7" s="228"/>
      <c r="KC7" s="228" t="s">
        <v>2084</v>
      </c>
      <c r="KD7" s="228"/>
      <c r="KE7" s="228"/>
      <c r="KF7" s="228" t="s">
        <v>2079</v>
      </c>
      <c r="KG7" s="228" t="s">
        <v>2085</v>
      </c>
      <c r="KH7" s="228" t="s">
        <v>2086</v>
      </c>
      <c r="KI7" s="228"/>
    </row>
    <row r="8" spans="1:295" ht="27" customHeight="1" x14ac:dyDescent="0.35">
      <c r="A8" s="158" t="s">
        <v>46</v>
      </c>
      <c r="B8" s="158" t="s">
        <v>546</v>
      </c>
      <c r="C8" s="159" t="s">
        <v>2087</v>
      </c>
      <c r="D8" s="159" t="s">
        <v>2088</v>
      </c>
      <c r="E8" s="159" t="s">
        <v>2089</v>
      </c>
      <c r="F8" s="159" t="s">
        <v>2090</v>
      </c>
      <c r="G8" s="159" t="s">
        <v>2091</v>
      </c>
      <c r="H8" s="159" t="s">
        <v>432</v>
      </c>
      <c r="I8" s="159" t="s">
        <v>2092</v>
      </c>
      <c r="J8" s="159" t="s">
        <v>2093</v>
      </c>
      <c r="K8" s="159" t="s">
        <v>2094</v>
      </c>
      <c r="L8" s="159" t="s">
        <v>2095</v>
      </c>
      <c r="M8" s="159" t="s">
        <v>409</v>
      </c>
      <c r="N8" s="159" t="s">
        <v>2096</v>
      </c>
      <c r="O8" s="160" t="s">
        <v>2097</v>
      </c>
      <c r="P8" s="159" t="s">
        <v>2098</v>
      </c>
      <c r="Q8" s="159" t="s">
        <v>2099</v>
      </c>
      <c r="R8" s="159" t="s">
        <v>2098</v>
      </c>
      <c r="S8" s="159" t="s">
        <v>2100</v>
      </c>
      <c r="T8" s="159" t="s">
        <v>2093</v>
      </c>
      <c r="U8" s="159" t="s">
        <v>2101</v>
      </c>
      <c r="V8" s="159" t="s">
        <v>2102</v>
      </c>
      <c r="W8" s="159" t="s">
        <v>2103</v>
      </c>
      <c r="X8" s="159" t="s">
        <v>2104</v>
      </c>
      <c r="Y8" s="159" t="s">
        <v>2105</v>
      </c>
      <c r="Z8" s="159" t="s">
        <v>2106</v>
      </c>
      <c r="AA8" s="159" t="s">
        <v>2107</v>
      </c>
      <c r="AB8" s="159" t="s">
        <v>2108</v>
      </c>
      <c r="AC8" s="159" t="s">
        <v>2109</v>
      </c>
      <c r="AD8" s="159" t="s">
        <v>2110</v>
      </c>
      <c r="AE8" s="159" t="s">
        <v>2111</v>
      </c>
      <c r="AF8" s="159" t="s">
        <v>2096</v>
      </c>
      <c r="AG8" s="159" t="s">
        <v>2097</v>
      </c>
      <c r="AH8" s="159" t="s">
        <v>2112</v>
      </c>
      <c r="AI8" s="159" t="s">
        <v>2113</v>
      </c>
      <c r="AJ8" s="160" t="s">
        <v>231</v>
      </c>
      <c r="AK8" s="160" t="s">
        <v>235</v>
      </c>
      <c r="AL8" s="159" t="s">
        <v>2114</v>
      </c>
      <c r="AM8" s="159" t="s">
        <v>231</v>
      </c>
      <c r="AN8" s="159" t="s">
        <v>235</v>
      </c>
      <c r="AO8" s="159" t="s">
        <v>2115</v>
      </c>
      <c r="AP8" s="159" t="s">
        <v>2116</v>
      </c>
      <c r="AQ8" s="159" t="s">
        <v>2117</v>
      </c>
      <c r="AR8" s="159" t="s">
        <v>2118</v>
      </c>
      <c r="AS8" s="159" t="s">
        <v>2119</v>
      </c>
      <c r="AT8" s="160" t="s">
        <v>2120</v>
      </c>
      <c r="AU8" s="160" t="s">
        <v>2121</v>
      </c>
      <c r="AV8" s="159" t="s">
        <v>2122</v>
      </c>
      <c r="AW8" s="159" t="s">
        <v>2123</v>
      </c>
      <c r="AX8" s="159" t="s">
        <v>2124</v>
      </c>
      <c r="AY8" s="159" t="s">
        <v>2125</v>
      </c>
      <c r="AZ8" s="159" t="s">
        <v>2126</v>
      </c>
      <c r="BA8" s="159" t="s">
        <v>2127</v>
      </c>
      <c r="BB8" s="160" t="s">
        <v>2128</v>
      </c>
      <c r="BC8" s="159" t="s">
        <v>484</v>
      </c>
      <c r="BD8" s="159" t="s">
        <v>2129</v>
      </c>
      <c r="BE8" s="159" t="s">
        <v>2130</v>
      </c>
      <c r="BF8" s="159" t="s">
        <v>2120</v>
      </c>
      <c r="BG8" s="159" t="s">
        <v>2121</v>
      </c>
      <c r="BH8" s="159" t="s">
        <v>2131</v>
      </c>
      <c r="BI8" s="159" t="s">
        <v>2132</v>
      </c>
      <c r="BJ8" s="159" t="s">
        <v>2133</v>
      </c>
      <c r="BK8" s="159" t="s">
        <v>2134</v>
      </c>
      <c r="BL8" s="159" t="s">
        <v>2135</v>
      </c>
      <c r="BM8" s="159" t="s">
        <v>2136</v>
      </c>
      <c r="BN8" s="159" t="s">
        <v>2128</v>
      </c>
      <c r="BO8" s="159" t="s">
        <v>2137</v>
      </c>
      <c r="BP8" s="159" t="s">
        <v>2138</v>
      </c>
      <c r="BQ8" s="159" t="s">
        <v>2139</v>
      </c>
      <c r="BR8" s="159" t="s">
        <v>2140</v>
      </c>
      <c r="BS8" s="159" t="s">
        <v>2141</v>
      </c>
      <c r="BT8" s="159" t="s">
        <v>2142</v>
      </c>
      <c r="BU8" s="159" t="s">
        <v>2142</v>
      </c>
      <c r="BV8" s="159" t="s">
        <v>2143</v>
      </c>
      <c r="BW8" s="159" t="s">
        <v>2144</v>
      </c>
      <c r="BX8" s="159" t="s">
        <v>2145</v>
      </c>
      <c r="BY8" s="159" t="s">
        <v>2146</v>
      </c>
      <c r="BZ8" s="159" t="s">
        <v>2147</v>
      </c>
      <c r="CA8" s="159" t="s">
        <v>2148</v>
      </c>
      <c r="CB8" s="159" t="s">
        <v>2149</v>
      </c>
      <c r="CC8" s="159" t="s">
        <v>2150</v>
      </c>
      <c r="CD8" s="159" t="s">
        <v>2151</v>
      </c>
      <c r="CE8" s="159" t="s">
        <v>2152</v>
      </c>
      <c r="CF8" s="159" t="s">
        <v>2153</v>
      </c>
      <c r="CG8" s="159" t="s">
        <v>2154</v>
      </c>
      <c r="CH8" s="159" t="s">
        <v>2155</v>
      </c>
      <c r="CI8" s="159" t="s">
        <v>2156</v>
      </c>
      <c r="CJ8" s="159" t="s">
        <v>2157</v>
      </c>
      <c r="CK8" s="159" t="s">
        <v>2158</v>
      </c>
      <c r="CL8" s="159" t="s">
        <v>2159</v>
      </c>
      <c r="CM8" s="159" t="s">
        <v>2160</v>
      </c>
      <c r="CN8" s="159" t="s">
        <v>2161</v>
      </c>
      <c r="CO8" s="159" t="s">
        <v>2162</v>
      </c>
      <c r="CP8" s="159" t="s">
        <v>2163</v>
      </c>
      <c r="CQ8" s="159" t="s">
        <v>2164</v>
      </c>
      <c r="CR8" s="159" t="s">
        <v>2165</v>
      </c>
      <c r="CS8" s="159" t="s">
        <v>2166</v>
      </c>
      <c r="CT8" s="159" t="s">
        <v>2167</v>
      </c>
      <c r="CU8" s="159" t="s">
        <v>2168</v>
      </c>
      <c r="CV8" s="159" t="s">
        <v>2169</v>
      </c>
      <c r="CW8" s="159" t="s">
        <v>2170</v>
      </c>
      <c r="CX8" s="159" t="s">
        <v>329</v>
      </c>
      <c r="CY8" s="159" t="s">
        <v>2171</v>
      </c>
      <c r="CZ8" s="159" t="s">
        <v>2172</v>
      </c>
      <c r="DA8" s="159" t="s">
        <v>2173</v>
      </c>
      <c r="DB8" s="159" t="s">
        <v>2174</v>
      </c>
      <c r="DC8" s="159" t="s">
        <v>2175</v>
      </c>
      <c r="DD8" s="159" t="s">
        <v>2155</v>
      </c>
      <c r="DE8" s="159" t="s">
        <v>2156</v>
      </c>
      <c r="DF8" s="159" t="s">
        <v>2176</v>
      </c>
      <c r="DG8" s="159" t="s">
        <v>2177</v>
      </c>
      <c r="DH8" s="159" t="s">
        <v>2178</v>
      </c>
      <c r="DI8" s="159" t="s">
        <v>2179</v>
      </c>
      <c r="DJ8" s="159" t="s">
        <v>2180</v>
      </c>
      <c r="DK8" s="159" t="s">
        <v>2181</v>
      </c>
      <c r="DL8" s="159" t="s">
        <v>2171</v>
      </c>
      <c r="DM8" s="159" t="s">
        <v>2172</v>
      </c>
      <c r="DN8" s="159" t="s">
        <v>2173</v>
      </c>
      <c r="DO8" s="159" t="s">
        <v>2182</v>
      </c>
      <c r="DP8" s="159" t="s">
        <v>2183</v>
      </c>
      <c r="DQ8" s="159" t="s">
        <v>2184</v>
      </c>
      <c r="DR8" s="159" t="s">
        <v>2185</v>
      </c>
      <c r="DS8" s="159" t="s">
        <v>2186</v>
      </c>
      <c r="DT8" s="159" t="s">
        <v>2187</v>
      </c>
      <c r="DU8" s="159" t="s">
        <v>329</v>
      </c>
      <c r="DV8" s="159" t="s">
        <v>2171</v>
      </c>
      <c r="DW8" s="159" t="s">
        <v>2176</v>
      </c>
      <c r="DX8" s="159" t="s">
        <v>2185</v>
      </c>
      <c r="DY8" s="159" t="s">
        <v>2188</v>
      </c>
      <c r="DZ8" s="159" t="s">
        <v>440</v>
      </c>
      <c r="EA8" s="159" t="s">
        <v>2189</v>
      </c>
      <c r="EB8" s="159" t="s">
        <v>2190</v>
      </c>
      <c r="EC8" s="159" t="s">
        <v>2191</v>
      </c>
      <c r="ED8" s="159" t="s">
        <v>2192</v>
      </c>
      <c r="EE8" s="159" t="s">
        <v>2193</v>
      </c>
      <c r="EF8" s="159" t="s">
        <v>2194</v>
      </c>
      <c r="EG8" s="159" t="s">
        <v>2129</v>
      </c>
      <c r="EH8" s="159" t="s">
        <v>2139</v>
      </c>
      <c r="EI8" s="159" t="s">
        <v>2195</v>
      </c>
      <c r="EJ8" s="159" t="s">
        <v>2196</v>
      </c>
      <c r="EK8" s="159" t="s">
        <v>2197</v>
      </c>
      <c r="EL8" s="159" t="s">
        <v>2198</v>
      </c>
      <c r="EM8" s="159" t="s">
        <v>2199</v>
      </c>
      <c r="EN8" s="159" t="s">
        <v>2200</v>
      </c>
      <c r="EO8" s="159" t="s">
        <v>2201</v>
      </c>
      <c r="EP8" s="159" t="s">
        <v>2202</v>
      </c>
      <c r="EQ8" s="159" t="s">
        <v>2203</v>
      </c>
      <c r="ER8" s="159" t="s">
        <v>2204</v>
      </c>
      <c r="ES8" s="159" t="s">
        <v>2205</v>
      </c>
      <c r="ET8" s="159" t="s">
        <v>2206</v>
      </c>
      <c r="EU8" s="159" t="s">
        <v>2207</v>
      </c>
      <c r="EV8" s="159" t="s">
        <v>2208</v>
      </c>
      <c r="EW8" s="159" t="s">
        <v>2209</v>
      </c>
      <c r="EX8" s="159" t="s">
        <v>2210</v>
      </c>
      <c r="EY8" s="159" t="s">
        <v>2211</v>
      </c>
      <c r="EZ8" s="159" t="s">
        <v>2212</v>
      </c>
      <c r="FA8" s="159" t="s">
        <v>2213</v>
      </c>
      <c r="FB8" s="159" t="s">
        <v>2194</v>
      </c>
      <c r="FC8" s="159" t="s">
        <v>2199</v>
      </c>
      <c r="FD8" s="159" t="s">
        <v>2214</v>
      </c>
      <c r="FE8" s="159" t="s">
        <v>448</v>
      </c>
      <c r="FF8" s="159" t="s">
        <v>2215</v>
      </c>
      <c r="FG8" s="159" t="s">
        <v>2216</v>
      </c>
      <c r="FH8" s="159" t="s">
        <v>2217</v>
      </c>
      <c r="FI8" s="159" t="s">
        <v>2218</v>
      </c>
      <c r="FJ8" s="159" t="s">
        <v>2148</v>
      </c>
      <c r="FK8" s="159" t="s">
        <v>2149</v>
      </c>
      <c r="FL8" s="159" t="s">
        <v>2219</v>
      </c>
      <c r="FM8" s="159" t="s">
        <v>2188</v>
      </c>
      <c r="FN8" s="159" t="s">
        <v>440</v>
      </c>
      <c r="FO8" s="159" t="s">
        <v>2220</v>
      </c>
      <c r="FP8" s="159" t="s">
        <v>2221</v>
      </c>
      <c r="FQ8" s="160" t="s">
        <v>2222</v>
      </c>
      <c r="FR8" s="159" t="s">
        <v>2223</v>
      </c>
      <c r="FS8" s="159" t="s">
        <v>2224</v>
      </c>
      <c r="FT8" s="159" t="s">
        <v>2225</v>
      </c>
      <c r="FU8" s="159" t="s">
        <v>2226</v>
      </c>
      <c r="FV8" s="159" t="s">
        <v>2227</v>
      </c>
      <c r="FW8" s="159" t="s">
        <v>2228</v>
      </c>
      <c r="FX8" s="159" t="s">
        <v>2229</v>
      </c>
      <c r="FY8" s="159" t="s">
        <v>2230</v>
      </c>
      <c r="FZ8" s="159" t="s">
        <v>2231</v>
      </c>
      <c r="GA8" s="159" t="s">
        <v>2196</v>
      </c>
      <c r="GB8" s="160" t="s">
        <v>2232</v>
      </c>
      <c r="GC8" s="159" t="s">
        <v>2221</v>
      </c>
      <c r="GD8" s="159" t="s">
        <v>2220</v>
      </c>
      <c r="GE8" s="159" t="s">
        <v>2233</v>
      </c>
      <c r="GF8" s="160" t="s">
        <v>2234</v>
      </c>
      <c r="GG8" s="159" t="s">
        <v>2235</v>
      </c>
      <c r="GH8" s="159" t="s">
        <v>2236</v>
      </c>
      <c r="GI8" s="159" t="s">
        <v>329</v>
      </c>
      <c r="GJ8" s="159" t="s">
        <v>2237</v>
      </c>
      <c r="GK8" s="159" t="s">
        <v>2238</v>
      </c>
      <c r="GL8" s="159" t="s">
        <v>2239</v>
      </c>
      <c r="GM8" s="159" t="s">
        <v>2240</v>
      </c>
      <c r="GN8" s="159" t="s">
        <v>2241</v>
      </c>
      <c r="GO8" s="159" t="s">
        <v>2242</v>
      </c>
      <c r="GP8" s="159" t="s">
        <v>2243</v>
      </c>
      <c r="GQ8" s="160" t="s">
        <v>2242</v>
      </c>
      <c r="GR8" s="159" t="s">
        <v>355</v>
      </c>
      <c r="GS8" s="159" t="s">
        <v>2244</v>
      </c>
      <c r="GT8" s="159" t="s">
        <v>2245</v>
      </c>
      <c r="GU8" s="159" t="s">
        <v>2246</v>
      </c>
      <c r="GV8" s="159" t="s">
        <v>33</v>
      </c>
      <c r="GW8" s="159" t="s">
        <v>2247</v>
      </c>
      <c r="GX8" s="159" t="s">
        <v>2248</v>
      </c>
      <c r="GY8" s="159" t="s">
        <v>2249</v>
      </c>
      <c r="GZ8" s="159" t="s">
        <v>2250</v>
      </c>
      <c r="HA8" s="159" t="s">
        <v>2251</v>
      </c>
      <c r="HB8" s="160" t="s">
        <v>2252</v>
      </c>
      <c r="HC8" s="160" t="s">
        <v>2253</v>
      </c>
      <c r="HD8" s="159" t="s">
        <v>2254</v>
      </c>
      <c r="HE8" s="159" t="s">
        <v>2254</v>
      </c>
      <c r="HF8" s="159" t="s">
        <v>508</v>
      </c>
      <c r="HG8" s="159" t="s">
        <v>508</v>
      </c>
      <c r="HH8" s="159" t="s">
        <v>2255</v>
      </c>
      <c r="HI8" s="160" t="s">
        <v>2252</v>
      </c>
      <c r="HJ8" s="160" t="s">
        <v>2253</v>
      </c>
      <c r="HK8" s="159" t="s">
        <v>2256</v>
      </c>
      <c r="HL8" s="159" t="s">
        <v>2257</v>
      </c>
      <c r="HM8" s="159" t="s">
        <v>2258</v>
      </c>
      <c r="HN8" s="159" t="s">
        <v>2259</v>
      </c>
      <c r="HO8" s="159" t="s">
        <v>2260</v>
      </c>
      <c r="HP8" s="159" t="s">
        <v>2261</v>
      </c>
      <c r="HQ8" s="159" t="s">
        <v>2262</v>
      </c>
      <c r="HR8" s="159" t="s">
        <v>2263</v>
      </c>
      <c r="HS8" s="159" t="s">
        <v>2264</v>
      </c>
      <c r="HT8" s="159" t="s">
        <v>2265</v>
      </c>
      <c r="HU8" s="159" t="s">
        <v>2266</v>
      </c>
      <c r="HV8" s="159" t="s">
        <v>2267</v>
      </c>
      <c r="HW8" s="159" t="s">
        <v>2268</v>
      </c>
      <c r="HX8" s="159" t="s">
        <v>2269</v>
      </c>
      <c r="HY8" s="159" t="s">
        <v>2270</v>
      </c>
      <c r="HZ8" s="159" t="s">
        <v>2271</v>
      </c>
      <c r="IA8" s="159" t="s">
        <v>2272</v>
      </c>
      <c r="IB8" s="159" t="s">
        <v>2273</v>
      </c>
      <c r="IC8" s="159" t="s">
        <v>2274</v>
      </c>
      <c r="ID8" s="159" t="s">
        <v>2275</v>
      </c>
      <c r="IE8" s="159" t="s">
        <v>2276</v>
      </c>
      <c r="IF8" s="159" t="s">
        <v>2262</v>
      </c>
      <c r="IG8" s="159" t="s">
        <v>2263</v>
      </c>
      <c r="IH8" s="159" t="s">
        <v>2277</v>
      </c>
      <c r="II8" s="159" t="s">
        <v>2278</v>
      </c>
      <c r="IJ8" s="159" t="s">
        <v>2255</v>
      </c>
      <c r="IK8" s="159" t="s">
        <v>2195</v>
      </c>
      <c r="IL8" s="160" t="s">
        <v>2279</v>
      </c>
      <c r="IM8" s="160" t="s">
        <v>2280</v>
      </c>
      <c r="IN8" s="159" t="s">
        <v>2281</v>
      </c>
      <c r="IO8" s="159" t="s">
        <v>2280</v>
      </c>
      <c r="IP8" s="159" t="s">
        <v>2282</v>
      </c>
      <c r="IQ8" s="159" t="s">
        <v>2283</v>
      </c>
      <c r="IR8" s="159" t="s">
        <v>2284</v>
      </c>
      <c r="IS8" s="160" t="s">
        <v>2282</v>
      </c>
      <c r="IT8" s="159" t="s">
        <v>2285</v>
      </c>
      <c r="IU8" s="159" t="s">
        <v>2286</v>
      </c>
      <c r="IV8" s="159" t="s">
        <v>2283</v>
      </c>
      <c r="IW8" s="160" t="s">
        <v>2279</v>
      </c>
      <c r="IX8" s="159" t="s">
        <v>2284</v>
      </c>
      <c r="IY8" s="159" t="s">
        <v>537</v>
      </c>
      <c r="IZ8" s="159" t="s">
        <v>537</v>
      </c>
      <c r="JA8" s="159" t="s">
        <v>2287</v>
      </c>
      <c r="JB8" s="159" t="s">
        <v>2288</v>
      </c>
      <c r="JC8" s="159" t="s">
        <v>2289</v>
      </c>
      <c r="JD8" s="159" t="s">
        <v>2290</v>
      </c>
      <c r="JE8" s="159" t="s">
        <v>2291</v>
      </c>
      <c r="JF8" s="159" t="s">
        <v>2289</v>
      </c>
      <c r="JG8" s="159" t="s">
        <v>2292</v>
      </c>
      <c r="JH8" s="159" t="s">
        <v>2293</v>
      </c>
      <c r="JI8" s="159" t="s">
        <v>2292</v>
      </c>
      <c r="JJ8" s="159" t="s">
        <v>2294</v>
      </c>
      <c r="JK8" s="159" t="s">
        <v>2295</v>
      </c>
      <c r="JL8" s="159" t="s">
        <v>2296</v>
      </c>
      <c r="JM8" s="159" t="s">
        <v>2297</v>
      </c>
      <c r="JN8" s="159" t="s">
        <v>2298</v>
      </c>
      <c r="JO8" s="159" t="s">
        <v>2299</v>
      </c>
      <c r="JP8" s="159" t="s">
        <v>2300</v>
      </c>
      <c r="JQ8" s="159" t="s">
        <v>2301</v>
      </c>
      <c r="JR8" s="159" t="s">
        <v>2302</v>
      </c>
      <c r="JS8" s="159" t="s">
        <v>2303</v>
      </c>
      <c r="JT8" s="159" t="s">
        <v>2304</v>
      </c>
      <c r="JU8" s="159" t="s">
        <v>2276</v>
      </c>
      <c r="JV8" s="159" t="s">
        <v>2305</v>
      </c>
      <c r="JW8" s="159" t="s">
        <v>2306</v>
      </c>
      <c r="JX8" s="159" t="s">
        <v>2307</v>
      </c>
      <c r="JY8" s="159" t="s">
        <v>2308</v>
      </c>
      <c r="JZ8" s="159" t="s">
        <v>2309</v>
      </c>
      <c r="KA8" s="159" t="s">
        <v>2256</v>
      </c>
      <c r="KB8" s="159" t="s">
        <v>2310</v>
      </c>
      <c r="KC8" s="159" t="s">
        <v>2309</v>
      </c>
      <c r="KD8" s="159" t="s">
        <v>2257</v>
      </c>
      <c r="KE8" s="159" t="s">
        <v>2311</v>
      </c>
      <c r="KF8" s="159" t="s">
        <v>2312</v>
      </c>
      <c r="KG8" s="159" t="s">
        <v>2312</v>
      </c>
      <c r="KH8" s="159" t="s">
        <v>499</v>
      </c>
      <c r="KI8" s="159" t="s">
        <v>2141</v>
      </c>
    </row>
    <row r="9" spans="1:295" ht="18" customHeight="1" x14ac:dyDescent="0.35">
      <c r="A9" s="161" t="s">
        <v>50</v>
      </c>
      <c r="B9" s="161" t="s">
        <v>772</v>
      </c>
      <c r="C9" s="162">
        <v>0</v>
      </c>
      <c r="D9" s="162">
        <v>2.7019000000000002</v>
      </c>
      <c r="E9" s="162">
        <v>-5.9302000000000001</v>
      </c>
      <c r="F9" s="162">
        <v>3.0185</v>
      </c>
      <c r="G9" s="162">
        <v>8.1427999999999994</v>
      </c>
      <c r="H9" s="163"/>
      <c r="I9" s="162">
        <v>15.011900000000001</v>
      </c>
      <c r="J9" s="163"/>
      <c r="K9" s="162">
        <v>4.5514999999999999</v>
      </c>
      <c r="L9" s="162">
        <v>0.70699999999999996</v>
      </c>
      <c r="M9" s="162">
        <v>4.3544</v>
      </c>
      <c r="N9" s="162">
        <v>-8.8800000000000008</v>
      </c>
      <c r="O9" s="162">
        <v>-19.8</v>
      </c>
      <c r="P9" s="162">
        <v>-4.4000000000000004</v>
      </c>
      <c r="Q9" s="162">
        <v>2.484</v>
      </c>
      <c r="R9" s="162">
        <v>-13.2</v>
      </c>
      <c r="S9" s="162">
        <v>-1.4581</v>
      </c>
      <c r="T9" s="162">
        <v>6.8945999999999996</v>
      </c>
      <c r="U9" s="162">
        <v>3.0306999999999999</v>
      </c>
      <c r="V9" s="162">
        <v>2.7444999999999999</v>
      </c>
      <c r="W9" s="162">
        <v>5.0781000000000001</v>
      </c>
      <c r="X9" s="162">
        <v>7.2713000000000001</v>
      </c>
      <c r="Y9" s="162">
        <v>-2.9750000000000001</v>
      </c>
      <c r="Z9" s="162">
        <v>2.7464</v>
      </c>
      <c r="AA9" s="163"/>
      <c r="AB9" s="162">
        <v>-1.3079000000000001</v>
      </c>
      <c r="AC9" s="163"/>
      <c r="AD9" s="162">
        <v>0.52900000000000003</v>
      </c>
      <c r="AE9" s="162">
        <v>7.0170000000000003</v>
      </c>
      <c r="AF9" s="162">
        <v>-11.1</v>
      </c>
      <c r="AG9" s="162">
        <v>-15.4</v>
      </c>
      <c r="AH9" s="162">
        <v>-2.069</v>
      </c>
      <c r="AI9" s="162">
        <v>0.24399999999999999</v>
      </c>
      <c r="AJ9" s="162">
        <v>-21.75</v>
      </c>
      <c r="AK9" s="162">
        <v>-21.84</v>
      </c>
      <c r="AL9" s="163"/>
      <c r="AM9" s="162">
        <v>-4.6100000000000003</v>
      </c>
      <c r="AN9" s="162">
        <v>-4.41</v>
      </c>
      <c r="AO9" s="162">
        <v>5.0304000000000002</v>
      </c>
      <c r="AP9" s="162">
        <v>3.5703</v>
      </c>
      <c r="AQ9" s="162">
        <v>16.703900000000001</v>
      </c>
      <c r="AR9" s="162">
        <v>17.5779</v>
      </c>
      <c r="AS9" s="162">
        <v>-11.6282</v>
      </c>
      <c r="AT9" s="162">
        <v>0</v>
      </c>
      <c r="AU9" s="162">
        <v>-1.5251999999999999</v>
      </c>
      <c r="AV9" s="162">
        <v>-0.35799999999999998</v>
      </c>
      <c r="AW9" s="162">
        <v>-0.19209999999999999</v>
      </c>
      <c r="AX9" s="162">
        <v>-18.084499999999998</v>
      </c>
      <c r="AY9" s="162">
        <v>0</v>
      </c>
      <c r="AZ9" s="162">
        <v>4.3522999999999996</v>
      </c>
      <c r="BA9" s="162">
        <v>22.552499999999998</v>
      </c>
      <c r="BB9" s="162">
        <v>-33.910699999999999</v>
      </c>
      <c r="BC9" s="162">
        <v>16.288699999999999</v>
      </c>
      <c r="BD9" s="162">
        <v>-5.5</v>
      </c>
      <c r="BE9" s="162">
        <v>-5.9</v>
      </c>
      <c r="BF9" s="162">
        <v>0</v>
      </c>
      <c r="BG9" s="162">
        <v>-30.915400000000002</v>
      </c>
      <c r="BH9" s="162">
        <v>-0.53480000000000005</v>
      </c>
      <c r="BI9" s="163"/>
      <c r="BJ9" s="162">
        <v>-9.3181999999999992</v>
      </c>
      <c r="BK9" s="162">
        <v>-2.5996999999999999</v>
      </c>
      <c r="BL9" s="163"/>
      <c r="BM9" s="162">
        <v>0</v>
      </c>
      <c r="BN9" s="162">
        <v>-122.1656</v>
      </c>
      <c r="BO9" s="162">
        <v>28.351700000000001</v>
      </c>
      <c r="BP9" s="162">
        <v>28.443200000000001</v>
      </c>
      <c r="BQ9" s="162">
        <v>0</v>
      </c>
      <c r="BR9" s="162">
        <v>-106.1585</v>
      </c>
      <c r="BS9" s="163"/>
      <c r="BT9" s="163"/>
      <c r="BU9" s="163"/>
      <c r="BV9" s="162">
        <v>6.0076999999999998</v>
      </c>
      <c r="BW9" s="162">
        <v>9.14</v>
      </c>
      <c r="BX9" s="162">
        <v>2.11</v>
      </c>
      <c r="BY9" s="162">
        <v>-16.84</v>
      </c>
      <c r="BZ9" s="162">
        <v>4.91</v>
      </c>
      <c r="CA9" s="162">
        <v>-15.9367</v>
      </c>
      <c r="CB9" s="162">
        <v>-16.070699999999999</v>
      </c>
      <c r="CC9" s="162">
        <v>12.7096</v>
      </c>
      <c r="CD9" s="162">
        <v>11.4651</v>
      </c>
      <c r="CE9" s="162">
        <v>-4.0351999999999997</v>
      </c>
      <c r="CF9" s="162">
        <v>-13.9534</v>
      </c>
      <c r="CG9" s="162">
        <v>-13.729900000000001</v>
      </c>
      <c r="CH9" s="162">
        <v>-9.6151</v>
      </c>
      <c r="CI9" s="162">
        <v>2.1655000000000002</v>
      </c>
      <c r="CJ9" s="163"/>
      <c r="CK9" s="163"/>
      <c r="CL9" s="162">
        <v>8.6999999999999993</v>
      </c>
      <c r="CM9" s="162">
        <v>0.1</v>
      </c>
      <c r="CN9" s="162">
        <v>-0.71</v>
      </c>
      <c r="CO9" s="162">
        <v>18.6266</v>
      </c>
      <c r="CP9" s="162">
        <v>18.649000000000001</v>
      </c>
      <c r="CQ9" s="162">
        <v>17.9755</v>
      </c>
      <c r="CR9" s="162">
        <v>76.075699999999998</v>
      </c>
      <c r="CS9" s="162">
        <v>76.072400000000002</v>
      </c>
      <c r="CT9" s="162">
        <v>-8.8343000000000007</v>
      </c>
      <c r="CU9" s="162">
        <v>-67.905500000000004</v>
      </c>
      <c r="CV9" s="162">
        <v>-10.83</v>
      </c>
      <c r="CW9" s="162">
        <v>1.3539000000000001</v>
      </c>
      <c r="CX9" s="162">
        <v>28.35</v>
      </c>
      <c r="CY9" s="162">
        <v>12.22</v>
      </c>
      <c r="CZ9" s="162">
        <v>2.9735999999999998</v>
      </c>
      <c r="DA9" s="162">
        <v>3.4209999999999998</v>
      </c>
      <c r="DB9" s="162">
        <v>-5.58</v>
      </c>
      <c r="DC9" s="163"/>
      <c r="DD9" s="162">
        <v>-4.0378999999999996</v>
      </c>
      <c r="DE9" s="162">
        <v>-4.1584000000000003</v>
      </c>
      <c r="DF9" s="162">
        <v>3.5543</v>
      </c>
      <c r="DG9" s="162">
        <v>1.5599999999999999E-2</v>
      </c>
      <c r="DH9" s="162">
        <v>-2.5787</v>
      </c>
      <c r="DI9" s="162">
        <v>22.4</v>
      </c>
      <c r="DJ9" s="162">
        <v>22.6</v>
      </c>
      <c r="DK9" s="162">
        <v>-5.8422999999999998</v>
      </c>
      <c r="DL9" s="162">
        <v>-3.3660999999999999</v>
      </c>
      <c r="DM9" s="162">
        <v>36.279299999999999</v>
      </c>
      <c r="DN9" s="162">
        <v>2.4178999999999999</v>
      </c>
      <c r="DO9" s="162">
        <v>-3.13</v>
      </c>
      <c r="DP9" s="162">
        <v>-1.57</v>
      </c>
      <c r="DQ9" s="162">
        <v>2.754</v>
      </c>
      <c r="DR9" s="162">
        <v>-5.4127999999999998</v>
      </c>
      <c r="DS9" s="162">
        <v>-4.9000000000000004</v>
      </c>
      <c r="DT9" s="162">
        <v>-5.03</v>
      </c>
      <c r="DU9" s="162">
        <v>13.8</v>
      </c>
      <c r="DV9" s="162">
        <v>10.56</v>
      </c>
      <c r="DW9" s="162">
        <v>-7.4545000000000003</v>
      </c>
      <c r="DX9" s="162">
        <v>-3.8273000000000001</v>
      </c>
      <c r="DY9" s="162">
        <v>-23.936699999999998</v>
      </c>
      <c r="DZ9" s="162">
        <v>-24.109100000000002</v>
      </c>
      <c r="EA9" s="163"/>
      <c r="EB9" s="162">
        <v>-11.6762</v>
      </c>
      <c r="EC9" s="162">
        <v>-16.2898</v>
      </c>
      <c r="ED9" s="162">
        <v>-16.9345</v>
      </c>
      <c r="EE9" s="162">
        <v>-18.202500000000001</v>
      </c>
      <c r="EF9" s="162">
        <v>-21.960899999999999</v>
      </c>
      <c r="EG9" s="162">
        <v>-9.9369999999999994</v>
      </c>
      <c r="EH9" s="162">
        <v>0</v>
      </c>
      <c r="EI9" s="162">
        <v>0.59609999999999996</v>
      </c>
      <c r="EJ9" s="163"/>
      <c r="EK9" s="162">
        <v>-5.8052000000000001</v>
      </c>
      <c r="EL9" s="162">
        <v>-5.5839999999999996</v>
      </c>
      <c r="EM9" s="162">
        <v>17.07</v>
      </c>
      <c r="EN9" s="162">
        <v>-15.1769</v>
      </c>
      <c r="EO9" s="162">
        <v>-12.632400000000001</v>
      </c>
      <c r="EP9" s="162">
        <v>-1.028</v>
      </c>
      <c r="EQ9" s="162">
        <v>-17.8368</v>
      </c>
      <c r="ER9" s="162">
        <v>-17.392199999999999</v>
      </c>
      <c r="ES9" s="162">
        <v>1.4599</v>
      </c>
      <c r="ET9" s="162">
        <v>0</v>
      </c>
      <c r="EU9" s="162">
        <v>-9.41</v>
      </c>
      <c r="EV9" s="162">
        <v>-3.6</v>
      </c>
      <c r="EW9" s="162">
        <v>1.0844</v>
      </c>
      <c r="EX9" s="162">
        <v>-9.9329000000000001</v>
      </c>
      <c r="EY9" s="162">
        <v>-5.7436999999999996</v>
      </c>
      <c r="EZ9" s="162">
        <v>5.5058999999999996</v>
      </c>
      <c r="FA9" s="162">
        <v>3.0341999999999998</v>
      </c>
      <c r="FB9" s="162">
        <v>5.6308999999999996</v>
      </c>
      <c r="FC9" s="162">
        <v>-22.835000000000001</v>
      </c>
      <c r="FD9" s="163"/>
      <c r="FE9" s="163"/>
      <c r="FF9" s="162">
        <v>0.82540000000000002</v>
      </c>
      <c r="FG9" s="162">
        <v>0</v>
      </c>
      <c r="FH9" s="162">
        <v>0</v>
      </c>
      <c r="FI9" s="163"/>
      <c r="FJ9" s="162">
        <v>3.6840000000000002</v>
      </c>
      <c r="FK9" s="162">
        <v>3.5165999999999999</v>
      </c>
      <c r="FL9" s="162">
        <v>11.387</v>
      </c>
      <c r="FM9" s="162">
        <v>4.1140999999999996</v>
      </c>
      <c r="FN9" s="162">
        <v>4.4345999999999997</v>
      </c>
      <c r="FO9" s="162">
        <v>19.3917</v>
      </c>
      <c r="FP9" s="162">
        <v>27.2439</v>
      </c>
      <c r="FQ9" s="162">
        <v>15.826700000000001</v>
      </c>
      <c r="FR9" s="162">
        <v>-12.91</v>
      </c>
      <c r="FS9" s="162">
        <v>-1.0103</v>
      </c>
      <c r="FT9" s="162">
        <v>0.28039999999999998</v>
      </c>
      <c r="FU9" s="162">
        <v>0.63</v>
      </c>
      <c r="FV9" s="162">
        <v>2.2400000000000002</v>
      </c>
      <c r="FW9" s="162">
        <v>-16.589700000000001</v>
      </c>
      <c r="FX9" s="162">
        <v>1.2707999999999999</v>
      </c>
      <c r="FY9" s="162">
        <v>6.6379999999999999</v>
      </c>
      <c r="FZ9" s="162">
        <v>0.91300000000000003</v>
      </c>
      <c r="GA9" s="162">
        <v>1.3488</v>
      </c>
      <c r="GB9" s="162">
        <v>25.48</v>
      </c>
      <c r="GC9" s="162">
        <v>-35.029899999999998</v>
      </c>
      <c r="GD9" s="162">
        <v>-27.512</v>
      </c>
      <c r="GE9" s="162">
        <v>-1.29</v>
      </c>
      <c r="GF9" s="162">
        <v>15.7018</v>
      </c>
      <c r="GG9" s="163"/>
      <c r="GH9" s="162">
        <v>18.655000000000001</v>
      </c>
      <c r="GI9" s="163"/>
      <c r="GJ9" s="162">
        <v>-6.1531000000000002</v>
      </c>
      <c r="GK9" s="162">
        <v>2.0280999999999998</v>
      </c>
      <c r="GL9" s="163"/>
      <c r="GM9" s="163"/>
      <c r="GN9" s="162">
        <v>-9.8568999999999996</v>
      </c>
      <c r="GO9" s="162">
        <v>0.69299999999999995</v>
      </c>
      <c r="GP9" s="162">
        <v>5.2009999999999996</v>
      </c>
      <c r="GQ9" s="162">
        <v>-33.528799999999997</v>
      </c>
      <c r="GR9" s="162">
        <v>4.2900999999999998</v>
      </c>
      <c r="GS9" s="162">
        <v>4.9189999999999996</v>
      </c>
      <c r="GT9" s="162">
        <v>119.9748</v>
      </c>
      <c r="GU9" s="162">
        <v>-13.348000000000001</v>
      </c>
      <c r="GV9" s="162">
        <v>-11.031499999999999</v>
      </c>
      <c r="GW9" s="162">
        <v>-5.3078000000000003</v>
      </c>
      <c r="GX9" s="162">
        <v>1.8907</v>
      </c>
      <c r="GY9" s="162">
        <v>4.8277000000000001</v>
      </c>
      <c r="GZ9" s="162">
        <v>4.7234999999999996</v>
      </c>
      <c r="HA9" s="162">
        <v>2</v>
      </c>
      <c r="HB9" s="162">
        <v>10.5101</v>
      </c>
      <c r="HC9" s="162">
        <v>12.209300000000001</v>
      </c>
      <c r="HD9" s="162">
        <v>-3.35</v>
      </c>
      <c r="HE9" s="162">
        <v>4.1692999999999998</v>
      </c>
      <c r="HF9" s="162">
        <v>37.980400000000003</v>
      </c>
      <c r="HG9" s="162">
        <v>26.4404</v>
      </c>
      <c r="HH9" s="162">
        <v>32.746400000000001</v>
      </c>
      <c r="HI9" s="162">
        <v>32.065399999999997</v>
      </c>
      <c r="HJ9" s="162">
        <v>30.209099999999999</v>
      </c>
      <c r="HK9" s="162">
        <v>0</v>
      </c>
      <c r="HL9" s="162">
        <v>0</v>
      </c>
      <c r="HM9" s="162">
        <v>-10.041700000000001</v>
      </c>
      <c r="HN9" s="162">
        <v>-12.5731</v>
      </c>
      <c r="HO9" s="162">
        <v>57.4878</v>
      </c>
      <c r="HP9" s="163"/>
      <c r="HQ9" s="162">
        <v>-9.3756000000000004</v>
      </c>
      <c r="HR9" s="162">
        <v>-8.5460999999999991</v>
      </c>
      <c r="HS9" s="162">
        <v>2.1173000000000002</v>
      </c>
      <c r="HT9" s="162">
        <v>1.4360999999999999</v>
      </c>
      <c r="HU9" s="162">
        <v>9.94</v>
      </c>
      <c r="HV9" s="162">
        <v>10.01</v>
      </c>
      <c r="HW9" s="162">
        <v>-24.1</v>
      </c>
      <c r="HX9" s="162">
        <v>-24.5</v>
      </c>
      <c r="HY9" s="162">
        <v>2.8481999999999998</v>
      </c>
      <c r="HZ9" s="162">
        <v>-12.64</v>
      </c>
      <c r="IA9" s="162">
        <v>49.293300000000002</v>
      </c>
      <c r="IB9" s="163"/>
      <c r="IC9" s="163"/>
      <c r="ID9" s="162">
        <v>-21.2</v>
      </c>
      <c r="IE9" s="162">
        <v>-34.4</v>
      </c>
      <c r="IF9" s="162">
        <v>-3.3</v>
      </c>
      <c r="IG9" s="162">
        <v>-4.2</v>
      </c>
      <c r="IH9" s="163"/>
      <c r="II9" s="163"/>
      <c r="IJ9" s="162">
        <v>-58.127699999999997</v>
      </c>
      <c r="IK9" s="162">
        <v>-14.186500000000001</v>
      </c>
      <c r="IL9" s="162">
        <v>-250.3964</v>
      </c>
      <c r="IM9" s="162">
        <v>14.469099999999999</v>
      </c>
      <c r="IN9" s="162">
        <v>-8.0922999999999998</v>
      </c>
      <c r="IO9" s="162">
        <v>76.464500000000001</v>
      </c>
      <c r="IP9" s="162">
        <v>86.737200000000001</v>
      </c>
      <c r="IQ9" s="162">
        <v>151.95679999999999</v>
      </c>
      <c r="IR9" s="162">
        <v>46.429099999999998</v>
      </c>
      <c r="IS9" s="162">
        <v>13.916</v>
      </c>
      <c r="IT9" s="162">
        <v>38.988500000000002</v>
      </c>
      <c r="IU9" s="162">
        <v>34.793300000000002</v>
      </c>
      <c r="IV9" s="162">
        <v>-50.020800000000001</v>
      </c>
      <c r="IW9" s="162">
        <v>188.1823</v>
      </c>
      <c r="IX9" s="162">
        <v>-157.1711</v>
      </c>
      <c r="IY9" s="162">
        <v>38.900300000000001</v>
      </c>
      <c r="IZ9" s="162">
        <v>-26.668600000000001</v>
      </c>
      <c r="JA9" s="162">
        <v>0.4456</v>
      </c>
      <c r="JB9" s="163"/>
      <c r="JC9" s="162">
        <v>-4.96</v>
      </c>
      <c r="JD9" s="162">
        <v>-0.84799999999999998</v>
      </c>
      <c r="JE9" s="162">
        <v>-0.85899999999999999</v>
      </c>
      <c r="JF9" s="162">
        <v>1.04</v>
      </c>
      <c r="JG9" s="162">
        <v>2.88</v>
      </c>
      <c r="JH9" s="162">
        <v>-4.7858000000000001</v>
      </c>
      <c r="JI9" s="162">
        <v>-9.3735999999999997</v>
      </c>
      <c r="JJ9" s="162">
        <v>16.380600000000001</v>
      </c>
      <c r="JK9" s="162">
        <v>-11.7479</v>
      </c>
      <c r="JL9" s="162">
        <v>6.7</v>
      </c>
      <c r="JM9" s="162">
        <v>1.288</v>
      </c>
      <c r="JN9" s="162">
        <v>1.504</v>
      </c>
      <c r="JO9" s="162">
        <v>1.8365</v>
      </c>
      <c r="JP9" s="162">
        <v>2.0085999999999999</v>
      </c>
      <c r="JQ9" s="162">
        <v>4.3525999999999998</v>
      </c>
      <c r="JR9" s="162">
        <v>3.4068000000000001</v>
      </c>
      <c r="JS9" s="162">
        <v>3.2254999999999998</v>
      </c>
      <c r="JT9" s="163"/>
      <c r="JU9" s="162">
        <v>19.399999999999999</v>
      </c>
      <c r="JV9" s="162">
        <v>1.3386</v>
      </c>
      <c r="JW9" s="162">
        <v>-0.5</v>
      </c>
      <c r="JX9" s="163"/>
      <c r="JY9" s="162">
        <v>-8.3628</v>
      </c>
      <c r="JZ9" s="162">
        <v>-3.1831</v>
      </c>
      <c r="KA9" s="162">
        <v>-25.9192</v>
      </c>
      <c r="KB9" s="162">
        <v>-6.1247999999999996</v>
      </c>
      <c r="KC9" s="162">
        <v>0</v>
      </c>
      <c r="KD9" s="162">
        <v>-28.028099999999998</v>
      </c>
      <c r="KE9" s="162">
        <v>-2.2555000000000001</v>
      </c>
      <c r="KF9" s="162">
        <v>-20.5</v>
      </c>
      <c r="KG9" s="162">
        <v>4.0999999999999996</v>
      </c>
      <c r="KH9" s="163"/>
      <c r="KI9" s="162">
        <v>-90.395300000000006</v>
      </c>
    </row>
    <row r="10" spans="1:295" ht="18" customHeight="1" x14ac:dyDescent="0.35">
      <c r="A10" s="161" t="s">
        <v>50</v>
      </c>
      <c r="B10" s="161" t="s">
        <v>773</v>
      </c>
      <c r="C10" s="164">
        <v>0</v>
      </c>
      <c r="D10" s="164">
        <v>2.4289000000000001</v>
      </c>
      <c r="E10" s="164">
        <v>-5.3475999999999999</v>
      </c>
      <c r="F10" s="164">
        <v>2.694</v>
      </c>
      <c r="G10" s="164">
        <v>6.5759999999999996</v>
      </c>
      <c r="H10" s="165"/>
      <c r="I10" s="164">
        <v>11.846500000000001</v>
      </c>
      <c r="J10" s="165"/>
      <c r="K10" s="164">
        <v>4.2728000000000002</v>
      </c>
      <c r="L10" s="164">
        <v>0.52300000000000002</v>
      </c>
      <c r="M10" s="164">
        <v>4.2438000000000002</v>
      </c>
      <c r="N10" s="164">
        <v>-8.8800000000000008</v>
      </c>
      <c r="O10" s="165"/>
      <c r="P10" s="164">
        <v>-4.4000000000000004</v>
      </c>
      <c r="Q10" s="165"/>
      <c r="R10" s="165"/>
      <c r="S10" s="164">
        <v>-0.98729999999999996</v>
      </c>
      <c r="T10" s="164">
        <v>6.1463000000000001</v>
      </c>
      <c r="U10" s="164">
        <v>2.0278999999999998</v>
      </c>
      <c r="V10" s="164">
        <v>1.8776999999999999</v>
      </c>
      <c r="W10" s="164">
        <v>3.7633999999999999</v>
      </c>
      <c r="X10" s="164">
        <v>7.2949999999999999</v>
      </c>
      <c r="Y10" s="164">
        <v>-5.4264999999999999</v>
      </c>
      <c r="Z10" s="164">
        <v>2.7570999999999999</v>
      </c>
      <c r="AA10" s="165"/>
      <c r="AB10" s="164">
        <v>-1.3104</v>
      </c>
      <c r="AC10" s="165"/>
      <c r="AD10" s="164">
        <v>0.58899999999999997</v>
      </c>
      <c r="AE10" s="164">
        <v>6.81</v>
      </c>
      <c r="AF10" s="164">
        <v>-11.1</v>
      </c>
      <c r="AG10" s="164">
        <v>-17.600000000000001</v>
      </c>
      <c r="AH10" s="164">
        <v>-2.0699999999999998</v>
      </c>
      <c r="AI10" s="164">
        <v>0.23799999999999999</v>
      </c>
      <c r="AJ10" s="164">
        <v>-21.3</v>
      </c>
      <c r="AK10" s="164">
        <v>-21.29</v>
      </c>
      <c r="AL10" s="165"/>
      <c r="AM10" s="164">
        <v>-5.04</v>
      </c>
      <c r="AN10" s="164">
        <v>-4.99</v>
      </c>
      <c r="AO10" s="164">
        <v>4.8487999999999998</v>
      </c>
      <c r="AP10" s="164">
        <v>3.524</v>
      </c>
      <c r="AQ10" s="164">
        <v>16.165900000000001</v>
      </c>
      <c r="AR10" s="164">
        <v>16.6175</v>
      </c>
      <c r="AS10" s="164">
        <v>-13.040100000000001</v>
      </c>
      <c r="AT10" s="165"/>
      <c r="AU10" s="164">
        <v>1.5741000000000001</v>
      </c>
      <c r="AV10" s="164">
        <v>-1.5737000000000001</v>
      </c>
      <c r="AW10" s="164">
        <v>-1.1587000000000001</v>
      </c>
      <c r="AX10" s="164">
        <v>-18.4864</v>
      </c>
      <c r="AY10" s="165"/>
      <c r="AZ10" s="164">
        <v>4.3522999999999996</v>
      </c>
      <c r="BA10" s="164">
        <v>22.567900000000002</v>
      </c>
      <c r="BB10" s="164">
        <v>-33.445300000000003</v>
      </c>
      <c r="BC10" s="164">
        <v>18.630400000000002</v>
      </c>
      <c r="BD10" s="164">
        <v>-5.8</v>
      </c>
      <c r="BE10" s="164">
        <v>-6</v>
      </c>
      <c r="BF10" s="165"/>
      <c r="BG10" s="164">
        <v>-33.873399999999997</v>
      </c>
      <c r="BH10" s="164">
        <v>-0.36620000000000003</v>
      </c>
      <c r="BI10" s="165"/>
      <c r="BJ10" s="164">
        <v>-7.1174999999999997</v>
      </c>
      <c r="BK10" s="164">
        <v>-3.1793</v>
      </c>
      <c r="BL10" s="165"/>
      <c r="BM10" s="164">
        <v>0</v>
      </c>
      <c r="BN10" s="164">
        <v>-122.7454</v>
      </c>
      <c r="BO10" s="164">
        <v>31.6477</v>
      </c>
      <c r="BP10" s="164">
        <v>31.7392</v>
      </c>
      <c r="BQ10" s="165"/>
      <c r="BR10" s="164">
        <v>-102.7141</v>
      </c>
      <c r="BS10" s="165"/>
      <c r="BT10" s="165"/>
      <c r="BU10" s="165"/>
      <c r="BV10" s="164">
        <v>4.9997999999999996</v>
      </c>
      <c r="BW10" s="164">
        <v>9.5399999999999991</v>
      </c>
      <c r="BX10" s="164">
        <v>2.38</v>
      </c>
      <c r="BY10" s="164">
        <v>-17.010000000000002</v>
      </c>
      <c r="BZ10" s="164">
        <v>5.25</v>
      </c>
      <c r="CA10" s="164">
        <v>-15.8027</v>
      </c>
      <c r="CB10" s="164">
        <v>-15.8027</v>
      </c>
      <c r="CC10" s="164">
        <v>10.6547</v>
      </c>
      <c r="CD10" s="164">
        <v>8.8297000000000008</v>
      </c>
      <c r="CE10" s="164">
        <v>-2.9460000000000002</v>
      </c>
      <c r="CF10" s="164">
        <v>-15.1629</v>
      </c>
      <c r="CG10" s="164">
        <v>-15.344200000000001</v>
      </c>
      <c r="CH10" s="164">
        <v>-6.7549999999999999</v>
      </c>
      <c r="CI10" s="164">
        <v>0.47210000000000002</v>
      </c>
      <c r="CJ10" s="165"/>
      <c r="CK10" s="165"/>
      <c r="CL10" s="164">
        <v>3.9</v>
      </c>
      <c r="CM10" s="164">
        <v>4.2</v>
      </c>
      <c r="CN10" s="164">
        <v>-0.74</v>
      </c>
      <c r="CO10" s="164">
        <v>15.799200000000001</v>
      </c>
      <c r="CP10" s="164">
        <v>16.314900000000002</v>
      </c>
      <c r="CQ10" s="164">
        <v>15.702400000000001</v>
      </c>
      <c r="CR10" s="164">
        <v>72.462500000000006</v>
      </c>
      <c r="CS10" s="164">
        <v>73.0398</v>
      </c>
      <c r="CT10" s="164">
        <v>1</v>
      </c>
      <c r="CU10" s="164">
        <v>-72.142799999999994</v>
      </c>
      <c r="CV10" s="164">
        <v>-2.0867</v>
      </c>
      <c r="CW10" s="164">
        <v>1.3898999999999999</v>
      </c>
      <c r="CX10" s="164">
        <v>25.17</v>
      </c>
      <c r="CY10" s="164">
        <v>12.63</v>
      </c>
      <c r="CZ10" s="164">
        <v>3.1299000000000001</v>
      </c>
      <c r="DA10" s="164">
        <v>3.5186999999999999</v>
      </c>
      <c r="DB10" s="164">
        <v>-5.71</v>
      </c>
      <c r="DC10" s="165"/>
      <c r="DD10" s="164">
        <v>-2.7231000000000001</v>
      </c>
      <c r="DE10" s="164">
        <v>-2.2113999999999998</v>
      </c>
      <c r="DF10" s="164">
        <v>2.0951</v>
      </c>
      <c r="DG10" s="164">
        <v>1.5699999999999999E-2</v>
      </c>
      <c r="DH10" s="164">
        <v>-2.5981000000000001</v>
      </c>
      <c r="DI10" s="165"/>
      <c r="DJ10" s="165"/>
      <c r="DK10" s="164">
        <v>-5.8678999999999997</v>
      </c>
      <c r="DL10" s="164">
        <v>-3.1791</v>
      </c>
      <c r="DM10" s="164">
        <v>36.594799999999999</v>
      </c>
      <c r="DN10" s="164">
        <v>2.9744999999999999</v>
      </c>
      <c r="DO10" s="164">
        <v>-2.81</v>
      </c>
      <c r="DP10" s="164">
        <v>-1.33</v>
      </c>
      <c r="DQ10" s="164">
        <v>2.8079999999999998</v>
      </c>
      <c r="DR10" s="164">
        <v>-2.9977</v>
      </c>
      <c r="DS10" s="164">
        <v>-4.91</v>
      </c>
      <c r="DT10" s="164">
        <v>-5.08</v>
      </c>
      <c r="DU10" s="164">
        <v>13.49</v>
      </c>
      <c r="DV10" s="164">
        <v>10.26</v>
      </c>
      <c r="DW10" s="164">
        <v>-5.3090999999999999</v>
      </c>
      <c r="DX10" s="164">
        <v>-3.4817999999999998</v>
      </c>
      <c r="DY10" s="164">
        <v>-23.781600000000001</v>
      </c>
      <c r="DZ10" s="164">
        <v>-22.2636</v>
      </c>
      <c r="EA10" s="165"/>
      <c r="EB10" s="164">
        <v>-11.107699999999999</v>
      </c>
      <c r="EC10" s="164">
        <v>-16.675599999999999</v>
      </c>
      <c r="ED10" s="164">
        <v>-16.660699999999999</v>
      </c>
      <c r="EE10" s="164">
        <v>-18.042300000000001</v>
      </c>
      <c r="EF10" s="164">
        <v>-20.184200000000001</v>
      </c>
      <c r="EG10" s="164">
        <v>-10.487</v>
      </c>
      <c r="EH10" s="165"/>
      <c r="EI10" s="164">
        <v>3.9129</v>
      </c>
      <c r="EJ10" s="165"/>
      <c r="EK10" s="164">
        <v>-5.9603000000000002</v>
      </c>
      <c r="EL10" s="164">
        <v>-5.2454000000000001</v>
      </c>
      <c r="EM10" s="164">
        <v>15.4741</v>
      </c>
      <c r="EN10" s="164">
        <v>-16.251799999999999</v>
      </c>
      <c r="EO10" s="164">
        <v>-16.179300000000001</v>
      </c>
      <c r="EP10" s="164">
        <v>10.256</v>
      </c>
      <c r="EQ10" s="164">
        <v>-15.5425</v>
      </c>
      <c r="ER10" s="164">
        <v>-15.6006</v>
      </c>
      <c r="ES10" s="164">
        <v>4.1675000000000004</v>
      </c>
      <c r="ET10" s="164">
        <v>0</v>
      </c>
      <c r="EU10" s="164">
        <v>-7.44</v>
      </c>
      <c r="EV10" s="164">
        <v>-4</v>
      </c>
      <c r="EW10" s="164">
        <v>1.0571999999999999</v>
      </c>
      <c r="EX10" s="164">
        <v>-14.498699999999999</v>
      </c>
      <c r="EY10" s="164">
        <v>-5.6726000000000001</v>
      </c>
      <c r="EZ10" s="164">
        <v>5.6772</v>
      </c>
      <c r="FA10" s="164">
        <v>2.7694999999999999</v>
      </c>
      <c r="FB10" s="164">
        <v>4.8238000000000003</v>
      </c>
      <c r="FC10" s="164">
        <v>-25.168199999999999</v>
      </c>
      <c r="FD10" s="165"/>
      <c r="FE10" s="165"/>
      <c r="FF10" s="164">
        <v>0.80359999999999998</v>
      </c>
      <c r="FG10" s="164">
        <v>0</v>
      </c>
      <c r="FH10" s="164">
        <v>0</v>
      </c>
      <c r="FI10" s="164">
        <v>0</v>
      </c>
      <c r="FJ10" s="164">
        <v>3.1817000000000002</v>
      </c>
      <c r="FK10" s="164">
        <v>3.1817000000000002</v>
      </c>
      <c r="FL10" s="164">
        <v>14.2338</v>
      </c>
      <c r="FM10" s="164">
        <v>4.2733999999999996</v>
      </c>
      <c r="FN10" s="164">
        <v>4.0382999999999996</v>
      </c>
      <c r="FO10" s="164">
        <v>21.557400000000001</v>
      </c>
      <c r="FP10" s="164">
        <v>29.313500000000001</v>
      </c>
      <c r="FQ10" s="164">
        <v>12.7309</v>
      </c>
      <c r="FR10" s="164">
        <v>-13.61</v>
      </c>
      <c r="FS10" s="164">
        <v>-1.8196000000000001</v>
      </c>
      <c r="FT10" s="164">
        <v>0.2621</v>
      </c>
      <c r="FU10" s="164">
        <v>1.1200000000000001</v>
      </c>
      <c r="FV10" s="164">
        <v>2.41</v>
      </c>
      <c r="FW10" s="164">
        <v>-13.6411</v>
      </c>
      <c r="FX10" s="164">
        <v>1.3662000000000001</v>
      </c>
      <c r="FY10" s="164">
        <v>6.9740000000000002</v>
      </c>
      <c r="FZ10" s="164">
        <v>0.94699999999999995</v>
      </c>
      <c r="GA10" s="164">
        <v>1.8906000000000001</v>
      </c>
      <c r="GB10" s="164">
        <v>26.7</v>
      </c>
      <c r="GC10" s="164">
        <v>-35.027099999999997</v>
      </c>
      <c r="GD10" s="164">
        <v>-29.265599999999999</v>
      </c>
      <c r="GE10" s="164">
        <v>-1.56</v>
      </c>
      <c r="GF10" s="164">
        <v>16.338899999999999</v>
      </c>
      <c r="GG10" s="165"/>
      <c r="GH10" s="164">
        <v>18.997900000000001</v>
      </c>
      <c r="GI10" s="165"/>
      <c r="GJ10" s="164">
        <v>-5.8865999999999996</v>
      </c>
      <c r="GK10" s="164">
        <v>1.9413</v>
      </c>
      <c r="GL10" s="165"/>
      <c r="GM10" s="165"/>
      <c r="GN10" s="164">
        <v>-9.2563999999999993</v>
      </c>
      <c r="GO10" s="164">
        <v>0.9506</v>
      </c>
      <c r="GP10" s="164">
        <v>5.758</v>
      </c>
      <c r="GQ10" s="164">
        <v>-34.369100000000003</v>
      </c>
      <c r="GR10" s="164">
        <v>4.7907000000000002</v>
      </c>
      <c r="GS10" s="164">
        <v>5.0102000000000002</v>
      </c>
      <c r="GT10" s="164">
        <v>117.42619999999999</v>
      </c>
      <c r="GU10" s="164">
        <v>-13.4214</v>
      </c>
      <c r="GV10" s="164">
        <v>-11.601000000000001</v>
      </c>
      <c r="GW10" s="164">
        <v>-5.1703000000000001</v>
      </c>
      <c r="GX10" s="164">
        <v>3.0365000000000002</v>
      </c>
      <c r="GY10" s="164">
        <v>4.7545000000000002</v>
      </c>
      <c r="GZ10" s="164">
        <v>4.6601999999999997</v>
      </c>
      <c r="HA10" s="164">
        <v>2.5167000000000002</v>
      </c>
      <c r="HB10" s="164">
        <v>11.8454</v>
      </c>
      <c r="HC10" s="164">
        <v>13.267300000000001</v>
      </c>
      <c r="HD10" s="164">
        <v>-0.42</v>
      </c>
      <c r="HE10" s="164">
        <v>6.1421000000000001</v>
      </c>
      <c r="HF10" s="164">
        <v>41.427799999999998</v>
      </c>
      <c r="HG10" s="164">
        <v>31.338699999999999</v>
      </c>
      <c r="HH10" s="164">
        <v>27.964600000000001</v>
      </c>
      <c r="HI10" s="164">
        <v>31.708300000000001</v>
      </c>
      <c r="HJ10" s="164">
        <v>31.6675</v>
      </c>
      <c r="HK10" s="165"/>
      <c r="HL10" s="164">
        <v>0</v>
      </c>
      <c r="HM10" s="164">
        <v>0</v>
      </c>
      <c r="HN10" s="164">
        <v>0</v>
      </c>
      <c r="HO10" s="165"/>
      <c r="HP10" s="165"/>
      <c r="HQ10" s="164">
        <v>-9.5843000000000007</v>
      </c>
      <c r="HR10" s="164">
        <v>-8.4856999999999996</v>
      </c>
      <c r="HS10" s="164">
        <v>1.7937000000000001</v>
      </c>
      <c r="HT10" s="164">
        <v>1.8952</v>
      </c>
      <c r="HU10" s="164">
        <v>8.99</v>
      </c>
      <c r="HV10" s="164">
        <v>8.86</v>
      </c>
      <c r="HW10" s="164">
        <v>-25.2</v>
      </c>
      <c r="HX10" s="164">
        <v>-25.1</v>
      </c>
      <c r="HY10" s="164">
        <v>2.9891999999999999</v>
      </c>
      <c r="HZ10" s="164">
        <v>-12.56</v>
      </c>
      <c r="IA10" s="164">
        <v>52.370199999999997</v>
      </c>
      <c r="IB10" s="165"/>
      <c r="IC10" s="165"/>
      <c r="ID10" s="164">
        <v>-21.2</v>
      </c>
      <c r="IE10" s="164">
        <v>-34.6</v>
      </c>
      <c r="IF10" s="164">
        <v>-2.9</v>
      </c>
      <c r="IG10" s="164">
        <v>-3.8</v>
      </c>
      <c r="IH10" s="165"/>
      <c r="II10" s="165"/>
      <c r="IJ10" s="164">
        <v>-44.332999999999998</v>
      </c>
      <c r="IK10" s="164">
        <v>-15.6227</v>
      </c>
      <c r="IL10" s="164">
        <v>-248.4717</v>
      </c>
      <c r="IM10" s="164">
        <v>12.7102</v>
      </c>
      <c r="IN10" s="164">
        <v>-3.0301</v>
      </c>
      <c r="IO10" s="164">
        <v>80.462800000000001</v>
      </c>
      <c r="IP10" s="164">
        <v>84.514300000000006</v>
      </c>
      <c r="IQ10" s="164">
        <v>158.7628</v>
      </c>
      <c r="IR10" s="164">
        <v>46.887799999999999</v>
      </c>
      <c r="IS10" s="164">
        <v>10.8002</v>
      </c>
      <c r="IT10" s="164">
        <v>33.914499999999997</v>
      </c>
      <c r="IU10" s="164">
        <v>34.722900000000003</v>
      </c>
      <c r="IV10" s="164">
        <v>-48.0092</v>
      </c>
      <c r="IW10" s="164">
        <v>186.04230000000001</v>
      </c>
      <c r="IX10" s="164">
        <v>-158.33099999999999</v>
      </c>
      <c r="IY10" s="164">
        <v>39.420099999999998</v>
      </c>
      <c r="IZ10" s="164">
        <v>-28.2028</v>
      </c>
      <c r="JA10" s="164">
        <v>0.30640000000000001</v>
      </c>
      <c r="JB10" s="165"/>
      <c r="JC10" s="164">
        <v>-5.6</v>
      </c>
      <c r="JD10" s="164">
        <v>-0.90700000000000003</v>
      </c>
      <c r="JE10" s="164">
        <v>-0.91700000000000004</v>
      </c>
      <c r="JF10" s="164">
        <v>1.36</v>
      </c>
      <c r="JG10" s="164">
        <v>2.8</v>
      </c>
      <c r="JH10" s="164">
        <v>-4.6924000000000001</v>
      </c>
      <c r="JI10" s="164">
        <v>-8.9067000000000007</v>
      </c>
      <c r="JJ10" s="164">
        <v>16.612500000000001</v>
      </c>
      <c r="JK10" s="164">
        <v>-11.5129</v>
      </c>
      <c r="JL10" s="164">
        <v>6.3</v>
      </c>
      <c r="JM10" s="164">
        <v>1.6160000000000001</v>
      </c>
      <c r="JN10" s="164">
        <v>1.292</v>
      </c>
      <c r="JO10" s="165"/>
      <c r="JP10" s="165"/>
      <c r="JQ10" s="164">
        <v>3.5554999999999999</v>
      </c>
      <c r="JR10" s="164">
        <v>3.8679999999999999</v>
      </c>
      <c r="JS10" s="164">
        <v>3.8712</v>
      </c>
      <c r="JT10" s="165"/>
      <c r="JU10" s="164">
        <v>19.100000000000001</v>
      </c>
      <c r="JV10" s="164">
        <v>1.4382999999999999</v>
      </c>
      <c r="JW10" s="164">
        <v>-0.56999999999999995</v>
      </c>
      <c r="JX10" s="165"/>
      <c r="JY10" s="164">
        <v>-10.677899999999999</v>
      </c>
      <c r="JZ10" s="164">
        <v>-3.2435</v>
      </c>
      <c r="KA10" s="164">
        <v>-25.799900000000001</v>
      </c>
      <c r="KB10" s="164">
        <v>-7.5128000000000004</v>
      </c>
      <c r="KC10" s="165"/>
      <c r="KD10" s="164">
        <v>-27.8216</v>
      </c>
      <c r="KE10" s="164">
        <v>-2.4504000000000001</v>
      </c>
      <c r="KF10" s="164">
        <v>-21.2</v>
      </c>
      <c r="KG10" s="164">
        <v>3.7</v>
      </c>
      <c r="KH10" s="165"/>
      <c r="KI10" s="164">
        <v>-88.052700000000002</v>
      </c>
    </row>
    <row r="11" spans="1:295" ht="18" customHeight="1" x14ac:dyDescent="0.35">
      <c r="A11" s="161" t="s">
        <v>50</v>
      </c>
      <c r="B11" s="161" t="s">
        <v>774</v>
      </c>
      <c r="C11" s="164">
        <v>0</v>
      </c>
      <c r="D11" s="164">
        <v>2.3062999999999998</v>
      </c>
      <c r="E11" s="164">
        <v>-5.1227</v>
      </c>
      <c r="F11" s="164">
        <v>2.7608999999999999</v>
      </c>
      <c r="G11" s="164">
        <v>6.5465999999999998</v>
      </c>
      <c r="H11" s="165"/>
      <c r="I11" s="164">
        <v>11.8386</v>
      </c>
      <c r="J11" s="165"/>
      <c r="K11" s="164">
        <v>3.9236</v>
      </c>
      <c r="L11" s="164">
        <v>0.35599999999999998</v>
      </c>
      <c r="M11" s="164">
        <v>4.0339999999999998</v>
      </c>
      <c r="N11" s="164">
        <v>-8.8800000000000008</v>
      </c>
      <c r="O11" s="165"/>
      <c r="P11" s="165"/>
      <c r="Q11" s="165"/>
      <c r="R11" s="165"/>
      <c r="S11" s="164">
        <v>-1.1429</v>
      </c>
      <c r="T11" s="164">
        <v>6.7850999999999999</v>
      </c>
      <c r="U11" s="164">
        <v>1.9185000000000001</v>
      </c>
      <c r="V11" s="164">
        <v>1.5813999999999999</v>
      </c>
      <c r="W11" s="164">
        <v>3.5977000000000001</v>
      </c>
      <c r="X11" s="164">
        <v>7.1159999999999997</v>
      </c>
      <c r="Y11" s="164">
        <v>-5.2972000000000001</v>
      </c>
      <c r="Z11" s="164">
        <v>2.7856000000000001</v>
      </c>
      <c r="AA11" s="165"/>
      <c r="AB11" s="164">
        <v>-1.2907999999999999</v>
      </c>
      <c r="AC11" s="165"/>
      <c r="AD11" s="164">
        <v>0.59699999999999998</v>
      </c>
      <c r="AE11" s="164">
        <v>6.8250000000000002</v>
      </c>
      <c r="AF11" s="164">
        <v>-11.1</v>
      </c>
      <c r="AG11" s="165"/>
      <c r="AH11" s="164">
        <v>-1.8280000000000001</v>
      </c>
      <c r="AI11" s="164">
        <v>0.22600000000000001</v>
      </c>
      <c r="AJ11" s="164">
        <v>-21.58</v>
      </c>
      <c r="AK11" s="164">
        <v>-21.71</v>
      </c>
      <c r="AL11" s="165"/>
      <c r="AM11" s="164">
        <v>-4.5999999999999996</v>
      </c>
      <c r="AN11" s="164">
        <v>-4.58</v>
      </c>
      <c r="AO11" s="164">
        <v>5.0407999999999999</v>
      </c>
      <c r="AP11" s="164">
        <v>3.5655000000000001</v>
      </c>
      <c r="AQ11" s="164">
        <v>15.402200000000001</v>
      </c>
      <c r="AR11" s="164">
        <v>18.003399999999999</v>
      </c>
      <c r="AS11" s="164">
        <v>-13.124599999999999</v>
      </c>
      <c r="AT11" s="165"/>
      <c r="AU11" s="164">
        <v>-0.52170000000000005</v>
      </c>
      <c r="AV11" s="164">
        <v>25.6145</v>
      </c>
      <c r="AW11" s="164">
        <v>20.3489</v>
      </c>
      <c r="AX11" s="164">
        <v>-21.567399999999999</v>
      </c>
      <c r="AY11" s="165"/>
      <c r="AZ11" s="164">
        <v>7.5087000000000002</v>
      </c>
      <c r="BA11" s="164">
        <v>36.612299999999998</v>
      </c>
      <c r="BB11" s="164">
        <v>-45.500399999999999</v>
      </c>
      <c r="BC11" s="164">
        <v>17.313400000000001</v>
      </c>
      <c r="BD11" s="164">
        <v>-5.7</v>
      </c>
      <c r="BE11" s="164">
        <v>-6.1</v>
      </c>
      <c r="BF11" s="165"/>
      <c r="BG11" s="164">
        <v>-27.428000000000001</v>
      </c>
      <c r="BH11" s="164">
        <v>-0.22270000000000001</v>
      </c>
      <c r="BI11" s="165"/>
      <c r="BJ11" s="164">
        <v>-8.8686000000000007</v>
      </c>
      <c r="BK11" s="164">
        <v>-3.0579000000000001</v>
      </c>
      <c r="BL11" s="165"/>
      <c r="BM11" s="165"/>
      <c r="BN11" s="164">
        <v>-116.48909999999999</v>
      </c>
      <c r="BO11" s="164">
        <v>29.389299999999999</v>
      </c>
      <c r="BP11" s="164">
        <v>29.267199999999999</v>
      </c>
      <c r="BQ11" s="165"/>
      <c r="BR11" s="164">
        <v>-99.851399999999998</v>
      </c>
      <c r="BS11" s="165"/>
      <c r="BT11" s="165"/>
      <c r="BU11" s="165"/>
      <c r="BV11" s="165"/>
      <c r="BW11" s="164">
        <v>9.56</v>
      </c>
      <c r="BX11" s="164">
        <v>2.34</v>
      </c>
      <c r="BY11" s="164">
        <v>-17.29</v>
      </c>
      <c r="BZ11" s="164">
        <v>5.52</v>
      </c>
      <c r="CA11" s="164">
        <v>-15.2669</v>
      </c>
      <c r="CB11" s="164">
        <v>-14.865</v>
      </c>
      <c r="CC11" s="164">
        <v>11.843</v>
      </c>
      <c r="CD11" s="164">
        <v>9.8836999999999993</v>
      </c>
      <c r="CE11" s="164">
        <v>-2.7766999999999999</v>
      </c>
      <c r="CF11" s="164">
        <v>-17.383099999999999</v>
      </c>
      <c r="CG11" s="164">
        <v>-17.494299999999999</v>
      </c>
      <c r="CH11" s="164">
        <v>-9.4739000000000004</v>
      </c>
      <c r="CI11" s="164">
        <v>-1.8826000000000001</v>
      </c>
      <c r="CJ11" s="165"/>
      <c r="CK11" s="165"/>
      <c r="CL11" s="164">
        <v>0.1</v>
      </c>
      <c r="CM11" s="164">
        <v>8.9</v>
      </c>
      <c r="CN11" s="164">
        <v>-0.7</v>
      </c>
      <c r="CO11" s="164">
        <v>14.2378</v>
      </c>
      <c r="CP11" s="164">
        <v>14.4679</v>
      </c>
      <c r="CQ11" s="164">
        <v>13.1107</v>
      </c>
      <c r="CR11" s="164">
        <v>71.9041</v>
      </c>
      <c r="CS11" s="164">
        <v>73.111500000000007</v>
      </c>
      <c r="CT11" s="165"/>
      <c r="CU11" s="164">
        <v>-70.722300000000004</v>
      </c>
      <c r="CV11" s="164">
        <v>-2.8612000000000002</v>
      </c>
      <c r="CW11" s="164">
        <v>1.3805000000000001</v>
      </c>
      <c r="CX11" s="164">
        <v>24.23</v>
      </c>
      <c r="CY11" s="164">
        <v>13.07</v>
      </c>
      <c r="CZ11" s="164">
        <v>2.8174000000000001</v>
      </c>
      <c r="DA11" s="164">
        <v>3.1280999999999999</v>
      </c>
      <c r="DB11" s="164">
        <v>-5.4</v>
      </c>
      <c r="DC11" s="165"/>
      <c r="DD11" s="164">
        <v>-0.40710000000000002</v>
      </c>
      <c r="DE11" s="164">
        <v>-0.25019999999999998</v>
      </c>
      <c r="DF11" s="164">
        <v>-0.90429999999999999</v>
      </c>
      <c r="DG11" s="164">
        <v>1.5699999999999999E-2</v>
      </c>
      <c r="DH11" s="164">
        <v>-2.4306999999999999</v>
      </c>
      <c r="DI11" s="164">
        <v>24.7</v>
      </c>
      <c r="DJ11" s="164">
        <v>25</v>
      </c>
      <c r="DK11" s="164">
        <v>-5.6726000000000001</v>
      </c>
      <c r="DL11" s="164">
        <v>-3.9272</v>
      </c>
      <c r="DM11" s="164">
        <v>36.279299999999999</v>
      </c>
      <c r="DN11" s="164">
        <v>1.8613</v>
      </c>
      <c r="DO11" s="164">
        <v>-3.61</v>
      </c>
      <c r="DP11" s="164">
        <v>-1.3</v>
      </c>
      <c r="DQ11" s="164">
        <v>3.294</v>
      </c>
      <c r="DR11" s="164">
        <v>-1.2051000000000001</v>
      </c>
      <c r="DS11" s="164">
        <v>-5.05</v>
      </c>
      <c r="DT11" s="164">
        <v>-5.21</v>
      </c>
      <c r="DU11" s="164">
        <v>13.92</v>
      </c>
      <c r="DV11" s="164">
        <v>10.27</v>
      </c>
      <c r="DW11" s="164">
        <v>-2.2000000000000002</v>
      </c>
      <c r="DX11" s="164">
        <v>-1.0364</v>
      </c>
      <c r="DY11" s="164">
        <v>-22.263100000000001</v>
      </c>
      <c r="DZ11" s="164">
        <v>-21.2818</v>
      </c>
      <c r="EA11" s="165"/>
      <c r="EB11" s="164">
        <v>-9.4757999999999996</v>
      </c>
      <c r="EC11" s="164">
        <v>-15.069800000000001</v>
      </c>
      <c r="ED11" s="164">
        <v>-14.5869</v>
      </c>
      <c r="EE11" s="164">
        <v>-25.867000000000001</v>
      </c>
      <c r="EF11" s="164">
        <v>-26.7182</v>
      </c>
      <c r="EG11" s="164">
        <v>-10.904999999999999</v>
      </c>
      <c r="EH11" s="164">
        <v>0</v>
      </c>
      <c r="EI11" s="164">
        <v>2.5240999999999998</v>
      </c>
      <c r="EJ11" s="165"/>
      <c r="EK11" s="164">
        <v>-6.8117999999999999</v>
      </c>
      <c r="EL11" s="164">
        <v>-6.3971999999999998</v>
      </c>
      <c r="EM11" s="164">
        <v>17.6328</v>
      </c>
      <c r="EN11" s="164">
        <v>-11.062900000000001</v>
      </c>
      <c r="EO11" s="164">
        <v>-10.7753</v>
      </c>
      <c r="EP11" s="164">
        <v>-22.02</v>
      </c>
      <c r="EQ11" s="164">
        <v>-13.4322</v>
      </c>
      <c r="ER11" s="164">
        <v>-12.9544</v>
      </c>
      <c r="ES11" s="164">
        <v>5.7263999999999999</v>
      </c>
      <c r="ET11" s="164">
        <v>14.3</v>
      </c>
      <c r="EU11" s="164">
        <v>-6.45</v>
      </c>
      <c r="EV11" s="164">
        <v>0</v>
      </c>
      <c r="EW11" s="164">
        <v>1.2531000000000001</v>
      </c>
      <c r="EX11" s="164">
        <v>-5.7069999999999999</v>
      </c>
      <c r="EY11" s="164">
        <v>-5.5330000000000004</v>
      </c>
      <c r="EZ11" s="164">
        <v>5.8045</v>
      </c>
      <c r="FA11" s="164">
        <v>2.4108000000000001</v>
      </c>
      <c r="FB11" s="164">
        <v>9.6028000000000002</v>
      </c>
      <c r="FC11" s="164">
        <v>-26.980399999999999</v>
      </c>
      <c r="FD11" s="165"/>
      <c r="FE11" s="165"/>
      <c r="FF11" s="164">
        <v>0.8992</v>
      </c>
      <c r="FG11" s="164">
        <v>0</v>
      </c>
      <c r="FH11" s="164">
        <v>0</v>
      </c>
      <c r="FI11" s="165"/>
      <c r="FJ11" s="164">
        <v>3.0142000000000002</v>
      </c>
      <c r="FK11" s="164">
        <v>2.5118</v>
      </c>
      <c r="FL11" s="164">
        <v>11.7219</v>
      </c>
      <c r="FM11" s="164">
        <v>3.0137999999999998</v>
      </c>
      <c r="FN11" s="164">
        <v>2.2035</v>
      </c>
      <c r="FO11" s="164">
        <v>21.560099999999998</v>
      </c>
      <c r="FP11" s="164">
        <v>30.329499999999999</v>
      </c>
      <c r="FQ11" s="164">
        <v>16.295400000000001</v>
      </c>
      <c r="FR11" s="164">
        <v>-13.05</v>
      </c>
      <c r="FS11" s="164">
        <v>-1.1165</v>
      </c>
      <c r="FT11" s="164">
        <v>0.29780000000000001</v>
      </c>
      <c r="FU11" s="164">
        <v>0.21</v>
      </c>
      <c r="FV11" s="164">
        <v>1.9</v>
      </c>
      <c r="FW11" s="164">
        <v>-17.168900000000001</v>
      </c>
      <c r="FX11" s="164">
        <v>1.3422000000000001</v>
      </c>
      <c r="FY11" s="164">
        <v>6.9939999999999998</v>
      </c>
      <c r="FZ11" s="164">
        <v>0.95099999999999996</v>
      </c>
      <c r="GA11" s="164">
        <v>1.8048999999999999</v>
      </c>
      <c r="GB11" s="164">
        <v>25.78</v>
      </c>
      <c r="GC11" s="164">
        <v>-36.398800000000001</v>
      </c>
      <c r="GD11" s="164">
        <v>-29.971499999999999</v>
      </c>
      <c r="GE11" s="164">
        <v>-1.43</v>
      </c>
      <c r="GF11" s="164">
        <v>16.060400000000001</v>
      </c>
      <c r="GG11" s="164">
        <v>-0.1</v>
      </c>
      <c r="GH11" s="164">
        <v>18.889700000000001</v>
      </c>
      <c r="GI11" s="165"/>
      <c r="GJ11" s="164">
        <v>-5.8197999999999999</v>
      </c>
      <c r="GK11" s="164">
        <v>1.903</v>
      </c>
      <c r="GL11" s="165"/>
      <c r="GM11" s="165"/>
      <c r="GN11" s="164">
        <v>-9.0886999999999993</v>
      </c>
      <c r="GO11" s="164">
        <v>-0.16309999999999999</v>
      </c>
      <c r="GP11" s="164">
        <v>5.8754999999999997</v>
      </c>
      <c r="GQ11" s="164">
        <v>-34.453099999999999</v>
      </c>
      <c r="GR11" s="164">
        <v>5.3259999999999996</v>
      </c>
      <c r="GS11" s="164">
        <v>4.3106999999999998</v>
      </c>
      <c r="GT11" s="164">
        <v>117.95820000000001</v>
      </c>
      <c r="GU11" s="164">
        <v>-13.521000000000001</v>
      </c>
      <c r="GV11" s="164">
        <v>-11.570600000000001</v>
      </c>
      <c r="GW11" s="164">
        <v>-4.9463999999999997</v>
      </c>
      <c r="GX11" s="164">
        <v>3.1408</v>
      </c>
      <c r="GY11" s="164">
        <v>4.7104999999999997</v>
      </c>
      <c r="GZ11" s="164">
        <v>4.5890000000000004</v>
      </c>
      <c r="HA11" s="164">
        <v>3</v>
      </c>
      <c r="HB11" s="164">
        <v>12.160399999999999</v>
      </c>
      <c r="HC11" s="164">
        <v>14.291399999999999</v>
      </c>
      <c r="HD11" s="164">
        <v>-3.77</v>
      </c>
      <c r="HE11" s="164">
        <v>5.2670000000000003</v>
      </c>
      <c r="HF11" s="164">
        <v>40.507800000000003</v>
      </c>
      <c r="HG11" s="164">
        <v>28.5596</v>
      </c>
      <c r="HH11" s="164">
        <v>29.805800000000001</v>
      </c>
      <c r="HI11" s="164">
        <v>30.202300000000001</v>
      </c>
      <c r="HJ11" s="164">
        <v>30.093699999999998</v>
      </c>
      <c r="HK11" s="165"/>
      <c r="HL11" s="164">
        <v>6.9040999999999997</v>
      </c>
      <c r="HM11" s="164">
        <v>0</v>
      </c>
      <c r="HN11" s="164">
        <v>0</v>
      </c>
      <c r="HO11" s="165"/>
      <c r="HP11" s="165"/>
      <c r="HQ11" s="164">
        <v>-9.5238999999999994</v>
      </c>
      <c r="HR11" s="164">
        <v>-8.5460999999999991</v>
      </c>
      <c r="HS11" s="164">
        <v>1.5219</v>
      </c>
      <c r="HT11" s="164">
        <v>1.556</v>
      </c>
      <c r="HU11" s="164">
        <v>8.83</v>
      </c>
      <c r="HV11" s="164">
        <v>8.83</v>
      </c>
      <c r="HW11" s="164">
        <v>-25.6</v>
      </c>
      <c r="HX11" s="164">
        <v>-25.6</v>
      </c>
      <c r="HY11" s="164">
        <v>2.9197000000000002</v>
      </c>
      <c r="HZ11" s="164">
        <v>-12.56</v>
      </c>
      <c r="IA11" s="164">
        <v>50.024900000000002</v>
      </c>
      <c r="IB11" s="165"/>
      <c r="IC11" s="165"/>
      <c r="ID11" s="165"/>
      <c r="IE11" s="164">
        <v>-35.4</v>
      </c>
      <c r="IF11" s="164">
        <v>-2.9</v>
      </c>
      <c r="IG11" s="164">
        <v>-3.8</v>
      </c>
      <c r="IH11" s="165"/>
      <c r="II11" s="165"/>
      <c r="IJ11" s="164">
        <v>-47.123399999999997</v>
      </c>
      <c r="IK11" s="164">
        <v>-15.926500000000001</v>
      </c>
      <c r="IL11" s="164">
        <v>-250.316</v>
      </c>
      <c r="IM11" s="164">
        <v>13.651199999999999</v>
      </c>
      <c r="IN11" s="164">
        <v>-4.1917</v>
      </c>
      <c r="IO11" s="164">
        <v>74.724000000000004</v>
      </c>
      <c r="IP11" s="164">
        <v>87.147000000000006</v>
      </c>
      <c r="IQ11" s="164">
        <v>153.18</v>
      </c>
      <c r="IR11" s="164">
        <v>45.472000000000001</v>
      </c>
      <c r="IS11" s="164">
        <v>12.6364</v>
      </c>
      <c r="IT11" s="164">
        <v>33.762999999999998</v>
      </c>
      <c r="IU11" s="164">
        <v>33.436399999999999</v>
      </c>
      <c r="IV11" s="164">
        <v>-49.080800000000004</v>
      </c>
      <c r="IW11" s="164">
        <v>182.465</v>
      </c>
      <c r="IX11" s="164">
        <v>-156.4435</v>
      </c>
      <c r="IY11" s="164">
        <v>35.885399999999997</v>
      </c>
      <c r="IZ11" s="164">
        <v>-25.170400000000001</v>
      </c>
      <c r="JA11" s="164">
        <v>4.7600000000000003E-2</v>
      </c>
      <c r="JB11" s="165"/>
      <c r="JC11" s="164">
        <v>-5.44</v>
      </c>
      <c r="JD11" s="164">
        <v>-0.98199999999999998</v>
      </c>
      <c r="JE11" s="164">
        <v>-0.99399999999999999</v>
      </c>
      <c r="JF11" s="164">
        <v>1.2</v>
      </c>
      <c r="JG11" s="164">
        <v>2.8</v>
      </c>
      <c r="JH11" s="164">
        <v>-4.8005000000000004</v>
      </c>
      <c r="JI11" s="164">
        <v>-9.1997</v>
      </c>
      <c r="JJ11" s="164">
        <v>17.814900000000002</v>
      </c>
      <c r="JK11" s="164">
        <v>-11.836399999999999</v>
      </c>
      <c r="JL11" s="164">
        <v>5.8</v>
      </c>
      <c r="JM11" s="164">
        <v>1.95</v>
      </c>
      <c r="JN11" s="164">
        <v>0.65500000000000003</v>
      </c>
      <c r="JO11" s="164">
        <v>2.0686</v>
      </c>
      <c r="JP11" s="164">
        <v>2.2854000000000001</v>
      </c>
      <c r="JQ11" s="164">
        <v>4.2873000000000001</v>
      </c>
      <c r="JR11" s="164">
        <v>3.9512999999999998</v>
      </c>
      <c r="JS11" s="164">
        <v>3.4510999999999998</v>
      </c>
      <c r="JT11" s="165"/>
      <c r="JU11" s="164">
        <v>19.600000000000001</v>
      </c>
      <c r="JV11" s="164">
        <v>1.7658</v>
      </c>
      <c r="JW11" s="164">
        <v>-0.59</v>
      </c>
      <c r="JX11" s="165"/>
      <c r="JY11" s="164">
        <v>-9.7960999999999991</v>
      </c>
      <c r="JZ11" s="164">
        <v>-3.3614999999999999</v>
      </c>
      <c r="KA11" s="164">
        <v>-25.995000000000001</v>
      </c>
      <c r="KB11" s="164">
        <v>-6.4573999999999998</v>
      </c>
      <c r="KC11" s="165"/>
      <c r="KD11" s="164">
        <v>-28.866599999999998</v>
      </c>
      <c r="KE11" s="164">
        <v>-2.3283</v>
      </c>
      <c r="KF11" s="164">
        <v>-21.3</v>
      </c>
      <c r="KG11" s="164">
        <v>4.2</v>
      </c>
      <c r="KH11" s="165"/>
      <c r="KI11" s="164">
        <v>-87.336100000000002</v>
      </c>
    </row>
    <row r="12" spans="1:295" ht="18" customHeight="1" x14ac:dyDescent="0.35">
      <c r="A12" s="161" t="s">
        <v>50</v>
      </c>
      <c r="B12" s="161" t="s">
        <v>775</v>
      </c>
      <c r="C12" s="164">
        <v>0</v>
      </c>
      <c r="D12" s="164">
        <v>2.3468</v>
      </c>
      <c r="E12" s="164">
        <v>-5.4219999999999997</v>
      </c>
      <c r="F12" s="164">
        <v>2.6160000000000001</v>
      </c>
      <c r="G12" s="164">
        <v>7.0720999999999998</v>
      </c>
      <c r="H12" s="165"/>
      <c r="I12" s="164">
        <v>12.8622</v>
      </c>
      <c r="J12" s="165"/>
      <c r="K12" s="164">
        <v>4.1421999999999999</v>
      </c>
      <c r="L12" s="164">
        <v>0.41699999999999998</v>
      </c>
      <c r="M12" s="164">
        <v>4.1639999999999997</v>
      </c>
      <c r="N12" s="164">
        <v>-6.66</v>
      </c>
      <c r="O12" s="165"/>
      <c r="P12" s="165"/>
      <c r="Q12" s="165"/>
      <c r="R12" s="165"/>
      <c r="S12" s="164">
        <v>-1.2423</v>
      </c>
      <c r="T12" s="164">
        <v>6.1174999999999997</v>
      </c>
      <c r="U12" s="164">
        <v>1.7196</v>
      </c>
      <c r="V12" s="164">
        <v>1.5448</v>
      </c>
      <c r="W12" s="164">
        <v>2.9843000000000002</v>
      </c>
      <c r="X12" s="164">
        <v>7.3445999999999998</v>
      </c>
      <c r="Y12" s="164">
        <v>-6.1210000000000004</v>
      </c>
      <c r="Z12" s="164">
        <v>2.9161999999999999</v>
      </c>
      <c r="AA12" s="165"/>
      <c r="AB12" s="164">
        <v>-1.3988</v>
      </c>
      <c r="AC12" s="165"/>
      <c r="AD12" s="164">
        <v>0.54400000000000004</v>
      </c>
      <c r="AE12" s="164">
        <v>7.12</v>
      </c>
      <c r="AF12" s="164">
        <v>-13.32</v>
      </c>
      <c r="AG12" s="165"/>
      <c r="AH12" s="164">
        <v>-0.623</v>
      </c>
      <c r="AI12" s="164">
        <v>0.224</v>
      </c>
      <c r="AJ12" s="164">
        <v>-21.54</v>
      </c>
      <c r="AK12" s="164">
        <v>-21.53</v>
      </c>
      <c r="AL12" s="165"/>
      <c r="AM12" s="164">
        <v>-3.89</v>
      </c>
      <c r="AN12" s="164">
        <v>-4.66</v>
      </c>
      <c r="AO12" s="164">
        <v>4.4564000000000004</v>
      </c>
      <c r="AP12" s="164">
        <v>3.2242999999999999</v>
      </c>
      <c r="AQ12" s="164">
        <v>16.824999999999999</v>
      </c>
      <c r="AR12" s="164">
        <v>18.567799999999998</v>
      </c>
      <c r="AS12" s="164">
        <v>-13.6478</v>
      </c>
      <c r="AT12" s="165"/>
      <c r="AU12" s="164">
        <v>-0.3952</v>
      </c>
      <c r="AV12" s="164">
        <v>-0.57930000000000004</v>
      </c>
      <c r="AW12" s="164">
        <v>-0.2949</v>
      </c>
      <c r="AX12" s="164">
        <v>-20.7637</v>
      </c>
      <c r="AY12" s="165"/>
      <c r="AZ12" s="164">
        <v>4.7469000000000001</v>
      </c>
      <c r="BA12" s="164">
        <v>28.644600000000001</v>
      </c>
      <c r="BB12" s="164">
        <v>-34.9223</v>
      </c>
      <c r="BC12" s="164">
        <v>17.938400000000001</v>
      </c>
      <c r="BD12" s="164">
        <v>-5.8</v>
      </c>
      <c r="BE12" s="164">
        <v>-6.1</v>
      </c>
      <c r="BF12" s="165"/>
      <c r="BG12" s="164">
        <v>-33.2879</v>
      </c>
      <c r="BH12" s="164">
        <v>-0.28410000000000002</v>
      </c>
      <c r="BI12" s="165"/>
      <c r="BJ12" s="164">
        <v>-10.281599999999999</v>
      </c>
      <c r="BK12" s="164">
        <v>-2.66</v>
      </c>
      <c r="BL12" s="165"/>
      <c r="BM12" s="165"/>
      <c r="BN12" s="164">
        <v>-118.4118</v>
      </c>
      <c r="BO12" s="164">
        <v>28.9315</v>
      </c>
      <c r="BP12" s="164">
        <v>29.023099999999999</v>
      </c>
      <c r="BQ12" s="165"/>
      <c r="BR12" s="164">
        <v>-104.2929</v>
      </c>
      <c r="BS12" s="165"/>
      <c r="BT12" s="165"/>
      <c r="BU12" s="165"/>
      <c r="BV12" s="164">
        <v>4.9897999999999998</v>
      </c>
      <c r="BW12" s="164">
        <v>9.34</v>
      </c>
      <c r="BX12" s="164">
        <v>2.14</v>
      </c>
      <c r="BY12" s="164">
        <v>-17.420000000000002</v>
      </c>
      <c r="BZ12" s="164">
        <v>5.12</v>
      </c>
      <c r="CA12" s="164">
        <v>-13.6594</v>
      </c>
      <c r="CB12" s="164">
        <v>-12.989599999999999</v>
      </c>
      <c r="CC12" s="164">
        <v>10.1578</v>
      </c>
      <c r="CD12" s="164">
        <v>8.3549000000000007</v>
      </c>
      <c r="CE12" s="164">
        <v>-3.2492999999999999</v>
      </c>
      <c r="CF12" s="164">
        <v>-16.786200000000001</v>
      </c>
      <c r="CG12" s="164">
        <v>-17.221800000000002</v>
      </c>
      <c r="CH12" s="164">
        <v>-10.292199999999999</v>
      </c>
      <c r="CI12" s="164">
        <v>-1.3553999999999999</v>
      </c>
      <c r="CJ12" s="165"/>
      <c r="CK12" s="165"/>
      <c r="CL12" s="164">
        <v>0.8</v>
      </c>
      <c r="CM12" s="164">
        <v>6.6</v>
      </c>
      <c r="CN12" s="164">
        <v>-0.7</v>
      </c>
      <c r="CO12" s="164">
        <v>15.085100000000001</v>
      </c>
      <c r="CP12" s="164">
        <v>15.2569</v>
      </c>
      <c r="CQ12" s="164">
        <v>14.0595</v>
      </c>
      <c r="CR12" s="164">
        <v>78.179100000000005</v>
      </c>
      <c r="CS12" s="164">
        <v>78.2303</v>
      </c>
      <c r="CT12" s="165"/>
      <c r="CU12" s="164">
        <v>-72.787199999999999</v>
      </c>
      <c r="CV12" s="164">
        <v>-6.8604000000000003</v>
      </c>
      <c r="CW12" s="164">
        <v>1.2926</v>
      </c>
      <c r="CX12" s="164">
        <v>27.53</v>
      </c>
      <c r="CY12" s="164">
        <v>12.58</v>
      </c>
      <c r="CZ12" s="164">
        <v>2.6610999999999998</v>
      </c>
      <c r="DA12" s="164">
        <v>3.0304000000000002</v>
      </c>
      <c r="DB12" s="164">
        <v>-5.25</v>
      </c>
      <c r="DC12" s="165"/>
      <c r="DD12" s="164">
        <v>-1.0169999999999999</v>
      </c>
      <c r="DE12" s="164">
        <v>-0.53380000000000005</v>
      </c>
      <c r="DF12" s="164">
        <v>-1.2748999999999999</v>
      </c>
      <c r="DG12" s="164">
        <v>1.5800000000000002E-2</v>
      </c>
      <c r="DH12" s="164">
        <v>-2.3222999999999998</v>
      </c>
      <c r="DI12" s="165"/>
      <c r="DJ12" s="165"/>
      <c r="DK12" s="164">
        <v>-5.8032000000000004</v>
      </c>
      <c r="DL12" s="164">
        <v>-3.9272</v>
      </c>
      <c r="DM12" s="164">
        <v>35.963900000000002</v>
      </c>
      <c r="DN12" s="164">
        <v>1.8613</v>
      </c>
      <c r="DO12" s="164">
        <v>-3.68</v>
      </c>
      <c r="DP12" s="164">
        <v>-1.23</v>
      </c>
      <c r="DQ12" s="164">
        <v>3.4830000000000001</v>
      </c>
      <c r="DR12" s="164">
        <v>-1.6301000000000001</v>
      </c>
      <c r="DS12" s="164">
        <v>-5.19</v>
      </c>
      <c r="DT12" s="164">
        <v>-5.21</v>
      </c>
      <c r="DU12" s="164">
        <v>13.23</v>
      </c>
      <c r="DV12" s="164">
        <v>9.91</v>
      </c>
      <c r="DW12" s="164">
        <v>-3.8363999999999998</v>
      </c>
      <c r="DX12" s="164">
        <v>-2.4636</v>
      </c>
      <c r="DY12" s="164">
        <v>-20.119499999999999</v>
      </c>
      <c r="DZ12" s="164">
        <v>-19.054500000000001</v>
      </c>
      <c r="EA12" s="165"/>
      <c r="EB12" s="164">
        <v>-9.8609000000000009</v>
      </c>
      <c r="EC12" s="164">
        <v>-14.8992</v>
      </c>
      <c r="ED12" s="164">
        <v>-14.5466</v>
      </c>
      <c r="EE12" s="164">
        <v>-24.791499999999999</v>
      </c>
      <c r="EF12" s="164">
        <v>-25.364599999999999</v>
      </c>
      <c r="EG12" s="164">
        <v>-10.948</v>
      </c>
      <c r="EH12" s="165"/>
      <c r="EI12" s="164">
        <v>1.7050000000000001</v>
      </c>
      <c r="EJ12" s="165"/>
      <c r="EK12" s="164">
        <v>-6.7953000000000001</v>
      </c>
      <c r="EL12" s="164">
        <v>-6.4923999999999999</v>
      </c>
      <c r="EM12" s="164">
        <v>18.042300000000001</v>
      </c>
      <c r="EN12" s="164">
        <v>-12.273999999999999</v>
      </c>
      <c r="EO12" s="164">
        <v>-12.004899999999999</v>
      </c>
      <c r="EP12" s="164">
        <v>-16.899999999999999</v>
      </c>
      <c r="EQ12" s="164">
        <v>-13.671099999999999</v>
      </c>
      <c r="ER12" s="164">
        <v>-13.731199999999999</v>
      </c>
      <c r="ES12" s="164">
        <v>5.4432999999999998</v>
      </c>
      <c r="ET12" s="164">
        <v>14.31</v>
      </c>
      <c r="EU12" s="164">
        <v>-9.67</v>
      </c>
      <c r="EV12" s="164">
        <v>-0.1</v>
      </c>
      <c r="EW12" s="164">
        <v>1.2047000000000001</v>
      </c>
      <c r="EX12" s="164">
        <v>-7.7999000000000001</v>
      </c>
      <c r="EY12" s="164">
        <v>-5.5852000000000004</v>
      </c>
      <c r="EZ12" s="164">
        <v>5.8354999999999997</v>
      </c>
      <c r="FA12" s="164">
        <v>2.6541000000000001</v>
      </c>
      <c r="FB12" s="164">
        <v>9.5126000000000008</v>
      </c>
      <c r="FC12" s="164">
        <v>-27.032399999999999</v>
      </c>
      <c r="FD12" s="165"/>
      <c r="FE12" s="165"/>
      <c r="FF12" s="164">
        <v>1.0001</v>
      </c>
      <c r="FG12" s="164">
        <v>5.6353</v>
      </c>
      <c r="FH12" s="164">
        <v>4.3636999999999997</v>
      </c>
      <c r="FI12" s="164">
        <v>4.3099999999999996</v>
      </c>
      <c r="FJ12" s="164">
        <v>0.83730000000000004</v>
      </c>
      <c r="FK12" s="164">
        <v>0.50239999999999996</v>
      </c>
      <c r="FL12" s="164">
        <v>14.5687</v>
      </c>
      <c r="FM12" s="164">
        <v>-0.40960000000000002</v>
      </c>
      <c r="FN12" s="164">
        <v>-0.43049999999999999</v>
      </c>
      <c r="FO12" s="164">
        <v>21.182300000000001</v>
      </c>
      <c r="FP12" s="164">
        <v>30.165400000000002</v>
      </c>
      <c r="FQ12" s="164">
        <v>14.962400000000001</v>
      </c>
      <c r="FR12" s="164">
        <v>-14.14</v>
      </c>
      <c r="FS12" s="164">
        <v>-1.1054999999999999</v>
      </c>
      <c r="FT12" s="164">
        <v>0.2621</v>
      </c>
      <c r="FU12" s="164">
        <v>1.23</v>
      </c>
      <c r="FV12" s="164">
        <v>2.4500000000000002</v>
      </c>
      <c r="FW12" s="164">
        <v>-14.889900000000001</v>
      </c>
      <c r="FX12" s="164">
        <v>1.2828999999999999</v>
      </c>
      <c r="FY12" s="164">
        <v>6.968</v>
      </c>
      <c r="FZ12" s="164">
        <v>0.93500000000000005</v>
      </c>
      <c r="GA12" s="164">
        <v>1.6368</v>
      </c>
      <c r="GB12" s="164">
        <v>25.67</v>
      </c>
      <c r="GC12" s="164">
        <v>-36.189</v>
      </c>
      <c r="GD12" s="164">
        <v>-28.725100000000001</v>
      </c>
      <c r="GE12" s="164">
        <v>-1.4</v>
      </c>
      <c r="GF12" s="164">
        <v>15.8742</v>
      </c>
      <c r="GG12" s="165"/>
      <c r="GH12" s="164">
        <v>19.036100000000001</v>
      </c>
      <c r="GI12" s="165"/>
      <c r="GJ12" s="164">
        <v>-5.6646000000000001</v>
      </c>
      <c r="GK12" s="164">
        <v>1.8602000000000001</v>
      </c>
      <c r="GL12" s="165"/>
      <c r="GM12" s="165"/>
      <c r="GN12" s="164">
        <v>-9.4481000000000002</v>
      </c>
      <c r="GO12" s="164">
        <v>0.68110000000000004</v>
      </c>
      <c r="GP12" s="164">
        <v>7.3113999999999999</v>
      </c>
      <c r="GQ12" s="165"/>
      <c r="GR12" s="164">
        <v>6.3634000000000004</v>
      </c>
      <c r="GS12" s="164">
        <v>4.6382000000000003</v>
      </c>
      <c r="GT12" s="164">
        <v>121.30110000000001</v>
      </c>
      <c r="GU12" s="164">
        <v>-13.7659</v>
      </c>
      <c r="GV12" s="164">
        <v>-11.831</v>
      </c>
      <c r="GW12" s="164">
        <v>-4.5301999999999998</v>
      </c>
      <c r="GX12" s="164">
        <v>2.3761999999999999</v>
      </c>
      <c r="GY12" s="164">
        <v>4.7690999999999999</v>
      </c>
      <c r="GZ12" s="164">
        <v>4.7393000000000001</v>
      </c>
      <c r="HA12" s="164">
        <v>2</v>
      </c>
      <c r="HB12" s="164">
        <v>12.7697</v>
      </c>
      <c r="HC12" s="164">
        <v>13.796099999999999</v>
      </c>
      <c r="HD12" s="164">
        <v>-4.1900000000000004</v>
      </c>
      <c r="HE12" s="164">
        <v>4.5968</v>
      </c>
      <c r="HF12" s="164">
        <v>41.286200000000001</v>
      </c>
      <c r="HG12" s="164">
        <v>25.5505</v>
      </c>
      <c r="HH12" s="164">
        <v>28.939599999999999</v>
      </c>
      <c r="HI12" s="164">
        <v>29.889500000000002</v>
      </c>
      <c r="HJ12" s="164">
        <v>30.6294</v>
      </c>
      <c r="HK12" s="165"/>
      <c r="HL12" s="164">
        <v>6.2325999999999997</v>
      </c>
      <c r="HM12" s="164">
        <v>0</v>
      </c>
      <c r="HN12" s="164">
        <v>-11.522500000000001</v>
      </c>
      <c r="HO12" s="165"/>
      <c r="HP12" s="165"/>
      <c r="HQ12" s="164">
        <v>-11.627800000000001</v>
      </c>
      <c r="HR12" s="164">
        <v>-10.705</v>
      </c>
      <c r="HS12" s="164">
        <v>2.1879</v>
      </c>
      <c r="HT12" s="164">
        <v>1.5569999999999999</v>
      </c>
      <c r="HU12" s="164">
        <v>9.92</v>
      </c>
      <c r="HV12" s="164">
        <v>10.17</v>
      </c>
      <c r="HW12" s="164">
        <v>-27.7</v>
      </c>
      <c r="HX12" s="164">
        <v>-27.7</v>
      </c>
      <c r="HY12" s="164">
        <v>2.9544999999999999</v>
      </c>
      <c r="HZ12" s="164">
        <v>-13.04</v>
      </c>
      <c r="IA12" s="164">
        <v>58.1372</v>
      </c>
      <c r="IB12" s="165"/>
      <c r="IC12" s="165"/>
      <c r="ID12" s="164">
        <v>-21.6</v>
      </c>
      <c r="IE12" s="164">
        <v>-34.6</v>
      </c>
      <c r="IF12" s="164">
        <v>-0.7</v>
      </c>
      <c r="IG12" s="164">
        <v>-1.7</v>
      </c>
      <c r="IH12" s="165"/>
      <c r="II12" s="165"/>
      <c r="IJ12" s="164">
        <v>-54.043300000000002</v>
      </c>
      <c r="IK12" s="164">
        <v>-10.8193</v>
      </c>
      <c r="IL12" s="164">
        <v>-247.04580000000001</v>
      </c>
      <c r="IM12" s="164">
        <v>13.596</v>
      </c>
      <c r="IN12" s="164">
        <v>-1.5861000000000001</v>
      </c>
      <c r="IO12" s="164">
        <v>70.939899999999994</v>
      </c>
      <c r="IP12" s="164">
        <v>91.526899999999998</v>
      </c>
      <c r="IQ12" s="164">
        <v>164.25120000000001</v>
      </c>
      <c r="IR12" s="164">
        <v>44.494300000000003</v>
      </c>
      <c r="IS12" s="164">
        <v>12.7652</v>
      </c>
      <c r="IT12" s="164">
        <v>32.168399999999998</v>
      </c>
      <c r="IU12" s="164">
        <v>36.668599999999998</v>
      </c>
      <c r="IV12" s="164">
        <v>-51.0503</v>
      </c>
      <c r="IW12" s="164">
        <v>182.5744</v>
      </c>
      <c r="IX12" s="164">
        <v>-157.17089999999999</v>
      </c>
      <c r="IY12" s="164">
        <v>31.923300000000001</v>
      </c>
      <c r="IZ12" s="164">
        <v>-22.1889</v>
      </c>
      <c r="JA12" s="164">
        <v>0.98509999999999998</v>
      </c>
      <c r="JB12" s="165"/>
      <c r="JC12" s="164">
        <v>-5.44</v>
      </c>
      <c r="JD12" s="164">
        <v>-1.075</v>
      </c>
      <c r="JE12" s="164">
        <v>-1.0860000000000001</v>
      </c>
      <c r="JF12" s="164">
        <v>1.44</v>
      </c>
      <c r="JG12" s="164">
        <v>2.3199999999999998</v>
      </c>
      <c r="JH12" s="164">
        <v>-4.7276999999999996</v>
      </c>
      <c r="JI12" s="164">
        <v>-8.7876999999999992</v>
      </c>
      <c r="JJ12" s="164">
        <v>17.991900000000001</v>
      </c>
      <c r="JK12" s="164">
        <v>-11.6594</v>
      </c>
      <c r="JL12" s="164">
        <v>4.4000000000000004</v>
      </c>
      <c r="JM12" s="164">
        <v>0.30199999999999999</v>
      </c>
      <c r="JN12" s="164">
        <v>-0.27800000000000002</v>
      </c>
      <c r="JO12" s="165"/>
      <c r="JP12" s="165"/>
      <c r="JQ12" s="164">
        <v>3.4666000000000001</v>
      </c>
      <c r="JR12" s="164">
        <v>3.8170000000000002</v>
      </c>
      <c r="JS12" s="164">
        <v>4.1409000000000002</v>
      </c>
      <c r="JT12" s="165"/>
      <c r="JU12" s="164">
        <v>19.100000000000001</v>
      </c>
      <c r="JV12" s="164">
        <v>1.6617</v>
      </c>
      <c r="JW12" s="164">
        <v>-0.51</v>
      </c>
      <c r="JX12" s="165"/>
      <c r="JY12" s="164">
        <v>-8.9583999999999993</v>
      </c>
      <c r="JZ12" s="164">
        <v>-3.4066000000000001</v>
      </c>
      <c r="KA12" s="164">
        <v>-26.2471</v>
      </c>
      <c r="KB12" s="164">
        <v>-5.7121000000000004</v>
      </c>
      <c r="KC12" s="165"/>
      <c r="KD12" s="164">
        <v>-28.576499999999999</v>
      </c>
      <c r="KE12" s="164">
        <v>-2.3081</v>
      </c>
      <c r="KF12" s="164">
        <v>-20.9</v>
      </c>
      <c r="KG12" s="164">
        <v>4</v>
      </c>
      <c r="KH12" s="165"/>
      <c r="KI12" s="164">
        <v>-89.558400000000006</v>
      </c>
    </row>
    <row r="13" spans="1:295" ht="18" customHeight="1" x14ac:dyDescent="0.35">
      <c r="A13" s="161" t="s">
        <v>50</v>
      </c>
      <c r="B13" s="161" t="s">
        <v>776</v>
      </c>
      <c r="C13" s="164">
        <v>0</v>
      </c>
      <c r="D13" s="164">
        <v>2.1427</v>
      </c>
      <c r="E13" s="164">
        <v>-4.8906000000000001</v>
      </c>
      <c r="F13" s="164">
        <v>2.4731999999999998</v>
      </c>
      <c r="G13" s="164">
        <v>6.8925999999999998</v>
      </c>
      <c r="H13" s="165"/>
      <c r="I13" s="164">
        <v>12.3162</v>
      </c>
      <c r="J13" s="165"/>
      <c r="K13" s="164">
        <v>3.7883</v>
      </c>
      <c r="L13" s="164">
        <v>0.31900000000000001</v>
      </c>
      <c r="M13" s="164">
        <v>3.9462000000000002</v>
      </c>
      <c r="N13" s="164">
        <v>-11.1</v>
      </c>
      <c r="O13" s="164">
        <v>-19.8</v>
      </c>
      <c r="P13" s="165"/>
      <c r="Q13" s="164">
        <v>2.484</v>
      </c>
      <c r="R13" s="165"/>
      <c r="S13" s="164">
        <v>-1.1363000000000001</v>
      </c>
      <c r="T13" s="164">
        <v>3.3912</v>
      </c>
      <c r="U13" s="164">
        <v>1.9811000000000001</v>
      </c>
      <c r="V13" s="164">
        <v>1.8018000000000001</v>
      </c>
      <c r="W13" s="164">
        <v>3.4377</v>
      </c>
      <c r="X13" s="164">
        <v>7.1363000000000003</v>
      </c>
      <c r="Y13" s="164">
        <v>-5.1406999999999998</v>
      </c>
      <c r="Z13" s="164">
        <v>2.6676000000000002</v>
      </c>
      <c r="AA13" s="165"/>
      <c r="AB13" s="164">
        <v>-1.3453999999999999</v>
      </c>
      <c r="AC13" s="165"/>
      <c r="AD13" s="164">
        <v>0.6</v>
      </c>
      <c r="AE13" s="164">
        <v>7.3860000000000001</v>
      </c>
      <c r="AF13" s="164">
        <v>-11.1</v>
      </c>
      <c r="AG13" s="165"/>
      <c r="AH13" s="164">
        <v>-0.71399999999999997</v>
      </c>
      <c r="AI13" s="164">
        <v>0.23</v>
      </c>
      <c r="AJ13" s="164">
        <v>-22.05</v>
      </c>
      <c r="AK13" s="164">
        <v>-22.02</v>
      </c>
      <c r="AL13" s="165"/>
      <c r="AM13" s="164">
        <v>-3.79</v>
      </c>
      <c r="AN13" s="164">
        <v>-3.95</v>
      </c>
      <c r="AO13" s="164">
        <v>4.5270999999999999</v>
      </c>
      <c r="AP13" s="164">
        <v>3.4638</v>
      </c>
      <c r="AQ13" s="164">
        <v>16.028500000000001</v>
      </c>
      <c r="AR13" s="164">
        <v>18.489799999999999</v>
      </c>
      <c r="AS13" s="164">
        <v>-9.8012999999999995</v>
      </c>
      <c r="AT13" s="165"/>
      <c r="AU13" s="164">
        <v>-2.6240000000000001</v>
      </c>
      <c r="AV13" s="164">
        <v>22.514600000000002</v>
      </c>
      <c r="AW13" s="164">
        <v>26.468299999999999</v>
      </c>
      <c r="AX13" s="164">
        <v>-20.897600000000001</v>
      </c>
      <c r="AY13" s="165"/>
      <c r="AZ13" s="164">
        <v>7.5087000000000002</v>
      </c>
      <c r="BA13" s="164">
        <v>31.901700000000002</v>
      </c>
      <c r="BB13" s="164">
        <v>-42.094200000000001</v>
      </c>
      <c r="BC13" s="164">
        <v>19.137699999999999</v>
      </c>
      <c r="BD13" s="164">
        <v>-5.4</v>
      </c>
      <c r="BE13" s="164">
        <v>-5.7</v>
      </c>
      <c r="BF13" s="165"/>
      <c r="BG13" s="164">
        <v>-32.030999999999999</v>
      </c>
      <c r="BH13" s="164">
        <v>-0.1651</v>
      </c>
      <c r="BI13" s="165"/>
      <c r="BJ13" s="164">
        <v>-12.2065</v>
      </c>
      <c r="BK13" s="164">
        <v>-2.2974999999999999</v>
      </c>
      <c r="BL13" s="165"/>
      <c r="BM13" s="165"/>
      <c r="BN13" s="164">
        <v>-122.2876</v>
      </c>
      <c r="BO13" s="164">
        <v>27.558199999999999</v>
      </c>
      <c r="BP13" s="164">
        <v>27.771799999999999</v>
      </c>
      <c r="BQ13" s="165"/>
      <c r="BR13" s="164">
        <v>-102.9151</v>
      </c>
      <c r="BS13" s="165"/>
      <c r="BT13" s="165"/>
      <c r="BU13" s="165"/>
      <c r="BV13" s="164">
        <v>4.9598000000000004</v>
      </c>
      <c r="BW13" s="164">
        <v>8.9499999999999993</v>
      </c>
      <c r="BX13" s="164">
        <v>1.76</v>
      </c>
      <c r="BY13" s="164">
        <v>-17.82</v>
      </c>
      <c r="BZ13" s="164">
        <v>5.0999999999999996</v>
      </c>
      <c r="CA13" s="164">
        <v>-15.132999999999999</v>
      </c>
      <c r="CB13" s="164">
        <v>-14.865</v>
      </c>
      <c r="CC13" s="164">
        <v>9.8316999999999997</v>
      </c>
      <c r="CD13" s="164">
        <v>8.3079000000000001</v>
      </c>
      <c r="CE13" s="164">
        <v>-3.0758000000000001</v>
      </c>
      <c r="CF13" s="164">
        <v>-13.8973</v>
      </c>
      <c r="CG13" s="164">
        <v>-14.065200000000001</v>
      </c>
      <c r="CH13" s="164">
        <v>-11.3705</v>
      </c>
      <c r="CI13" s="164">
        <v>0.43140000000000001</v>
      </c>
      <c r="CJ13" s="165"/>
      <c r="CK13" s="165"/>
      <c r="CL13" s="164">
        <v>2.9</v>
      </c>
      <c r="CM13" s="164">
        <v>6</v>
      </c>
      <c r="CN13" s="164">
        <v>-0.52</v>
      </c>
      <c r="CO13" s="164">
        <v>16.1767</v>
      </c>
      <c r="CP13" s="164">
        <v>16.4102</v>
      </c>
      <c r="CQ13" s="164">
        <v>15.5503</v>
      </c>
      <c r="CR13" s="164">
        <v>80.269900000000007</v>
      </c>
      <c r="CS13" s="164">
        <v>79.407300000000006</v>
      </c>
      <c r="CT13" s="164">
        <v>1</v>
      </c>
      <c r="CU13" s="164">
        <v>-71.1297</v>
      </c>
      <c r="CV13" s="164">
        <v>-9.1782000000000004</v>
      </c>
      <c r="CW13" s="164">
        <v>1.3304</v>
      </c>
      <c r="CX13" s="164">
        <v>25.11</v>
      </c>
      <c r="CY13" s="164">
        <v>11.88</v>
      </c>
      <c r="CZ13" s="164">
        <v>2.3485999999999998</v>
      </c>
      <c r="DA13" s="164">
        <v>2.7374000000000001</v>
      </c>
      <c r="DB13" s="164">
        <v>-5.07</v>
      </c>
      <c r="DC13" s="165"/>
      <c r="DD13" s="164">
        <v>-2.0781999999999998</v>
      </c>
      <c r="DE13" s="164">
        <v>-2.4033000000000002</v>
      </c>
      <c r="DF13" s="164">
        <v>1.9658</v>
      </c>
      <c r="DG13" s="164">
        <v>1.5800000000000002E-2</v>
      </c>
      <c r="DH13" s="164">
        <v>-2.3740999999999999</v>
      </c>
      <c r="DI13" s="165"/>
      <c r="DJ13" s="165"/>
      <c r="DK13" s="164">
        <v>-5.9778000000000002</v>
      </c>
      <c r="DL13" s="164">
        <v>-4.1142000000000003</v>
      </c>
      <c r="DM13" s="164">
        <v>35.4908</v>
      </c>
      <c r="DN13" s="164">
        <v>1.4902</v>
      </c>
      <c r="DO13" s="164">
        <v>-3.94</v>
      </c>
      <c r="DP13" s="164">
        <v>-1.3</v>
      </c>
      <c r="DQ13" s="164">
        <v>2.8889999999999998</v>
      </c>
      <c r="DR13" s="164">
        <v>-2.2000999999999999</v>
      </c>
      <c r="DS13" s="164">
        <v>-5.07</v>
      </c>
      <c r="DT13" s="164">
        <v>-5.19</v>
      </c>
      <c r="DU13" s="164">
        <v>12.49</v>
      </c>
      <c r="DV13" s="164">
        <v>9.56</v>
      </c>
      <c r="DW13" s="164">
        <v>-4.5636000000000001</v>
      </c>
      <c r="DX13" s="164">
        <v>-2.4727000000000001</v>
      </c>
      <c r="DY13" s="164">
        <v>-21.87</v>
      </c>
      <c r="DZ13" s="164">
        <v>-20.7818</v>
      </c>
      <c r="EA13" s="165"/>
      <c r="EB13" s="164">
        <v>-12.7882</v>
      </c>
      <c r="EC13" s="164">
        <v>-17.2685</v>
      </c>
      <c r="ED13" s="164">
        <v>-16.993600000000001</v>
      </c>
      <c r="EE13" s="164">
        <v>-20.334800000000001</v>
      </c>
      <c r="EF13" s="164">
        <v>-21.9895</v>
      </c>
      <c r="EG13" s="164">
        <v>-10.914</v>
      </c>
      <c r="EH13" s="165"/>
      <c r="EI13" s="164">
        <v>6.2445000000000004</v>
      </c>
      <c r="EJ13" s="165"/>
      <c r="EK13" s="164">
        <v>-6.2695999999999996</v>
      </c>
      <c r="EL13" s="164">
        <v>-6.0446</v>
      </c>
      <c r="EM13" s="164">
        <v>16.356000000000002</v>
      </c>
      <c r="EN13" s="164">
        <v>-16.028500000000001</v>
      </c>
      <c r="EO13" s="164">
        <v>-14.867000000000001</v>
      </c>
      <c r="EP13" s="164">
        <v>-10.756</v>
      </c>
      <c r="EQ13" s="164">
        <v>-13.6936</v>
      </c>
      <c r="ER13" s="164">
        <v>-13.2407</v>
      </c>
      <c r="ES13" s="164">
        <v>6.4945000000000004</v>
      </c>
      <c r="ET13" s="164">
        <v>13.8</v>
      </c>
      <c r="EU13" s="164">
        <v>-9.4499999999999993</v>
      </c>
      <c r="EV13" s="164">
        <v>-0.2</v>
      </c>
      <c r="EW13" s="164">
        <v>0.97570000000000001</v>
      </c>
      <c r="EX13" s="164">
        <v>-14.699</v>
      </c>
      <c r="EY13" s="164">
        <v>-5.0692000000000004</v>
      </c>
      <c r="EZ13" s="164">
        <v>6.2958999999999996</v>
      </c>
      <c r="FA13" s="164">
        <v>1.2052</v>
      </c>
      <c r="FB13" s="164">
        <v>10.0822</v>
      </c>
      <c r="FC13" s="164">
        <v>-26.164200000000001</v>
      </c>
      <c r="FD13" s="165"/>
      <c r="FE13" s="165"/>
      <c r="FF13" s="164">
        <v>0.95089999999999997</v>
      </c>
      <c r="FG13" s="164">
        <v>3.0310999999999999</v>
      </c>
      <c r="FH13" s="164">
        <v>3.7976999999999999</v>
      </c>
      <c r="FI13" s="164">
        <v>3.2705000000000002</v>
      </c>
      <c r="FJ13" s="164">
        <v>1.8420000000000001</v>
      </c>
      <c r="FK13" s="164">
        <v>1.6746000000000001</v>
      </c>
      <c r="FL13" s="164">
        <v>15.406000000000001</v>
      </c>
      <c r="FM13" s="164">
        <v>1.0034000000000001</v>
      </c>
      <c r="FN13" s="164">
        <v>1.1598999999999999</v>
      </c>
      <c r="FO13" s="164">
        <v>21.057200000000002</v>
      </c>
      <c r="FP13" s="164">
        <v>28.735800000000001</v>
      </c>
      <c r="FQ13" s="164">
        <v>12.0327</v>
      </c>
      <c r="FR13" s="164">
        <v>-14.43</v>
      </c>
      <c r="FS13" s="164">
        <v>-1.6091</v>
      </c>
      <c r="FT13" s="164">
        <v>0.23549999999999999</v>
      </c>
      <c r="FU13" s="164">
        <v>0.71</v>
      </c>
      <c r="FV13" s="164">
        <v>2.76</v>
      </c>
      <c r="FW13" s="164">
        <v>-12.1395</v>
      </c>
      <c r="FX13" s="164">
        <v>1.1307</v>
      </c>
      <c r="FY13" s="164">
        <v>7.0250000000000004</v>
      </c>
      <c r="FZ13" s="164">
        <v>0.83799999999999997</v>
      </c>
      <c r="GA13" s="164">
        <v>1.5172000000000001</v>
      </c>
      <c r="GB13" s="164">
        <v>27.47</v>
      </c>
      <c r="GC13" s="164">
        <v>-35.523699999999998</v>
      </c>
      <c r="GD13" s="164">
        <v>-28.298500000000001</v>
      </c>
      <c r="GE13" s="164">
        <v>-1.01</v>
      </c>
      <c r="GF13" s="164">
        <v>13.0099</v>
      </c>
      <c r="GG13" s="165"/>
      <c r="GH13" s="164">
        <v>19.672000000000001</v>
      </c>
      <c r="GI13" s="165"/>
      <c r="GJ13" s="164">
        <v>-6.2409999999999997</v>
      </c>
      <c r="GK13" s="164">
        <v>1.847</v>
      </c>
      <c r="GL13" s="165"/>
      <c r="GM13" s="165"/>
      <c r="GN13" s="164">
        <v>-9.1245999999999992</v>
      </c>
      <c r="GO13" s="164">
        <v>1.9782</v>
      </c>
      <c r="GP13" s="164">
        <v>6.8566000000000003</v>
      </c>
      <c r="GQ13" s="164">
        <v>-35.209400000000002</v>
      </c>
      <c r="GR13" s="164">
        <v>6.0335999999999999</v>
      </c>
      <c r="GS13" s="164">
        <v>4.9051</v>
      </c>
      <c r="GT13" s="164">
        <v>123.4034</v>
      </c>
      <c r="GU13" s="164">
        <v>-13.6333</v>
      </c>
      <c r="GV13" s="164">
        <v>-11.6912</v>
      </c>
      <c r="GW13" s="164">
        <v>-5.1003999999999996</v>
      </c>
      <c r="GX13" s="164">
        <v>2.8159999999999998</v>
      </c>
      <c r="GY13" s="164">
        <v>4.4101999999999997</v>
      </c>
      <c r="GZ13" s="164">
        <v>4.2251000000000003</v>
      </c>
      <c r="HA13" s="165"/>
      <c r="HB13" s="164">
        <v>12.3546</v>
      </c>
      <c r="HC13" s="164">
        <v>13.8652</v>
      </c>
      <c r="HD13" s="164">
        <v>-2.93</v>
      </c>
      <c r="HE13" s="164">
        <v>3.6970999999999998</v>
      </c>
      <c r="HF13" s="164">
        <v>41.080199999999998</v>
      </c>
      <c r="HG13" s="164">
        <v>26.897400000000001</v>
      </c>
      <c r="HH13" s="164">
        <v>28.727499999999999</v>
      </c>
      <c r="HI13" s="164">
        <v>31.170300000000001</v>
      </c>
      <c r="HJ13" s="164">
        <v>30.9224</v>
      </c>
      <c r="HK13" s="165"/>
      <c r="HL13" s="164">
        <v>6.3023999999999996</v>
      </c>
      <c r="HM13" s="164">
        <v>0</v>
      </c>
      <c r="HN13" s="164">
        <v>0</v>
      </c>
      <c r="HO13" s="164">
        <v>53.750900000000001</v>
      </c>
      <c r="HP13" s="165"/>
      <c r="HQ13" s="164">
        <v>-11.644299999999999</v>
      </c>
      <c r="HR13" s="164">
        <v>-10.9796</v>
      </c>
      <c r="HS13" s="164">
        <v>1.881</v>
      </c>
      <c r="HT13" s="164">
        <v>1.8597999999999999</v>
      </c>
      <c r="HU13" s="164">
        <v>9.84</v>
      </c>
      <c r="HV13" s="164">
        <v>9.93</v>
      </c>
      <c r="HW13" s="164">
        <v>-26.1</v>
      </c>
      <c r="HX13" s="164">
        <v>-26.3</v>
      </c>
      <c r="HY13" s="164">
        <v>2.9361000000000002</v>
      </c>
      <c r="HZ13" s="164">
        <v>-12.72</v>
      </c>
      <c r="IA13" s="164">
        <v>59.345100000000002</v>
      </c>
      <c r="IB13" s="165"/>
      <c r="IC13" s="165"/>
      <c r="ID13" s="164">
        <v>-21.7</v>
      </c>
      <c r="IE13" s="164">
        <v>-34.1</v>
      </c>
      <c r="IF13" s="164">
        <v>-0.7</v>
      </c>
      <c r="IG13" s="164">
        <v>-1.3</v>
      </c>
      <c r="IH13" s="165"/>
      <c r="II13" s="165"/>
      <c r="IJ13" s="164">
        <v>-50.2194</v>
      </c>
      <c r="IK13" s="164">
        <v>-6.6369999999999996</v>
      </c>
      <c r="IL13" s="164">
        <v>-252.8441</v>
      </c>
      <c r="IM13" s="164">
        <v>12.940899999999999</v>
      </c>
      <c r="IN13" s="164">
        <v>2.3349000000000002</v>
      </c>
      <c r="IO13" s="164">
        <v>72.524900000000002</v>
      </c>
      <c r="IP13" s="164">
        <v>87.547899999999998</v>
      </c>
      <c r="IQ13" s="164">
        <v>161.18709999999999</v>
      </c>
      <c r="IR13" s="164">
        <v>47.033200000000001</v>
      </c>
      <c r="IS13" s="164">
        <v>13.984400000000001</v>
      </c>
      <c r="IT13" s="164">
        <v>34.730499999999999</v>
      </c>
      <c r="IU13" s="164">
        <v>34.4255</v>
      </c>
      <c r="IV13" s="164">
        <v>-55.335900000000002</v>
      </c>
      <c r="IW13" s="164">
        <v>181.9554</v>
      </c>
      <c r="IX13" s="164">
        <v>-159.3931</v>
      </c>
      <c r="IY13" s="164">
        <v>33.633299999999998</v>
      </c>
      <c r="IZ13" s="164">
        <v>-22.382000000000001</v>
      </c>
      <c r="JA13" s="164">
        <v>0.8679</v>
      </c>
      <c r="JB13" s="165"/>
      <c r="JC13" s="164">
        <v>-5.52</v>
      </c>
      <c r="JD13" s="164">
        <v>-1.081</v>
      </c>
      <c r="JE13" s="164">
        <v>-1.0920000000000001</v>
      </c>
      <c r="JF13" s="164">
        <v>1.44</v>
      </c>
      <c r="JG13" s="164">
        <v>2.96</v>
      </c>
      <c r="JH13" s="164">
        <v>-4.7229999999999999</v>
      </c>
      <c r="JI13" s="164">
        <v>-9.2271000000000001</v>
      </c>
      <c r="JJ13" s="164">
        <v>17.198399999999999</v>
      </c>
      <c r="JK13" s="164">
        <v>-11.805899999999999</v>
      </c>
      <c r="JL13" s="164">
        <v>5.6</v>
      </c>
      <c r="JM13" s="164">
        <v>0.93899999999999995</v>
      </c>
      <c r="JN13" s="164">
        <v>0.54</v>
      </c>
      <c r="JO13" s="164">
        <v>1.8447</v>
      </c>
      <c r="JP13" s="165"/>
      <c r="JQ13" s="164">
        <v>4.3597999999999999</v>
      </c>
      <c r="JR13" s="164">
        <v>3.5684</v>
      </c>
      <c r="JS13" s="164">
        <v>3.9016000000000002</v>
      </c>
      <c r="JT13" s="165"/>
      <c r="JU13" s="164">
        <v>18.7</v>
      </c>
      <c r="JV13" s="164">
        <v>1.0819000000000001</v>
      </c>
      <c r="JW13" s="164">
        <v>-0.48</v>
      </c>
      <c r="JX13" s="165"/>
      <c r="JY13" s="164">
        <v>-9.6348000000000003</v>
      </c>
      <c r="JZ13" s="164">
        <v>-3.6040999999999999</v>
      </c>
      <c r="KA13" s="164">
        <v>-25.7362</v>
      </c>
      <c r="KB13" s="164">
        <v>-6.7142999999999997</v>
      </c>
      <c r="KC13" s="164">
        <v>0</v>
      </c>
      <c r="KD13" s="164">
        <v>-28.412299999999998</v>
      </c>
      <c r="KE13" s="164">
        <v>-2.3603000000000001</v>
      </c>
      <c r="KF13" s="164">
        <v>-20.3</v>
      </c>
      <c r="KG13" s="164">
        <v>3.3</v>
      </c>
      <c r="KH13" s="165"/>
      <c r="KI13" s="164">
        <v>-89.686000000000007</v>
      </c>
    </row>
    <row r="14" spans="1:295" ht="18" customHeight="1" x14ac:dyDescent="0.35">
      <c r="A14" s="161" t="s">
        <v>50</v>
      </c>
      <c r="B14" s="161" t="s">
        <v>777</v>
      </c>
      <c r="C14" s="164">
        <v>0</v>
      </c>
      <c r="D14" s="164">
        <v>2.0809000000000002</v>
      </c>
      <c r="E14" s="164">
        <v>-4.7914000000000003</v>
      </c>
      <c r="F14" s="164">
        <v>2.3818999999999999</v>
      </c>
      <c r="G14" s="164">
        <v>6.8753000000000002</v>
      </c>
      <c r="H14" s="165"/>
      <c r="I14" s="164">
        <v>12.064299999999999</v>
      </c>
      <c r="J14" s="165"/>
      <c r="K14" s="164">
        <v>3.7242000000000002</v>
      </c>
      <c r="L14" s="164">
        <v>0.32</v>
      </c>
      <c r="M14" s="164">
        <v>4.0072000000000001</v>
      </c>
      <c r="N14" s="164">
        <v>-11.1</v>
      </c>
      <c r="O14" s="164">
        <v>-19.8</v>
      </c>
      <c r="P14" s="165"/>
      <c r="Q14" s="165"/>
      <c r="R14" s="165"/>
      <c r="S14" s="164">
        <v>-1.0425</v>
      </c>
      <c r="T14" s="164">
        <v>3.6652</v>
      </c>
      <c r="U14" s="164">
        <v>1.9692000000000001</v>
      </c>
      <c r="V14" s="164">
        <v>1.7916000000000001</v>
      </c>
      <c r="W14" s="164">
        <v>3.5284</v>
      </c>
      <c r="X14" s="164">
        <v>7.0212000000000003</v>
      </c>
      <c r="Y14" s="164">
        <v>-5.2682000000000002</v>
      </c>
      <c r="Z14" s="164">
        <v>2.7046000000000001</v>
      </c>
      <c r="AA14" s="165"/>
      <c r="AB14" s="164">
        <v>-1.3227</v>
      </c>
      <c r="AC14" s="165"/>
      <c r="AD14" s="164">
        <v>0.38400000000000001</v>
      </c>
      <c r="AE14" s="164">
        <v>7.3289999999999997</v>
      </c>
      <c r="AF14" s="164">
        <v>-8.8800000000000008</v>
      </c>
      <c r="AG14" s="164">
        <v>-17.600000000000001</v>
      </c>
      <c r="AH14" s="164">
        <v>-0.72199999999999998</v>
      </c>
      <c r="AI14" s="164">
        <v>0.22700000000000001</v>
      </c>
      <c r="AJ14" s="164">
        <v>-22.79</v>
      </c>
      <c r="AK14" s="164">
        <v>-22.63</v>
      </c>
      <c r="AL14" s="165"/>
      <c r="AM14" s="164">
        <v>-3.86</v>
      </c>
      <c r="AN14" s="164">
        <v>-3.78</v>
      </c>
      <c r="AO14" s="164">
        <v>4.5525000000000002</v>
      </c>
      <c r="AP14" s="164">
        <v>3.7429999999999999</v>
      </c>
      <c r="AQ14" s="164">
        <v>15.967000000000001</v>
      </c>
      <c r="AR14" s="164">
        <v>17.737200000000001</v>
      </c>
      <c r="AS14" s="164">
        <v>-10.098699999999999</v>
      </c>
      <c r="AT14" s="165"/>
      <c r="AU14" s="164">
        <v>-2.0299999999999998</v>
      </c>
      <c r="AV14" s="164">
        <v>24.176400000000001</v>
      </c>
      <c r="AW14" s="164">
        <v>25.0032</v>
      </c>
      <c r="AX14" s="164">
        <v>-21.299499999999998</v>
      </c>
      <c r="AY14" s="165"/>
      <c r="AZ14" s="164">
        <v>7.1142000000000003</v>
      </c>
      <c r="BA14" s="164">
        <v>30.872900000000001</v>
      </c>
      <c r="BB14" s="164">
        <v>-34.6843</v>
      </c>
      <c r="BC14" s="164">
        <v>19.424800000000001</v>
      </c>
      <c r="BD14" s="164">
        <v>-5.4</v>
      </c>
      <c r="BE14" s="164">
        <v>-5.7</v>
      </c>
      <c r="BF14" s="165"/>
      <c r="BG14" s="164">
        <v>-27.2255</v>
      </c>
      <c r="BH14" s="164">
        <v>-0.1384</v>
      </c>
      <c r="BI14" s="165"/>
      <c r="BJ14" s="164">
        <v>-11.084899999999999</v>
      </c>
      <c r="BK14" s="164">
        <v>-1.9151</v>
      </c>
      <c r="BL14" s="165"/>
      <c r="BM14" s="165"/>
      <c r="BN14" s="164">
        <v>-125.0038</v>
      </c>
      <c r="BO14" s="164">
        <v>29.023099999999999</v>
      </c>
      <c r="BP14" s="164">
        <v>29.236699999999999</v>
      </c>
      <c r="BQ14" s="165"/>
      <c r="BR14" s="164">
        <v>-99.01</v>
      </c>
      <c r="BS14" s="165"/>
      <c r="BT14" s="165"/>
      <c r="BU14" s="165"/>
      <c r="BV14" s="164">
        <v>3.9220000000000002</v>
      </c>
      <c r="BW14" s="164">
        <v>8.93</v>
      </c>
      <c r="BX14" s="164">
        <v>1.78</v>
      </c>
      <c r="BY14" s="164">
        <v>-18.09</v>
      </c>
      <c r="BZ14" s="164">
        <v>4.51</v>
      </c>
      <c r="CA14" s="164">
        <v>-15.2669</v>
      </c>
      <c r="CB14" s="164">
        <v>-15.2669</v>
      </c>
      <c r="CC14" s="164">
        <v>10.7483</v>
      </c>
      <c r="CD14" s="164">
        <v>9.1020000000000003</v>
      </c>
      <c r="CE14" s="164">
        <v>-2.5623999999999998</v>
      </c>
      <c r="CF14" s="164">
        <v>-19.196899999999999</v>
      </c>
      <c r="CG14" s="164">
        <v>-18.895299999999999</v>
      </c>
      <c r="CH14" s="164">
        <v>-11.4109</v>
      </c>
      <c r="CI14" s="164">
        <v>-1.4096</v>
      </c>
      <c r="CJ14" s="165"/>
      <c r="CK14" s="165"/>
      <c r="CL14" s="164">
        <v>-0.9</v>
      </c>
      <c r="CM14" s="164">
        <v>10.1</v>
      </c>
      <c r="CN14" s="164">
        <v>-0.52</v>
      </c>
      <c r="CO14" s="164">
        <v>12.130699999999999</v>
      </c>
      <c r="CP14" s="164">
        <v>12.394299999999999</v>
      </c>
      <c r="CQ14" s="164">
        <v>12.2105</v>
      </c>
      <c r="CR14" s="164">
        <v>81.924800000000005</v>
      </c>
      <c r="CS14" s="164">
        <v>81.860799999999998</v>
      </c>
      <c r="CT14" s="164">
        <v>-10.0138</v>
      </c>
      <c r="CU14" s="164">
        <v>-72.0124</v>
      </c>
      <c r="CV14" s="164">
        <v>-10.4474</v>
      </c>
      <c r="CW14" s="164">
        <v>1.2767999999999999</v>
      </c>
      <c r="CX14" s="164">
        <v>25.74</v>
      </c>
      <c r="CY14" s="164">
        <v>12.31</v>
      </c>
      <c r="CZ14" s="164">
        <v>2.5049000000000001</v>
      </c>
      <c r="DA14" s="164">
        <v>2.8351000000000002</v>
      </c>
      <c r="DB14" s="164">
        <v>-5.38</v>
      </c>
      <c r="DC14" s="165"/>
      <c r="DD14" s="164">
        <v>-1.0099</v>
      </c>
      <c r="DE14" s="164">
        <v>-0.37069999999999997</v>
      </c>
      <c r="DF14" s="164">
        <v>-0.38429999999999997</v>
      </c>
      <c r="DG14" s="164">
        <v>1.5699999999999999E-2</v>
      </c>
      <c r="DH14" s="164">
        <v>-2.415</v>
      </c>
      <c r="DI14" s="165"/>
      <c r="DJ14" s="165"/>
      <c r="DK14" s="164">
        <v>-5.8044000000000002</v>
      </c>
      <c r="DL14" s="164">
        <v>-4.1142000000000003</v>
      </c>
      <c r="DM14" s="164">
        <v>35.648499999999999</v>
      </c>
      <c r="DN14" s="164">
        <v>1.4902</v>
      </c>
      <c r="DO14" s="164">
        <v>-4.01</v>
      </c>
      <c r="DP14" s="164">
        <v>-1.1599999999999999</v>
      </c>
      <c r="DQ14" s="164">
        <v>3.0779999999999998</v>
      </c>
      <c r="DR14" s="164">
        <v>-1.9151</v>
      </c>
      <c r="DS14" s="164">
        <v>-5.0599999999999996</v>
      </c>
      <c r="DT14" s="164">
        <v>-5.14</v>
      </c>
      <c r="DU14" s="164">
        <v>12.5</v>
      </c>
      <c r="DV14" s="164">
        <v>9.89</v>
      </c>
      <c r="DW14" s="164">
        <v>-5.2727000000000004</v>
      </c>
      <c r="DX14" s="164">
        <v>-1.9091</v>
      </c>
      <c r="DY14" s="164">
        <v>-23.380500000000001</v>
      </c>
      <c r="DZ14" s="164">
        <v>-22.5182</v>
      </c>
      <c r="EA14" s="165"/>
      <c r="EB14" s="164">
        <v>-13.482699999999999</v>
      </c>
      <c r="EC14" s="164">
        <v>-17.905999999999999</v>
      </c>
      <c r="ED14" s="164">
        <v>-18.884</v>
      </c>
      <c r="EE14" s="164">
        <v>-22.453800000000001</v>
      </c>
      <c r="EF14" s="164">
        <v>-19.594000000000001</v>
      </c>
      <c r="EG14" s="164">
        <v>-10.981</v>
      </c>
      <c r="EH14" s="165"/>
      <c r="EI14" s="164">
        <v>9.0891000000000002</v>
      </c>
      <c r="EJ14" s="165"/>
      <c r="EK14" s="164">
        <v>-6.6958000000000002</v>
      </c>
      <c r="EL14" s="164">
        <v>-6.1627999999999998</v>
      </c>
      <c r="EM14" s="164">
        <v>21.394100000000002</v>
      </c>
      <c r="EN14" s="164">
        <v>-15.895300000000001</v>
      </c>
      <c r="EO14" s="164">
        <v>-14.058199999999999</v>
      </c>
      <c r="EP14" s="164">
        <v>-12.804</v>
      </c>
      <c r="EQ14" s="164">
        <v>-13.900700000000001</v>
      </c>
      <c r="ER14" s="164">
        <v>-12.5237</v>
      </c>
      <c r="ES14" s="164">
        <v>6.6075999999999997</v>
      </c>
      <c r="ET14" s="164">
        <v>13.06</v>
      </c>
      <c r="EU14" s="164">
        <v>-9.26</v>
      </c>
      <c r="EV14" s="164">
        <v>2.8</v>
      </c>
      <c r="EW14" s="164">
        <v>0.93420000000000003</v>
      </c>
      <c r="EX14" s="164">
        <v>-13.5328</v>
      </c>
      <c r="EY14" s="164">
        <v>-5.2423000000000002</v>
      </c>
      <c r="EZ14" s="164">
        <v>6.1234999999999999</v>
      </c>
      <c r="FA14" s="164">
        <v>1.3965000000000001</v>
      </c>
      <c r="FB14" s="164">
        <v>5.7766000000000002</v>
      </c>
      <c r="FC14" s="164">
        <v>-28.6431</v>
      </c>
      <c r="FD14" s="165"/>
      <c r="FE14" s="165"/>
      <c r="FF14" s="164">
        <v>0.79769999999999996</v>
      </c>
      <c r="FG14" s="164">
        <v>4.1071999999999997</v>
      </c>
      <c r="FH14" s="164">
        <v>4.0841000000000003</v>
      </c>
      <c r="FI14" s="164">
        <v>2.9165999999999999</v>
      </c>
      <c r="FJ14" s="164">
        <v>3.1817000000000002</v>
      </c>
      <c r="FK14" s="164">
        <v>2.1768999999999998</v>
      </c>
      <c r="FL14" s="164">
        <v>11.8894</v>
      </c>
      <c r="FM14" s="164">
        <v>1.8362000000000001</v>
      </c>
      <c r="FN14" s="164">
        <v>2.089</v>
      </c>
      <c r="FO14" s="164">
        <v>17.988900000000001</v>
      </c>
      <c r="FP14" s="164">
        <v>26.955500000000001</v>
      </c>
      <c r="FQ14" s="164">
        <v>13.2143</v>
      </c>
      <c r="FR14" s="164">
        <v>-14.15</v>
      </c>
      <c r="FS14" s="164">
        <v>-1.6091</v>
      </c>
      <c r="FT14" s="164">
        <v>0.25840000000000002</v>
      </c>
      <c r="FU14" s="164">
        <v>0.68</v>
      </c>
      <c r="FV14" s="164">
        <v>2.89</v>
      </c>
      <c r="FW14" s="164">
        <v>-13.682499999999999</v>
      </c>
      <c r="FX14" s="164">
        <v>0</v>
      </c>
      <c r="FY14" s="164">
        <v>6.9820000000000002</v>
      </c>
      <c r="FZ14" s="164">
        <v>0.84199999999999997</v>
      </c>
      <c r="GA14" s="164">
        <v>1.4173</v>
      </c>
      <c r="GB14" s="164">
        <v>27.79</v>
      </c>
      <c r="GC14" s="164">
        <v>-34.912100000000002</v>
      </c>
      <c r="GD14" s="164">
        <v>-28.145700000000001</v>
      </c>
      <c r="GE14" s="164">
        <v>-1.28</v>
      </c>
      <c r="GF14" s="164">
        <v>14.243399999999999</v>
      </c>
      <c r="GG14" s="165"/>
      <c r="GH14" s="164">
        <v>19.398800000000001</v>
      </c>
      <c r="GI14" s="165"/>
      <c r="GJ14" s="164">
        <v>-6.0228999999999999</v>
      </c>
      <c r="GK14" s="164">
        <v>1.8196000000000001</v>
      </c>
      <c r="GL14" s="165"/>
      <c r="GM14" s="165"/>
      <c r="GN14" s="164">
        <v>-8.2225999999999999</v>
      </c>
      <c r="GO14" s="164">
        <v>1.696</v>
      </c>
      <c r="GP14" s="164">
        <v>7.2229000000000001</v>
      </c>
      <c r="GQ14" s="164">
        <v>-34.789200000000001</v>
      </c>
      <c r="GR14" s="164">
        <v>6.6021000000000001</v>
      </c>
      <c r="GS14" s="164">
        <v>4.8666999999999998</v>
      </c>
      <c r="GT14" s="164">
        <v>116.6825</v>
      </c>
      <c r="GU14" s="164">
        <v>-13.755800000000001</v>
      </c>
      <c r="GV14" s="164">
        <v>-11.7044</v>
      </c>
      <c r="GW14" s="164">
        <v>-5.2183999999999999</v>
      </c>
      <c r="GX14" s="164">
        <v>3.0396000000000001</v>
      </c>
      <c r="GY14" s="164">
        <v>4.3883000000000001</v>
      </c>
      <c r="GZ14" s="164">
        <v>4.2725999999999997</v>
      </c>
      <c r="HA14" s="164">
        <v>2.7303000000000002</v>
      </c>
      <c r="HB14" s="164">
        <v>13.4854</v>
      </c>
      <c r="HC14" s="164">
        <v>14.513999999999999</v>
      </c>
      <c r="HD14" s="164">
        <v>-1.26</v>
      </c>
      <c r="HE14" s="164">
        <v>5.9991000000000003</v>
      </c>
      <c r="HF14" s="164">
        <v>40.5291</v>
      </c>
      <c r="HG14" s="164">
        <v>27.798300000000001</v>
      </c>
      <c r="HH14" s="164">
        <v>30.584900000000001</v>
      </c>
      <c r="HI14" s="164">
        <v>31.2685</v>
      </c>
      <c r="HJ14" s="164">
        <v>32.276899999999998</v>
      </c>
      <c r="HK14" s="165"/>
      <c r="HL14" s="164">
        <v>5.0227000000000004</v>
      </c>
      <c r="HM14" s="164">
        <v>0</v>
      </c>
      <c r="HN14" s="164">
        <v>0</v>
      </c>
      <c r="HO14" s="165"/>
      <c r="HP14" s="165"/>
      <c r="HQ14" s="164">
        <v>-9.5678999999999998</v>
      </c>
      <c r="HR14" s="164">
        <v>-8.6065000000000005</v>
      </c>
      <c r="HS14" s="164">
        <v>2.073</v>
      </c>
      <c r="HT14" s="164">
        <v>2.1351</v>
      </c>
      <c r="HU14" s="164">
        <v>9.2899999999999991</v>
      </c>
      <c r="HV14" s="164">
        <v>9.68</v>
      </c>
      <c r="HW14" s="164">
        <v>-26.1</v>
      </c>
      <c r="HX14" s="164">
        <v>-26.3</v>
      </c>
      <c r="HY14" s="164">
        <v>2.9544999999999999</v>
      </c>
      <c r="HZ14" s="164">
        <v>-12.48</v>
      </c>
      <c r="IA14" s="164">
        <v>52.508699999999997</v>
      </c>
      <c r="IB14" s="165"/>
      <c r="IC14" s="165"/>
      <c r="ID14" s="164">
        <v>-21.6</v>
      </c>
      <c r="IE14" s="164">
        <v>-35</v>
      </c>
      <c r="IF14" s="164">
        <v>-1.8</v>
      </c>
      <c r="IG14" s="164">
        <v>-2.5</v>
      </c>
      <c r="IH14" s="165"/>
      <c r="II14" s="165"/>
      <c r="IJ14" s="164">
        <v>-48.1083</v>
      </c>
      <c r="IK14" s="164">
        <v>-12.2926</v>
      </c>
      <c r="IL14" s="164">
        <v>-250.85409999999999</v>
      </c>
      <c r="IM14" s="164">
        <v>11.8527</v>
      </c>
      <c r="IN14" s="164">
        <v>1.0445</v>
      </c>
      <c r="IO14" s="164">
        <v>74.148700000000005</v>
      </c>
      <c r="IP14" s="164">
        <v>85.149100000000004</v>
      </c>
      <c r="IQ14" s="164">
        <v>155.14959999999999</v>
      </c>
      <c r="IR14" s="164">
        <v>45.593200000000003</v>
      </c>
      <c r="IS14" s="164">
        <v>15.592000000000001</v>
      </c>
      <c r="IT14" s="164">
        <v>35.523600000000002</v>
      </c>
      <c r="IU14" s="164">
        <v>34.253</v>
      </c>
      <c r="IV14" s="164">
        <v>-47.386600000000001</v>
      </c>
      <c r="IW14" s="164">
        <v>184.45070000000001</v>
      </c>
      <c r="IX14" s="164">
        <v>-156.16919999999999</v>
      </c>
      <c r="IY14" s="164">
        <v>36.358199999999997</v>
      </c>
      <c r="IZ14" s="164">
        <v>-25.737300000000001</v>
      </c>
      <c r="JA14" s="164">
        <v>-0.11600000000000001</v>
      </c>
      <c r="JB14" s="165"/>
      <c r="JC14" s="164">
        <v>-5.36</v>
      </c>
      <c r="JD14" s="164">
        <v>-1.034</v>
      </c>
      <c r="JE14" s="164">
        <v>-1.0469999999999999</v>
      </c>
      <c r="JF14" s="164">
        <v>1.2</v>
      </c>
      <c r="JG14" s="164">
        <v>2.72</v>
      </c>
      <c r="JH14" s="164">
        <v>-4.9668999999999999</v>
      </c>
      <c r="JI14" s="164">
        <v>-9.1386000000000003</v>
      </c>
      <c r="JJ14" s="164">
        <v>17.405999999999999</v>
      </c>
      <c r="JK14" s="164">
        <v>-11.5434</v>
      </c>
      <c r="JL14" s="164">
        <v>5.4</v>
      </c>
      <c r="JM14" s="164">
        <v>0.312</v>
      </c>
      <c r="JN14" s="164">
        <v>0.34499999999999997</v>
      </c>
      <c r="JO14" s="164">
        <v>2.0823999999999998</v>
      </c>
      <c r="JP14" s="165"/>
      <c r="JQ14" s="164">
        <v>4.7413999999999996</v>
      </c>
      <c r="JR14" s="164">
        <v>4.5968999999999998</v>
      </c>
      <c r="JS14" s="164">
        <v>3.0617999999999999</v>
      </c>
      <c r="JT14" s="165"/>
      <c r="JU14" s="164">
        <v>19.8</v>
      </c>
      <c r="JV14" s="164">
        <v>1.7242</v>
      </c>
      <c r="JW14" s="164">
        <v>-0.52</v>
      </c>
      <c r="JX14" s="165"/>
      <c r="JY14" s="164">
        <v>-10.1929</v>
      </c>
      <c r="JZ14" s="164">
        <v>-3.3494999999999999</v>
      </c>
      <c r="KA14" s="164">
        <v>-25.727900000000002</v>
      </c>
      <c r="KB14" s="164">
        <v>-7.0690999999999997</v>
      </c>
      <c r="KC14" s="165"/>
      <c r="KD14" s="164">
        <v>-27.823</v>
      </c>
      <c r="KE14" s="164">
        <v>-2.3088000000000002</v>
      </c>
      <c r="KF14" s="164">
        <v>-21.4</v>
      </c>
      <c r="KG14" s="164">
        <v>3.9</v>
      </c>
      <c r="KH14" s="165"/>
      <c r="KI14" s="164">
        <v>-85.941299999999998</v>
      </c>
    </row>
    <row r="15" spans="1:295" ht="18" customHeight="1" x14ac:dyDescent="0.35">
      <c r="A15" s="161" t="s">
        <v>50</v>
      </c>
      <c r="B15" s="161" t="s">
        <v>778</v>
      </c>
      <c r="C15" s="164">
        <v>0</v>
      </c>
      <c r="D15" s="164">
        <v>2.1524999999999999</v>
      </c>
      <c r="E15" s="164">
        <v>-5.0061999999999998</v>
      </c>
      <c r="F15" s="164">
        <v>2.37</v>
      </c>
      <c r="G15" s="164">
        <v>6.9859999999999998</v>
      </c>
      <c r="H15" s="165"/>
      <c r="I15" s="164">
        <v>12.4285</v>
      </c>
      <c r="J15" s="165"/>
      <c r="K15" s="164">
        <v>3.7770999999999999</v>
      </c>
      <c r="L15" s="164">
        <v>0.29199999999999998</v>
      </c>
      <c r="M15" s="164">
        <v>3.9891000000000001</v>
      </c>
      <c r="N15" s="164">
        <v>-11.1</v>
      </c>
      <c r="O15" s="165"/>
      <c r="P15" s="165"/>
      <c r="Q15" s="165"/>
      <c r="R15" s="165"/>
      <c r="S15" s="164">
        <v>-1.2839</v>
      </c>
      <c r="T15" s="164">
        <v>4.5831999999999997</v>
      </c>
      <c r="U15" s="164">
        <v>2.0175999999999998</v>
      </c>
      <c r="V15" s="164">
        <v>1.8680000000000001</v>
      </c>
      <c r="W15" s="164">
        <v>3.7092000000000001</v>
      </c>
      <c r="X15" s="164">
        <v>7.0850999999999997</v>
      </c>
      <c r="Y15" s="164">
        <v>-5.2659000000000002</v>
      </c>
      <c r="Z15" s="164">
        <v>2.6926000000000001</v>
      </c>
      <c r="AA15" s="165"/>
      <c r="AB15" s="164">
        <v>-1.3956</v>
      </c>
      <c r="AC15" s="165"/>
      <c r="AD15" s="164">
        <v>0.29499999999999998</v>
      </c>
      <c r="AE15" s="164">
        <v>7.548</v>
      </c>
      <c r="AF15" s="164">
        <v>-11.1</v>
      </c>
      <c r="AG15" s="164">
        <v>-17.600000000000001</v>
      </c>
      <c r="AH15" s="164">
        <v>-0.67700000000000005</v>
      </c>
      <c r="AI15" s="164">
        <v>0.23400000000000001</v>
      </c>
      <c r="AJ15" s="164">
        <v>-22.54</v>
      </c>
      <c r="AK15" s="164">
        <v>-22.68</v>
      </c>
      <c r="AL15" s="165"/>
      <c r="AM15" s="164">
        <v>-4.51</v>
      </c>
      <c r="AN15" s="164">
        <v>-4.5</v>
      </c>
      <c r="AO15" s="164">
        <v>4.7095000000000002</v>
      </c>
      <c r="AP15" s="164">
        <v>3.4565999999999999</v>
      </c>
      <c r="AQ15" s="164">
        <v>16.373000000000001</v>
      </c>
      <c r="AR15" s="164">
        <v>17.949400000000001</v>
      </c>
      <c r="AS15" s="164">
        <v>-8.3823000000000008</v>
      </c>
      <c r="AT15" s="165"/>
      <c r="AU15" s="164">
        <v>-1.7021999999999999</v>
      </c>
      <c r="AV15" s="164">
        <v>-0.10100000000000001</v>
      </c>
      <c r="AW15" s="164">
        <v>6.6799999999999998E-2</v>
      </c>
      <c r="AX15" s="164">
        <v>-19.156199999999998</v>
      </c>
      <c r="AY15" s="165"/>
      <c r="AZ15" s="164">
        <v>5.1414</v>
      </c>
      <c r="BA15" s="164">
        <v>26.3</v>
      </c>
      <c r="BB15" s="164">
        <v>-31.869800000000001</v>
      </c>
      <c r="BC15" s="164">
        <v>19.6648</v>
      </c>
      <c r="BD15" s="164">
        <v>-5</v>
      </c>
      <c r="BE15" s="164">
        <v>-5.5</v>
      </c>
      <c r="BF15" s="165"/>
      <c r="BG15" s="164">
        <v>-33.500500000000002</v>
      </c>
      <c r="BH15" s="164">
        <v>-0.4219</v>
      </c>
      <c r="BI15" s="165"/>
      <c r="BJ15" s="164">
        <v>-11.1274</v>
      </c>
      <c r="BK15" s="164">
        <v>-2.2831000000000001</v>
      </c>
      <c r="BL15" s="165"/>
      <c r="BM15" s="165"/>
      <c r="BN15" s="164">
        <v>-134.52549999999999</v>
      </c>
      <c r="BO15" s="164">
        <v>30.1218</v>
      </c>
      <c r="BP15" s="164">
        <v>30.091200000000001</v>
      </c>
      <c r="BQ15" s="165"/>
      <c r="BR15" s="164">
        <v>-99.665899999999993</v>
      </c>
      <c r="BS15" s="165"/>
      <c r="BT15" s="165"/>
      <c r="BU15" s="165"/>
      <c r="BV15" s="165"/>
      <c r="BW15" s="164">
        <v>8.81</v>
      </c>
      <c r="BX15" s="164">
        <v>1.75</v>
      </c>
      <c r="BY15" s="164">
        <v>-18.010000000000002</v>
      </c>
      <c r="BZ15" s="164">
        <v>4.75</v>
      </c>
      <c r="CA15" s="164">
        <v>-14.7311</v>
      </c>
      <c r="CB15" s="164">
        <v>-15.132999999999999</v>
      </c>
      <c r="CC15" s="164">
        <v>10.4247</v>
      </c>
      <c r="CD15" s="164">
        <v>8.5465</v>
      </c>
      <c r="CE15" s="164">
        <v>-3.6139000000000001</v>
      </c>
      <c r="CF15" s="164">
        <v>-20.420300000000001</v>
      </c>
      <c r="CG15" s="164">
        <v>-20.459099999999999</v>
      </c>
      <c r="CH15" s="164">
        <v>-10.952299999999999</v>
      </c>
      <c r="CI15" s="164">
        <v>-2.2776000000000001</v>
      </c>
      <c r="CJ15" s="165"/>
      <c r="CK15" s="165"/>
      <c r="CL15" s="164">
        <v>-3.6</v>
      </c>
      <c r="CM15" s="164">
        <v>11</v>
      </c>
      <c r="CN15" s="164">
        <v>-0.47</v>
      </c>
      <c r="CO15" s="164">
        <v>11.879</v>
      </c>
      <c r="CP15" s="164">
        <v>12.201599999999999</v>
      </c>
      <c r="CQ15" s="164">
        <v>11.0137</v>
      </c>
      <c r="CR15" s="164">
        <v>82.532899999999998</v>
      </c>
      <c r="CS15" s="164">
        <v>83.301400000000001</v>
      </c>
      <c r="CT15" s="164">
        <v>-9.8553999999999995</v>
      </c>
      <c r="CU15" s="164">
        <v>-73.619100000000003</v>
      </c>
      <c r="CV15" s="164">
        <v>-10.194000000000001</v>
      </c>
      <c r="CW15" s="164">
        <v>1.3474999999999999</v>
      </c>
      <c r="CX15" s="164">
        <v>24.46</v>
      </c>
      <c r="CY15" s="164">
        <v>12.64</v>
      </c>
      <c r="CZ15" s="164">
        <v>2.3485999999999998</v>
      </c>
      <c r="DA15" s="164">
        <v>2.7374000000000001</v>
      </c>
      <c r="DB15" s="164">
        <v>-5.04</v>
      </c>
      <c r="DC15" s="165"/>
      <c r="DD15" s="164">
        <v>-0.1573</v>
      </c>
      <c r="DE15" s="164">
        <v>-0.1007</v>
      </c>
      <c r="DF15" s="164">
        <v>0.86</v>
      </c>
      <c r="DG15" s="164">
        <v>1.5800000000000002E-2</v>
      </c>
      <c r="DH15" s="164">
        <v>-2.2707999999999999</v>
      </c>
      <c r="DI15" s="165"/>
      <c r="DJ15" s="165"/>
      <c r="DK15" s="164">
        <v>-6.1096000000000004</v>
      </c>
      <c r="DL15" s="164">
        <v>-4.1142000000000003</v>
      </c>
      <c r="DM15" s="164">
        <v>35.963900000000002</v>
      </c>
      <c r="DN15" s="164">
        <v>1.4902</v>
      </c>
      <c r="DO15" s="164">
        <v>-4.03</v>
      </c>
      <c r="DP15" s="164">
        <v>-1.41</v>
      </c>
      <c r="DQ15" s="164">
        <v>2.1869999999999998</v>
      </c>
      <c r="DR15" s="164">
        <v>-2.9439000000000002</v>
      </c>
      <c r="DS15" s="164">
        <v>-5.42</v>
      </c>
      <c r="DT15" s="164">
        <v>-5.53</v>
      </c>
      <c r="DU15" s="164">
        <v>13.42</v>
      </c>
      <c r="DV15" s="164">
        <v>9.4700000000000006</v>
      </c>
      <c r="DW15" s="164">
        <v>-4.2363999999999997</v>
      </c>
      <c r="DX15" s="164">
        <v>-2.7090999999999998</v>
      </c>
      <c r="DY15" s="164">
        <v>-22.032399999999999</v>
      </c>
      <c r="DZ15" s="164">
        <v>-21.4818</v>
      </c>
      <c r="EA15" s="165"/>
      <c r="EB15" s="164">
        <v>-13.851100000000001</v>
      </c>
      <c r="EC15" s="164">
        <v>-18.8492</v>
      </c>
      <c r="ED15" s="164">
        <v>-18.229299999999999</v>
      </c>
      <c r="EE15" s="164">
        <v>-19.141300000000001</v>
      </c>
      <c r="EF15" s="164">
        <v>-21.477900000000002</v>
      </c>
      <c r="EG15" s="164">
        <v>-11.137</v>
      </c>
      <c r="EH15" s="165"/>
      <c r="EI15" s="164">
        <v>10.277200000000001</v>
      </c>
      <c r="EJ15" s="165"/>
      <c r="EK15" s="164">
        <v>-6.5083000000000002</v>
      </c>
      <c r="EL15" s="164">
        <v>-6.1730999999999998</v>
      </c>
      <c r="EM15" s="164">
        <v>17.215</v>
      </c>
      <c r="EN15" s="164">
        <v>-14.8939</v>
      </c>
      <c r="EO15" s="164">
        <v>-14.0258</v>
      </c>
      <c r="EP15" s="164">
        <v>-14.852</v>
      </c>
      <c r="EQ15" s="164">
        <v>-14.3957</v>
      </c>
      <c r="ER15" s="164">
        <v>-14.0974</v>
      </c>
      <c r="ES15" s="164">
        <v>6.2215999999999996</v>
      </c>
      <c r="ET15" s="164">
        <v>13.95</v>
      </c>
      <c r="EU15" s="164">
        <v>-9.77</v>
      </c>
      <c r="EV15" s="164">
        <v>0.5</v>
      </c>
      <c r="EW15" s="164">
        <v>1.0925</v>
      </c>
      <c r="EX15" s="164">
        <v>-12.363300000000001</v>
      </c>
      <c r="EY15" s="164">
        <v>-5.6658999999999997</v>
      </c>
      <c r="EZ15" s="164">
        <v>5.6776999999999997</v>
      </c>
      <c r="FA15" s="164">
        <v>2.4211</v>
      </c>
      <c r="FB15" s="164">
        <v>10.2059</v>
      </c>
      <c r="FC15" s="164">
        <v>-26.0122</v>
      </c>
      <c r="FD15" s="165"/>
      <c r="FE15" s="165"/>
      <c r="FF15" s="164">
        <v>0.8256</v>
      </c>
      <c r="FG15" s="164">
        <v>4.0416999999999996</v>
      </c>
      <c r="FH15" s="164">
        <v>3.8485999999999998</v>
      </c>
      <c r="FI15" s="164">
        <v>2.9342000000000001</v>
      </c>
      <c r="FJ15" s="164">
        <v>2.0095000000000001</v>
      </c>
      <c r="FK15" s="164">
        <v>2.1768999999999998</v>
      </c>
      <c r="FL15" s="164">
        <v>15.2385</v>
      </c>
      <c r="FM15" s="164">
        <v>2.72</v>
      </c>
      <c r="FN15" s="164">
        <v>1.9804999999999999</v>
      </c>
      <c r="FO15" s="164">
        <v>20.671600000000002</v>
      </c>
      <c r="FP15" s="164">
        <v>28.7119</v>
      </c>
      <c r="FQ15" s="164">
        <v>12.2182</v>
      </c>
      <c r="FR15" s="164">
        <v>-14.13</v>
      </c>
      <c r="FS15" s="164">
        <v>-2.2097000000000002</v>
      </c>
      <c r="FT15" s="164">
        <v>0.27950000000000003</v>
      </c>
      <c r="FU15" s="164">
        <v>0.8</v>
      </c>
      <c r="FV15" s="164">
        <v>2.31</v>
      </c>
      <c r="FW15" s="164">
        <v>-12.716100000000001</v>
      </c>
      <c r="FX15" s="164">
        <v>0</v>
      </c>
      <c r="FY15" s="164">
        <v>7.1769999999999996</v>
      </c>
      <c r="FZ15" s="164">
        <v>1.4910000000000001</v>
      </c>
      <c r="GA15" s="164">
        <v>1.0992</v>
      </c>
      <c r="GB15" s="164">
        <v>28.05</v>
      </c>
      <c r="GC15" s="164">
        <v>-35.642099999999999</v>
      </c>
      <c r="GD15" s="164">
        <v>-29.1294</v>
      </c>
      <c r="GE15" s="164">
        <v>-1.31</v>
      </c>
      <c r="GF15" s="164">
        <v>13.3178</v>
      </c>
      <c r="GG15" s="165"/>
      <c r="GH15" s="164">
        <v>19.249199999999998</v>
      </c>
      <c r="GI15" s="165"/>
      <c r="GJ15" s="164">
        <v>-5.7187000000000001</v>
      </c>
      <c r="GK15" s="164">
        <v>1.8069</v>
      </c>
      <c r="GL15" s="165"/>
      <c r="GM15" s="165"/>
      <c r="GN15" s="164">
        <v>-8.0038999999999998</v>
      </c>
      <c r="GO15" s="164">
        <v>2.0684999999999998</v>
      </c>
      <c r="GP15" s="164">
        <v>7.8667999999999996</v>
      </c>
      <c r="GQ15" s="164">
        <v>-35.209400000000002</v>
      </c>
      <c r="GR15" s="164">
        <v>5.5518000000000001</v>
      </c>
      <c r="GS15" s="164">
        <v>4.1901000000000002</v>
      </c>
      <c r="GT15" s="164">
        <v>115.7306</v>
      </c>
      <c r="GU15" s="164">
        <v>-13.8287</v>
      </c>
      <c r="GV15" s="164">
        <v>-11.898</v>
      </c>
      <c r="GW15" s="164">
        <v>-5.1413000000000002</v>
      </c>
      <c r="GX15" s="164">
        <v>3.794</v>
      </c>
      <c r="GY15" s="164">
        <v>4.359</v>
      </c>
      <c r="GZ15" s="164">
        <v>4.2805</v>
      </c>
      <c r="HA15" s="164">
        <v>3</v>
      </c>
      <c r="HB15" s="164">
        <v>13.420500000000001</v>
      </c>
      <c r="HC15" s="164">
        <v>13.7684</v>
      </c>
      <c r="HD15" s="164">
        <v>-3.35</v>
      </c>
      <c r="HE15" s="164">
        <v>0</v>
      </c>
      <c r="HF15" s="164">
        <v>34.834099999999999</v>
      </c>
      <c r="HG15" s="164">
        <v>28.0166</v>
      </c>
      <c r="HH15" s="164">
        <v>34.046700000000001</v>
      </c>
      <c r="HI15" s="164">
        <v>33.0764</v>
      </c>
      <c r="HJ15" s="164">
        <v>33.040900000000001</v>
      </c>
      <c r="HK15" s="165"/>
      <c r="HL15" s="164">
        <v>0</v>
      </c>
      <c r="HM15" s="164">
        <v>0</v>
      </c>
      <c r="HN15" s="164">
        <v>0</v>
      </c>
      <c r="HO15" s="165"/>
      <c r="HP15" s="165"/>
      <c r="HQ15" s="164">
        <v>-12.0563</v>
      </c>
      <c r="HR15" s="164">
        <v>-11.484999999999999</v>
      </c>
      <c r="HS15" s="164">
        <v>2.1610999999999998</v>
      </c>
      <c r="HT15" s="164">
        <v>1.9193</v>
      </c>
      <c r="HU15" s="164">
        <v>8.7100000000000009</v>
      </c>
      <c r="HV15" s="164">
        <v>8.6999999999999993</v>
      </c>
      <c r="HW15" s="164">
        <v>-26.6</v>
      </c>
      <c r="HX15" s="164">
        <v>-26.6</v>
      </c>
      <c r="HY15" s="164">
        <v>2.9544999999999999</v>
      </c>
      <c r="HZ15" s="164">
        <v>-12.16</v>
      </c>
      <c r="IA15" s="164">
        <v>64.966200000000001</v>
      </c>
      <c r="IB15" s="165"/>
      <c r="IC15" s="165"/>
      <c r="ID15" s="164">
        <v>-21.3</v>
      </c>
      <c r="IE15" s="164">
        <v>-38.4</v>
      </c>
      <c r="IF15" s="164">
        <v>0</v>
      </c>
      <c r="IG15" s="164">
        <v>-0.8</v>
      </c>
      <c r="IH15" s="165"/>
      <c r="II15" s="165"/>
      <c r="IJ15" s="164">
        <v>-57.588500000000003</v>
      </c>
      <c r="IK15" s="164">
        <v>-8.7075999999999993</v>
      </c>
      <c r="IL15" s="164">
        <v>-250.429</v>
      </c>
      <c r="IM15" s="164">
        <v>12.748900000000001</v>
      </c>
      <c r="IN15" s="164">
        <v>-2.5726</v>
      </c>
      <c r="IO15" s="164">
        <v>78.218500000000006</v>
      </c>
      <c r="IP15" s="164">
        <v>83.702500000000001</v>
      </c>
      <c r="IQ15" s="164">
        <v>162.2867</v>
      </c>
      <c r="IR15" s="164">
        <v>50.085000000000001</v>
      </c>
      <c r="IS15" s="164">
        <v>17.8629</v>
      </c>
      <c r="IT15" s="164">
        <v>32.494199999999999</v>
      </c>
      <c r="IU15" s="164">
        <v>34.239400000000003</v>
      </c>
      <c r="IV15" s="164">
        <v>-55.720599999999997</v>
      </c>
      <c r="IW15" s="164">
        <v>187.46979999999999</v>
      </c>
      <c r="IX15" s="164">
        <v>-161.23840000000001</v>
      </c>
      <c r="IY15" s="164">
        <v>38.6235</v>
      </c>
      <c r="IZ15" s="164">
        <v>-25.708600000000001</v>
      </c>
      <c r="JA15" s="164">
        <v>0.56279999999999997</v>
      </c>
      <c r="JB15" s="165"/>
      <c r="JC15" s="164">
        <v>-6.4</v>
      </c>
      <c r="JD15" s="164">
        <v>-1.25</v>
      </c>
      <c r="JE15" s="164">
        <v>-1.2529999999999999</v>
      </c>
      <c r="JF15" s="164">
        <v>3.12</v>
      </c>
      <c r="JG15" s="164">
        <v>0.32</v>
      </c>
      <c r="JH15" s="164">
        <v>-4.6135000000000002</v>
      </c>
      <c r="JI15" s="164">
        <v>-6.5324</v>
      </c>
      <c r="JJ15" s="164">
        <v>21.3611</v>
      </c>
      <c r="JK15" s="164">
        <v>-19.188199999999998</v>
      </c>
      <c r="JL15" s="164">
        <v>6.7</v>
      </c>
      <c r="JM15" s="164">
        <v>1.0069999999999999</v>
      </c>
      <c r="JN15" s="164">
        <v>0.998</v>
      </c>
      <c r="JO15" s="164">
        <v>2.0901000000000001</v>
      </c>
      <c r="JP15" s="164">
        <v>2.3727</v>
      </c>
      <c r="JQ15" s="164">
        <v>3.6720999999999999</v>
      </c>
      <c r="JR15" s="164">
        <v>3.0005999999999999</v>
      </c>
      <c r="JS15" s="164">
        <v>3.3308</v>
      </c>
      <c r="JT15" s="165"/>
      <c r="JU15" s="164">
        <v>25</v>
      </c>
      <c r="JV15" s="164">
        <v>2.2061999999999999</v>
      </c>
      <c r="JW15" s="164">
        <v>-0.46</v>
      </c>
      <c r="JX15" s="165"/>
      <c r="JY15" s="164">
        <v>-9.5538000000000007</v>
      </c>
      <c r="JZ15" s="164">
        <v>-3.4315000000000002</v>
      </c>
      <c r="KA15" s="164">
        <v>-25.824000000000002</v>
      </c>
      <c r="KB15" s="164">
        <v>-7.7769000000000004</v>
      </c>
      <c r="KC15" s="165"/>
      <c r="KD15" s="164">
        <v>-28.456900000000001</v>
      </c>
      <c r="KE15" s="164">
        <v>-2.6762000000000001</v>
      </c>
      <c r="KF15" s="164">
        <v>-26.9</v>
      </c>
      <c r="KG15" s="164">
        <v>10.6</v>
      </c>
      <c r="KH15" s="165"/>
      <c r="KI15" s="164">
        <v>-86.636700000000005</v>
      </c>
    </row>
    <row r="16" spans="1:295" ht="18" customHeight="1" x14ac:dyDescent="0.35">
      <c r="A16" s="161" t="s">
        <v>50</v>
      </c>
      <c r="B16" s="161" t="s">
        <v>779</v>
      </c>
      <c r="C16" s="166">
        <v>0</v>
      </c>
      <c r="D16" s="166">
        <v>2.1589999999999998</v>
      </c>
      <c r="E16" s="166">
        <v>-4.7805999999999997</v>
      </c>
      <c r="F16" s="166">
        <v>2.2229000000000001</v>
      </c>
      <c r="G16" s="166">
        <v>6.9147999999999996</v>
      </c>
      <c r="H16" s="167"/>
      <c r="I16" s="166">
        <v>12.418900000000001</v>
      </c>
      <c r="J16" s="167"/>
      <c r="K16" s="166">
        <v>3.4851999999999999</v>
      </c>
      <c r="L16" s="166">
        <v>0.20699999999999999</v>
      </c>
      <c r="M16" s="166">
        <v>3.8298000000000001</v>
      </c>
      <c r="N16" s="166">
        <v>-11.1</v>
      </c>
      <c r="O16" s="166">
        <v>-22</v>
      </c>
      <c r="P16" s="166">
        <v>-2.2000000000000002</v>
      </c>
      <c r="Q16" s="167"/>
      <c r="R16" s="166">
        <v>-15.4</v>
      </c>
      <c r="S16" s="166">
        <v>0.1457</v>
      </c>
      <c r="T16" s="166">
        <v>3.3161</v>
      </c>
      <c r="U16" s="166">
        <v>1.9812000000000001</v>
      </c>
      <c r="V16" s="166">
        <v>1.8050999999999999</v>
      </c>
      <c r="W16" s="166">
        <v>3.6280999999999999</v>
      </c>
      <c r="X16" s="166">
        <v>7.1260000000000003</v>
      </c>
      <c r="Y16" s="166">
        <v>-5.2937000000000003</v>
      </c>
      <c r="Z16" s="166">
        <v>2.7572999999999999</v>
      </c>
      <c r="AA16" s="167"/>
      <c r="AB16" s="166">
        <v>-1.3836999999999999</v>
      </c>
      <c r="AC16" s="167"/>
      <c r="AD16" s="166">
        <v>0.41099999999999998</v>
      </c>
      <c r="AE16" s="166">
        <v>7.4539999999999997</v>
      </c>
      <c r="AF16" s="166">
        <v>-8.8800000000000008</v>
      </c>
      <c r="AG16" s="166">
        <v>-13.2</v>
      </c>
      <c r="AH16" s="166">
        <v>-0.82099999999999995</v>
      </c>
      <c r="AI16" s="166">
        <v>0.23200000000000001</v>
      </c>
      <c r="AJ16" s="166">
        <v>-22.45</v>
      </c>
      <c r="AK16" s="166">
        <v>-22.5</v>
      </c>
      <c r="AL16" s="167"/>
      <c r="AM16" s="166">
        <v>-3.86</v>
      </c>
      <c r="AN16" s="166">
        <v>-3.83</v>
      </c>
      <c r="AO16" s="166">
        <v>4.5468000000000002</v>
      </c>
      <c r="AP16" s="166">
        <v>3.6738</v>
      </c>
      <c r="AQ16" s="166">
        <v>15.4443</v>
      </c>
      <c r="AR16" s="166">
        <v>17.088699999999999</v>
      </c>
      <c r="AS16" s="166">
        <v>-9.1251999999999995</v>
      </c>
      <c r="AT16" s="167"/>
      <c r="AU16" s="166">
        <v>-1.556</v>
      </c>
      <c r="AV16" s="166">
        <v>16.173300000000001</v>
      </c>
      <c r="AW16" s="166">
        <v>16.867799999999999</v>
      </c>
      <c r="AX16" s="166">
        <v>-21.031600000000001</v>
      </c>
      <c r="AY16" s="167"/>
      <c r="AZ16" s="166">
        <v>6.7195999999999998</v>
      </c>
      <c r="BA16" s="166">
        <v>33.647399999999998</v>
      </c>
      <c r="BB16" s="166">
        <v>-40.665399999999998</v>
      </c>
      <c r="BC16" s="166">
        <v>18.246300000000002</v>
      </c>
      <c r="BD16" s="166">
        <v>-5.2</v>
      </c>
      <c r="BE16" s="166">
        <v>-5.5</v>
      </c>
      <c r="BF16" s="167"/>
      <c r="BG16" s="166">
        <v>-30.0501</v>
      </c>
      <c r="BH16" s="166">
        <v>-0.42399999999999999</v>
      </c>
      <c r="BI16" s="167"/>
      <c r="BJ16" s="166">
        <v>-11.6686</v>
      </c>
      <c r="BK16" s="166">
        <v>-2.073</v>
      </c>
      <c r="BL16" s="167"/>
      <c r="BM16" s="167"/>
      <c r="BN16" s="166">
        <v>-120.0903</v>
      </c>
      <c r="BO16" s="166">
        <v>28.9621</v>
      </c>
      <c r="BP16" s="166">
        <v>29.175699999999999</v>
      </c>
      <c r="BQ16" s="167"/>
      <c r="BR16" s="166">
        <v>-96.467500000000001</v>
      </c>
      <c r="BS16" s="167"/>
      <c r="BT16" s="167"/>
      <c r="BU16" s="167"/>
      <c r="BV16" s="167"/>
      <c r="BW16" s="166">
        <v>8.9600000000000009</v>
      </c>
      <c r="BX16" s="166">
        <v>1.92</v>
      </c>
      <c r="BY16" s="166">
        <v>-18.100000000000001</v>
      </c>
      <c r="BZ16" s="166">
        <v>4.57</v>
      </c>
      <c r="CA16" s="166">
        <v>-15.132999999999999</v>
      </c>
      <c r="CB16" s="166">
        <v>-15.4009</v>
      </c>
      <c r="CC16" s="166">
        <v>10.795</v>
      </c>
      <c r="CD16" s="166">
        <v>9.3940999999999999</v>
      </c>
      <c r="CE16" s="166">
        <v>-3.7675999999999998</v>
      </c>
      <c r="CF16" s="166">
        <v>-19.560300000000002</v>
      </c>
      <c r="CG16" s="166">
        <v>-19.7941</v>
      </c>
      <c r="CH16" s="166">
        <v>-10.7119</v>
      </c>
      <c r="CI16" s="166">
        <v>-2.7652000000000001</v>
      </c>
      <c r="CJ16" s="167"/>
      <c r="CK16" s="167"/>
      <c r="CL16" s="166">
        <v>-2.2000000000000002</v>
      </c>
      <c r="CM16" s="166">
        <v>11.2</v>
      </c>
      <c r="CN16" s="166">
        <v>-0.56000000000000005</v>
      </c>
      <c r="CO16" s="166">
        <v>12.513500000000001</v>
      </c>
      <c r="CP16" s="166">
        <v>12.433199999999999</v>
      </c>
      <c r="CQ16" s="166">
        <v>11.378399999999999</v>
      </c>
      <c r="CR16" s="166">
        <v>79.786799999999999</v>
      </c>
      <c r="CS16" s="166">
        <v>80.349800000000002</v>
      </c>
      <c r="CT16" s="166">
        <v>1</v>
      </c>
      <c r="CU16" s="166">
        <v>-72.296000000000006</v>
      </c>
      <c r="CV16" s="166">
        <v>-7.6394000000000002</v>
      </c>
      <c r="CW16" s="166">
        <v>1.321</v>
      </c>
      <c r="CX16" s="166">
        <v>27.54</v>
      </c>
      <c r="CY16" s="166">
        <v>12.54</v>
      </c>
      <c r="CZ16" s="166">
        <v>2.1924000000000001</v>
      </c>
      <c r="DA16" s="166">
        <v>2.6398000000000001</v>
      </c>
      <c r="DB16" s="166">
        <v>-4.99</v>
      </c>
      <c r="DC16" s="167"/>
      <c r="DD16" s="166">
        <v>-0.77800000000000002</v>
      </c>
      <c r="DE16" s="166">
        <v>-0.77980000000000005</v>
      </c>
      <c r="DF16" s="166">
        <v>-1.3211999999999999</v>
      </c>
      <c r="DG16" s="166">
        <v>1.5900000000000001E-2</v>
      </c>
      <c r="DH16" s="166">
        <v>-2.2852000000000001</v>
      </c>
      <c r="DI16" s="167"/>
      <c r="DJ16" s="167"/>
      <c r="DK16" s="166">
        <v>-6.0900999999999996</v>
      </c>
      <c r="DL16" s="166">
        <v>-4.1142000000000003</v>
      </c>
      <c r="DM16" s="166">
        <v>36.121600000000001</v>
      </c>
      <c r="DN16" s="166">
        <v>1.4902</v>
      </c>
      <c r="DO16" s="166">
        <v>-3.98</v>
      </c>
      <c r="DP16" s="166">
        <v>-1.58</v>
      </c>
      <c r="DQ16" s="166">
        <v>2.2275</v>
      </c>
      <c r="DR16" s="166">
        <v>-0.71750000000000003</v>
      </c>
      <c r="DS16" s="166">
        <v>-5.18</v>
      </c>
      <c r="DT16" s="166">
        <v>-5.36</v>
      </c>
      <c r="DU16" s="166">
        <v>12.9</v>
      </c>
      <c r="DV16" s="166">
        <v>9.39</v>
      </c>
      <c r="DW16" s="166">
        <v>-2.7818000000000001</v>
      </c>
      <c r="DX16" s="166">
        <v>-1.2818000000000001</v>
      </c>
      <c r="DY16" s="166">
        <v>-22.032599999999999</v>
      </c>
      <c r="DZ16" s="166">
        <v>-21.163599999999999</v>
      </c>
      <c r="EA16" s="167"/>
      <c r="EB16" s="166">
        <v>-12.007199999999999</v>
      </c>
      <c r="EC16" s="166">
        <v>-17.0992</v>
      </c>
      <c r="ED16" s="166">
        <v>-17.4038</v>
      </c>
      <c r="EE16" s="166">
        <v>-16.737300000000001</v>
      </c>
      <c r="EF16" s="166">
        <v>-17.217099999999999</v>
      </c>
      <c r="EG16" s="166">
        <v>-10.587999999999999</v>
      </c>
      <c r="EH16" s="167"/>
      <c r="EI16" s="166">
        <v>11.840999999999999</v>
      </c>
      <c r="EJ16" s="167"/>
      <c r="EK16" s="166">
        <v>-6.7656000000000001</v>
      </c>
      <c r="EL16" s="166">
        <v>-5.6684000000000001</v>
      </c>
      <c r="EM16" s="166">
        <v>12.3811</v>
      </c>
      <c r="EN16" s="166">
        <v>-16.763999999999999</v>
      </c>
      <c r="EO16" s="166">
        <v>-14.431699999999999</v>
      </c>
      <c r="EP16" s="166">
        <v>20.495999999999999</v>
      </c>
      <c r="EQ16" s="166">
        <v>-15.1068</v>
      </c>
      <c r="ER16" s="166">
        <v>-15.6706</v>
      </c>
      <c r="ES16" s="166">
        <v>3.0632999999999999</v>
      </c>
      <c r="ET16" s="166">
        <v>0</v>
      </c>
      <c r="EU16" s="166">
        <v>-8.83</v>
      </c>
      <c r="EV16" s="166">
        <v>4</v>
      </c>
      <c r="EW16" s="166">
        <v>0.91749999999999998</v>
      </c>
      <c r="EX16" s="166">
        <v>-15.192399999999999</v>
      </c>
      <c r="EY16" s="166">
        <v>-5.7942999999999998</v>
      </c>
      <c r="EZ16" s="166">
        <v>5.468</v>
      </c>
      <c r="FA16" s="166">
        <v>2.5472999999999999</v>
      </c>
      <c r="FB16" s="166">
        <v>9.0220000000000002</v>
      </c>
      <c r="FC16" s="166">
        <v>-21.132899999999999</v>
      </c>
      <c r="FD16" s="167"/>
      <c r="FE16" s="167"/>
      <c r="FF16" s="166">
        <v>0.91220000000000001</v>
      </c>
      <c r="FG16" s="166">
        <v>3.5148999999999999</v>
      </c>
      <c r="FH16" s="166">
        <v>3.7938000000000001</v>
      </c>
      <c r="FI16" s="166">
        <v>2.6191</v>
      </c>
      <c r="FJ16" s="166">
        <v>2.6793</v>
      </c>
      <c r="FK16" s="166">
        <v>2.3443999999999998</v>
      </c>
      <c r="FL16" s="166">
        <v>13.3965</v>
      </c>
      <c r="FM16" s="166">
        <v>2.3439000000000001</v>
      </c>
      <c r="FN16" s="166">
        <v>1.6064000000000001</v>
      </c>
      <c r="FO16" s="166">
        <v>20.122499999999999</v>
      </c>
      <c r="FP16" s="166">
        <v>28.291599999999999</v>
      </c>
      <c r="FQ16" s="166">
        <v>13.2387</v>
      </c>
      <c r="FR16" s="166">
        <v>-14.28</v>
      </c>
      <c r="FS16" s="166">
        <v>-1.6365000000000001</v>
      </c>
      <c r="FT16" s="166">
        <v>0.25290000000000001</v>
      </c>
      <c r="FU16" s="166">
        <v>0.96</v>
      </c>
      <c r="FV16" s="166">
        <v>2.63</v>
      </c>
      <c r="FW16" s="166">
        <v>-12.8339</v>
      </c>
      <c r="FX16" s="166">
        <v>0</v>
      </c>
      <c r="FY16" s="166">
        <v>7.1390000000000002</v>
      </c>
      <c r="FZ16" s="166">
        <v>0.53500000000000003</v>
      </c>
      <c r="GA16" s="166">
        <v>1.0706</v>
      </c>
      <c r="GB16" s="166">
        <v>27.5</v>
      </c>
      <c r="GC16" s="166">
        <v>-35.719200000000001</v>
      </c>
      <c r="GD16" s="166">
        <v>-28.677900000000001</v>
      </c>
      <c r="GE16" s="166">
        <v>-1.1299999999999999</v>
      </c>
      <c r="GF16" s="166">
        <v>13.1128</v>
      </c>
      <c r="GG16" s="167"/>
      <c r="GH16" s="166">
        <v>18.552700000000002</v>
      </c>
      <c r="GI16" s="167"/>
      <c r="GJ16" s="166">
        <v>-6.6638000000000002</v>
      </c>
      <c r="GK16" s="166">
        <v>1.8108</v>
      </c>
      <c r="GL16" s="167"/>
      <c r="GM16" s="167"/>
      <c r="GN16" s="166">
        <v>-8.6972000000000005</v>
      </c>
      <c r="GO16" s="166">
        <v>1.3752</v>
      </c>
      <c r="GP16" s="166">
        <v>6.2263999999999999</v>
      </c>
      <c r="GQ16" s="166">
        <v>-33.864899999999999</v>
      </c>
      <c r="GR16" s="166">
        <v>5.6017999999999999</v>
      </c>
      <c r="GS16" s="166">
        <v>4.8753000000000002</v>
      </c>
      <c r="GT16" s="166">
        <v>117.3203</v>
      </c>
      <c r="GU16" s="166">
        <v>-13.6654</v>
      </c>
      <c r="GV16" s="166">
        <v>-10.114599999999999</v>
      </c>
      <c r="GW16" s="166">
        <v>-5.5419999999999998</v>
      </c>
      <c r="GX16" s="166">
        <v>4.2954999999999997</v>
      </c>
      <c r="GY16" s="166">
        <v>4.2784000000000004</v>
      </c>
      <c r="GZ16" s="166">
        <v>4.2647000000000004</v>
      </c>
      <c r="HA16" s="166">
        <v>4</v>
      </c>
      <c r="HB16" s="166">
        <v>14.5007</v>
      </c>
      <c r="HC16" s="166">
        <v>15.9603</v>
      </c>
      <c r="HD16" s="166">
        <v>-1.26</v>
      </c>
      <c r="HE16" s="166">
        <v>0</v>
      </c>
      <c r="HF16" s="166">
        <v>36.892600000000002</v>
      </c>
      <c r="HG16" s="166">
        <v>32.085099999999997</v>
      </c>
      <c r="HH16" s="166">
        <v>32.209299999999999</v>
      </c>
      <c r="HI16" s="166">
        <v>32.143799999999999</v>
      </c>
      <c r="HJ16" s="166">
        <v>33.325699999999998</v>
      </c>
      <c r="HK16" s="167"/>
      <c r="HL16" s="166">
        <v>5.4530000000000003</v>
      </c>
      <c r="HM16" s="166">
        <v>0</v>
      </c>
      <c r="HN16" s="166">
        <v>0</v>
      </c>
      <c r="HO16" s="167"/>
      <c r="HP16" s="166">
        <v>58.353000000000002</v>
      </c>
      <c r="HQ16" s="166">
        <v>-10.347899999999999</v>
      </c>
      <c r="HR16" s="166">
        <v>-9.3811</v>
      </c>
      <c r="HS16" s="166">
        <v>2.7038000000000002</v>
      </c>
      <c r="HT16" s="166">
        <v>2.6547999999999998</v>
      </c>
      <c r="HU16" s="166">
        <v>7.85</v>
      </c>
      <c r="HV16" s="166">
        <v>7.81</v>
      </c>
      <c r="HW16" s="166">
        <v>-26.3</v>
      </c>
      <c r="HX16" s="166">
        <v>-25.6</v>
      </c>
      <c r="HY16" s="166">
        <v>2.9014000000000002</v>
      </c>
      <c r="HZ16" s="166">
        <v>-12.48</v>
      </c>
      <c r="IA16" s="166">
        <v>58.099699999999999</v>
      </c>
      <c r="IB16" s="167"/>
      <c r="IC16" s="167"/>
      <c r="ID16" s="167"/>
      <c r="IE16" s="166">
        <v>-38.4</v>
      </c>
      <c r="IF16" s="166">
        <v>-2.4</v>
      </c>
      <c r="IG16" s="166">
        <v>-3</v>
      </c>
      <c r="IH16" s="167"/>
      <c r="II16" s="167"/>
      <c r="IJ16" s="166">
        <v>-53.017800000000001</v>
      </c>
      <c r="IK16" s="166">
        <v>-15.240500000000001</v>
      </c>
      <c r="IL16" s="166">
        <v>-250.13829999999999</v>
      </c>
      <c r="IM16" s="166">
        <v>14.142899999999999</v>
      </c>
      <c r="IN16" s="166">
        <v>-4.8550000000000004</v>
      </c>
      <c r="IO16" s="166">
        <v>83.571700000000007</v>
      </c>
      <c r="IP16" s="166">
        <v>79.762699999999995</v>
      </c>
      <c r="IQ16" s="166">
        <v>151.3707</v>
      </c>
      <c r="IR16" s="166">
        <v>48.842399999999998</v>
      </c>
      <c r="IS16" s="166">
        <v>22.2944</v>
      </c>
      <c r="IT16" s="166">
        <v>36.798900000000003</v>
      </c>
      <c r="IU16" s="166">
        <v>36.261800000000001</v>
      </c>
      <c r="IV16" s="166">
        <v>-47.981499999999997</v>
      </c>
      <c r="IW16" s="166">
        <v>190.9093</v>
      </c>
      <c r="IX16" s="166">
        <v>-160.04150000000001</v>
      </c>
      <c r="IY16" s="166">
        <v>43.657699999999998</v>
      </c>
      <c r="IZ16" s="166">
        <v>-30.6525</v>
      </c>
      <c r="JA16" s="166">
        <v>-0.1404</v>
      </c>
      <c r="JB16" s="167"/>
      <c r="JC16" s="166">
        <v>-6.24</v>
      </c>
      <c r="JD16" s="166">
        <v>-1.1830000000000001</v>
      </c>
      <c r="JE16" s="166">
        <v>-1.2</v>
      </c>
      <c r="JF16" s="166">
        <v>3.04</v>
      </c>
      <c r="JG16" s="166">
        <v>1.2</v>
      </c>
      <c r="JH16" s="166">
        <v>-4.9428000000000001</v>
      </c>
      <c r="JI16" s="166">
        <v>-7.0877999999999997</v>
      </c>
      <c r="JJ16" s="166">
        <v>21.6541</v>
      </c>
      <c r="JK16" s="166">
        <v>-19.423200000000001</v>
      </c>
      <c r="JL16" s="166">
        <v>6.8</v>
      </c>
      <c r="JM16" s="166">
        <v>2.1549999999999998</v>
      </c>
      <c r="JN16" s="166">
        <v>1.9319999999999999</v>
      </c>
      <c r="JO16" s="166">
        <v>2.0926999999999998</v>
      </c>
      <c r="JP16" s="167"/>
      <c r="JQ16" s="166">
        <v>4.3948</v>
      </c>
      <c r="JR16" s="166">
        <v>3.6427999999999998</v>
      </c>
      <c r="JS16" s="166">
        <v>3.4689999999999999</v>
      </c>
      <c r="JT16" s="167"/>
      <c r="JU16" s="166">
        <v>25.5</v>
      </c>
      <c r="JV16" s="166">
        <v>1.3279000000000001</v>
      </c>
      <c r="JW16" s="166">
        <v>-0.55000000000000004</v>
      </c>
      <c r="JX16" s="167"/>
      <c r="JY16" s="166">
        <v>-10.020099999999999</v>
      </c>
      <c r="JZ16" s="166">
        <v>-3.0684999999999998</v>
      </c>
      <c r="KA16" s="166">
        <v>-25.427800000000001</v>
      </c>
      <c r="KB16" s="166">
        <v>-8.4841999999999995</v>
      </c>
      <c r="KC16" s="166">
        <v>0</v>
      </c>
      <c r="KD16" s="166">
        <v>-27.2121</v>
      </c>
      <c r="KE16" s="166">
        <v>-2.5773000000000001</v>
      </c>
      <c r="KF16" s="166">
        <v>-27.2</v>
      </c>
      <c r="KG16" s="166">
        <v>11.3</v>
      </c>
      <c r="KH16" s="167"/>
      <c r="KI16" s="166">
        <v>-86.460999999999999</v>
      </c>
    </row>
    <row r="17" spans="1:295" ht="18" customHeight="1" x14ac:dyDescent="0.35">
      <c r="A17" s="161" t="s">
        <v>50</v>
      </c>
      <c r="B17" s="161" t="s">
        <v>780</v>
      </c>
      <c r="C17" s="162">
        <v>0</v>
      </c>
      <c r="D17" s="162">
        <v>2.1474000000000002</v>
      </c>
      <c r="E17" s="162">
        <v>-4.7065999999999999</v>
      </c>
      <c r="F17" s="162">
        <v>2.4325999999999999</v>
      </c>
      <c r="G17" s="162">
        <v>6.9024999999999999</v>
      </c>
      <c r="H17" s="163"/>
      <c r="I17" s="162">
        <v>12.440200000000001</v>
      </c>
      <c r="J17" s="163"/>
      <c r="K17" s="162">
        <v>3.6192000000000002</v>
      </c>
      <c r="L17" s="162">
        <v>0.41599999999999998</v>
      </c>
      <c r="M17" s="162">
        <v>4.0587999999999997</v>
      </c>
      <c r="N17" s="162">
        <v>-8.8800000000000008</v>
      </c>
      <c r="O17" s="163"/>
      <c r="P17" s="162">
        <v>0</v>
      </c>
      <c r="Q17" s="163"/>
      <c r="R17" s="163"/>
      <c r="S17" s="162">
        <v>0.27050000000000002</v>
      </c>
      <c r="T17" s="162">
        <v>3.9998</v>
      </c>
      <c r="U17" s="162">
        <v>1.8162</v>
      </c>
      <c r="V17" s="162">
        <v>1.6941999999999999</v>
      </c>
      <c r="W17" s="162">
        <v>3.3231999999999999</v>
      </c>
      <c r="X17" s="162">
        <v>7.2209000000000003</v>
      </c>
      <c r="Y17" s="162">
        <v>-5.2889999999999997</v>
      </c>
      <c r="Z17" s="162">
        <v>1.9144000000000001</v>
      </c>
      <c r="AA17" s="163"/>
      <c r="AB17" s="162">
        <v>-1.4424999999999999</v>
      </c>
      <c r="AC17" s="163"/>
      <c r="AD17" s="162">
        <v>0.34799999999999998</v>
      </c>
      <c r="AE17" s="162">
        <v>7.32</v>
      </c>
      <c r="AF17" s="162">
        <v>-11.1</v>
      </c>
      <c r="AG17" s="162">
        <v>-13.2</v>
      </c>
      <c r="AH17" s="162">
        <v>-0.67300000000000004</v>
      </c>
      <c r="AI17" s="162">
        <v>0.22900000000000001</v>
      </c>
      <c r="AJ17" s="162">
        <v>-22.51</v>
      </c>
      <c r="AK17" s="162">
        <v>-22.74</v>
      </c>
      <c r="AL17" s="163"/>
      <c r="AM17" s="162">
        <v>-4.33</v>
      </c>
      <c r="AN17" s="162">
        <v>-4.41</v>
      </c>
      <c r="AO17" s="162">
        <v>4.5224000000000002</v>
      </c>
      <c r="AP17" s="162">
        <v>3.5455999999999999</v>
      </c>
      <c r="AQ17" s="162">
        <v>16.102499999999999</v>
      </c>
      <c r="AR17" s="162">
        <v>17.854199999999999</v>
      </c>
      <c r="AS17" s="162">
        <v>-8.8292999999999999</v>
      </c>
      <c r="AT17" s="163"/>
      <c r="AU17" s="162">
        <v>-0.60550000000000004</v>
      </c>
      <c r="AV17" s="162">
        <v>-0.59379999999999999</v>
      </c>
      <c r="AW17" s="162">
        <v>-0.60799999999999998</v>
      </c>
      <c r="AX17" s="162">
        <v>-19.290099999999999</v>
      </c>
      <c r="AY17" s="163"/>
      <c r="AZ17" s="162">
        <v>5.1414</v>
      </c>
      <c r="BA17" s="162">
        <v>25.719200000000001</v>
      </c>
      <c r="BB17" s="162">
        <v>-29.889299999999999</v>
      </c>
      <c r="BC17" s="162">
        <v>19.2988</v>
      </c>
      <c r="BD17" s="162">
        <v>-5.4</v>
      </c>
      <c r="BE17" s="162">
        <v>-5.8</v>
      </c>
      <c r="BF17" s="163"/>
      <c r="BG17" s="162">
        <v>-34.284999999999997</v>
      </c>
      <c r="BH17" s="162">
        <v>-0.45600000000000002</v>
      </c>
      <c r="BI17" s="163"/>
      <c r="BJ17" s="162">
        <v>-10.7761</v>
      </c>
      <c r="BK17" s="162">
        <v>-2.1516999999999999</v>
      </c>
      <c r="BL17" s="163"/>
      <c r="BM17" s="163"/>
      <c r="BN17" s="162">
        <v>-134.37299999999999</v>
      </c>
      <c r="BO17" s="162">
        <v>30.915199999999999</v>
      </c>
      <c r="BP17" s="162">
        <v>30.976299999999998</v>
      </c>
      <c r="BQ17" s="163"/>
      <c r="BR17" s="162">
        <v>-99.831299999999999</v>
      </c>
      <c r="BS17" s="163"/>
      <c r="BT17" s="163"/>
      <c r="BU17" s="163"/>
      <c r="BV17" s="162">
        <v>4.6505000000000001</v>
      </c>
      <c r="BW17" s="162">
        <v>8.85</v>
      </c>
      <c r="BX17" s="162">
        <v>1.81</v>
      </c>
      <c r="BY17" s="162">
        <v>-18.100000000000001</v>
      </c>
      <c r="BZ17" s="162">
        <v>4.46</v>
      </c>
      <c r="CA17" s="162">
        <v>-16.204599999999999</v>
      </c>
      <c r="CB17" s="162">
        <v>-16.204599999999999</v>
      </c>
      <c r="CC17" s="162">
        <v>11.5411</v>
      </c>
      <c r="CD17" s="162">
        <v>10.2782</v>
      </c>
      <c r="CE17" s="162">
        <v>-3.9055</v>
      </c>
      <c r="CF17" s="162">
        <v>-20.525700000000001</v>
      </c>
      <c r="CG17" s="162">
        <v>-20.3581</v>
      </c>
      <c r="CH17" s="162">
        <v>-10.231299999999999</v>
      </c>
      <c r="CI17" s="162">
        <v>-2.9058999999999999</v>
      </c>
      <c r="CJ17" s="163"/>
      <c r="CK17" s="163"/>
      <c r="CL17" s="162">
        <v>-0.9</v>
      </c>
      <c r="CM17" s="162">
        <v>11.8</v>
      </c>
      <c r="CN17" s="162">
        <v>-0.6</v>
      </c>
      <c r="CO17" s="162">
        <v>12.276</v>
      </c>
      <c r="CP17" s="162">
        <v>11.6898</v>
      </c>
      <c r="CQ17" s="162">
        <v>10.7935</v>
      </c>
      <c r="CR17" s="162">
        <v>83.211600000000004</v>
      </c>
      <c r="CS17" s="162">
        <v>82.743700000000004</v>
      </c>
      <c r="CT17" s="162">
        <v>-9.8308999999999997</v>
      </c>
      <c r="CU17" s="162">
        <v>-74.832099999999997</v>
      </c>
      <c r="CV17" s="162">
        <v>-9.7674000000000003</v>
      </c>
      <c r="CW17" s="162">
        <v>1.2655000000000001</v>
      </c>
      <c r="CX17" s="162">
        <v>27.24</v>
      </c>
      <c r="CY17" s="162">
        <v>12.77</v>
      </c>
      <c r="CZ17" s="162">
        <v>2.5049000000000001</v>
      </c>
      <c r="DA17" s="162">
        <v>2.9327000000000001</v>
      </c>
      <c r="DB17" s="162">
        <v>-5.24</v>
      </c>
      <c r="DC17" s="163"/>
      <c r="DD17" s="162">
        <v>-2.75E-2</v>
      </c>
      <c r="DE17" s="162">
        <v>0.2366</v>
      </c>
      <c r="DF17" s="162">
        <v>7.3000000000000001E-3</v>
      </c>
      <c r="DG17" s="162">
        <v>1.5900000000000001E-2</v>
      </c>
      <c r="DH17" s="162">
        <v>-2.3254999999999999</v>
      </c>
      <c r="DI17" s="163"/>
      <c r="DJ17" s="163"/>
      <c r="DK17" s="162">
        <v>-5.8446999999999996</v>
      </c>
      <c r="DL17" s="162">
        <v>-4.1142000000000003</v>
      </c>
      <c r="DM17" s="162">
        <v>36.121600000000001</v>
      </c>
      <c r="DN17" s="162">
        <v>1.6757</v>
      </c>
      <c r="DO17" s="162">
        <v>-3.84</v>
      </c>
      <c r="DP17" s="162">
        <v>-1.25</v>
      </c>
      <c r="DQ17" s="162">
        <v>2.1194999999999999</v>
      </c>
      <c r="DR17" s="162">
        <v>-1.6151</v>
      </c>
      <c r="DS17" s="162">
        <v>-5.32</v>
      </c>
      <c r="DT17" s="162">
        <v>-5.34</v>
      </c>
      <c r="DU17" s="162">
        <v>13.26</v>
      </c>
      <c r="DV17" s="162">
        <v>9.3800000000000008</v>
      </c>
      <c r="DW17" s="162">
        <v>-2.2545000000000002</v>
      </c>
      <c r="DX17" s="162">
        <v>-2.1545000000000001</v>
      </c>
      <c r="DY17" s="162">
        <v>-22.5243</v>
      </c>
      <c r="DZ17" s="162">
        <v>-22.145499999999998</v>
      </c>
      <c r="EA17" s="163"/>
      <c r="EB17" s="162">
        <v>-12.7166</v>
      </c>
      <c r="EC17" s="162">
        <v>-17.373100000000001</v>
      </c>
      <c r="ED17" s="162">
        <v>-17.337</v>
      </c>
      <c r="EE17" s="162">
        <v>-23.651599999999998</v>
      </c>
      <c r="EF17" s="162">
        <v>-24.275200000000002</v>
      </c>
      <c r="EG17" s="162">
        <v>-10.98</v>
      </c>
      <c r="EH17" s="163"/>
      <c r="EI17" s="162">
        <v>13.806800000000001</v>
      </c>
      <c r="EJ17" s="163"/>
      <c r="EK17" s="162">
        <v>-6.9832000000000001</v>
      </c>
      <c r="EL17" s="162">
        <v>-6.6520000000000001</v>
      </c>
      <c r="EM17" s="162">
        <v>17.8505</v>
      </c>
      <c r="EN17" s="162">
        <v>-12.0669</v>
      </c>
      <c r="EO17" s="162">
        <v>-11.603400000000001</v>
      </c>
      <c r="EP17" s="162">
        <v>-16.388000000000002</v>
      </c>
      <c r="EQ17" s="162">
        <v>-15.715999999999999</v>
      </c>
      <c r="ER17" s="162">
        <v>-15.3514</v>
      </c>
      <c r="ES17" s="162">
        <v>5.6994999999999996</v>
      </c>
      <c r="ET17" s="162">
        <v>14.16</v>
      </c>
      <c r="EU17" s="162">
        <v>-9.7200000000000006</v>
      </c>
      <c r="EV17" s="162">
        <v>0</v>
      </c>
      <c r="EW17" s="162">
        <v>1.2924</v>
      </c>
      <c r="EX17" s="162">
        <v>-7.7350000000000003</v>
      </c>
      <c r="EY17" s="162">
        <v>-5.7541000000000002</v>
      </c>
      <c r="EZ17" s="162">
        <v>5.5655999999999999</v>
      </c>
      <c r="FA17" s="162">
        <v>2.6804000000000001</v>
      </c>
      <c r="FB17" s="162">
        <v>8.6967999999999996</v>
      </c>
      <c r="FC17" s="162">
        <v>-26.4163</v>
      </c>
      <c r="FD17" s="163"/>
      <c r="FE17" s="163"/>
      <c r="FF17" s="162">
        <v>0.75419999999999998</v>
      </c>
      <c r="FG17" s="162">
        <v>3.7391999999999999</v>
      </c>
      <c r="FH17" s="162">
        <v>3.633</v>
      </c>
      <c r="FI17" s="162">
        <v>3.0655999999999999</v>
      </c>
      <c r="FJ17" s="162">
        <v>3.0142000000000002</v>
      </c>
      <c r="FK17" s="162">
        <v>2.3443999999999998</v>
      </c>
      <c r="FL17" s="162">
        <v>14.2338</v>
      </c>
      <c r="FM17" s="162">
        <v>2.2778999999999998</v>
      </c>
      <c r="FN17" s="162">
        <v>2.3582000000000001</v>
      </c>
      <c r="FO17" s="162">
        <v>20.638300000000001</v>
      </c>
      <c r="FP17" s="162">
        <v>28.421199999999999</v>
      </c>
      <c r="FQ17" s="162">
        <v>14.132300000000001</v>
      </c>
      <c r="FR17" s="162">
        <v>-13.56</v>
      </c>
      <c r="FS17" s="162">
        <v>-1.8214999999999999</v>
      </c>
      <c r="FT17" s="162">
        <v>0.27950000000000003</v>
      </c>
      <c r="FU17" s="162">
        <v>1.27</v>
      </c>
      <c r="FV17" s="162">
        <v>1.73</v>
      </c>
      <c r="FW17" s="162">
        <v>-13.956799999999999</v>
      </c>
      <c r="FX17" s="162">
        <v>0</v>
      </c>
      <c r="FY17" s="162">
        <v>7.1459999999999999</v>
      </c>
      <c r="FZ17" s="162">
        <v>4.1000000000000002E-2</v>
      </c>
      <c r="GA17" s="162">
        <v>1.0765</v>
      </c>
      <c r="GB17" s="162">
        <v>27.49</v>
      </c>
      <c r="GC17" s="162">
        <v>-36.425400000000003</v>
      </c>
      <c r="GD17" s="162">
        <v>-28.865500000000001</v>
      </c>
      <c r="GE17" s="162">
        <v>-1.0900000000000001</v>
      </c>
      <c r="GF17" s="162">
        <v>13.139099999999999</v>
      </c>
      <c r="GG17" s="163"/>
      <c r="GH17" s="162">
        <v>18.435500000000001</v>
      </c>
      <c r="GI17" s="163"/>
      <c r="GJ17" s="162">
        <v>-6.5715000000000003</v>
      </c>
      <c r="GK17" s="162">
        <v>1.7947</v>
      </c>
      <c r="GL17" s="163"/>
      <c r="GM17" s="163"/>
      <c r="GN17" s="162">
        <v>-9.3728999999999996</v>
      </c>
      <c r="GO17" s="162">
        <v>1.0387999999999999</v>
      </c>
      <c r="GP17" s="162">
        <v>4.6151</v>
      </c>
      <c r="GQ17" s="162">
        <v>-34.2851</v>
      </c>
      <c r="GR17" s="162">
        <v>5.4855999999999998</v>
      </c>
      <c r="GS17" s="162">
        <v>4.6050000000000004</v>
      </c>
      <c r="GT17" s="162">
        <v>115.90560000000001</v>
      </c>
      <c r="GU17" s="162">
        <v>-13.635300000000001</v>
      </c>
      <c r="GV17" s="162">
        <v>-10.187200000000001</v>
      </c>
      <c r="GW17" s="162">
        <v>-5.6395</v>
      </c>
      <c r="GX17" s="162">
        <v>3.8346</v>
      </c>
      <c r="GY17" s="162">
        <v>4.1318999999999999</v>
      </c>
      <c r="GZ17" s="162">
        <v>3.9948000000000001</v>
      </c>
      <c r="HA17" s="162">
        <v>3.5074999999999998</v>
      </c>
      <c r="HB17" s="162">
        <v>14.463100000000001</v>
      </c>
      <c r="HC17" s="162">
        <v>16.150500000000001</v>
      </c>
      <c r="HD17" s="162">
        <v>-2.5099999999999998</v>
      </c>
      <c r="HE17" s="162">
        <v>0</v>
      </c>
      <c r="HF17" s="162">
        <v>31.139700000000001</v>
      </c>
      <c r="HG17" s="162">
        <v>27.5154</v>
      </c>
      <c r="HH17" s="162">
        <v>36.764899999999997</v>
      </c>
      <c r="HI17" s="162">
        <v>33.144300000000001</v>
      </c>
      <c r="HJ17" s="162">
        <v>33.760199999999998</v>
      </c>
      <c r="HK17" s="163"/>
      <c r="HL17" s="162">
        <v>0</v>
      </c>
      <c r="HM17" s="162">
        <v>0</v>
      </c>
      <c r="HN17" s="162">
        <v>-11.5166</v>
      </c>
      <c r="HO17" s="162">
        <v>58.4422</v>
      </c>
      <c r="HP17" s="163"/>
      <c r="HQ17" s="162">
        <v>-9.5458999999999996</v>
      </c>
      <c r="HR17" s="162">
        <v>-9.2546999999999997</v>
      </c>
      <c r="HS17" s="162">
        <v>2.6941000000000002</v>
      </c>
      <c r="HT17" s="162">
        <v>2.5348000000000002</v>
      </c>
      <c r="HU17" s="162">
        <v>9.1300000000000008</v>
      </c>
      <c r="HV17" s="162">
        <v>9.33</v>
      </c>
      <c r="HW17" s="162">
        <v>-25.6</v>
      </c>
      <c r="HX17" s="162">
        <v>-25.6</v>
      </c>
      <c r="HY17" s="162">
        <v>2.9708999999999999</v>
      </c>
      <c r="HZ17" s="162">
        <v>-12.48</v>
      </c>
      <c r="IA17" s="162">
        <v>55.669600000000003</v>
      </c>
      <c r="IB17" s="163"/>
      <c r="IC17" s="163"/>
      <c r="ID17" s="162">
        <v>-21</v>
      </c>
      <c r="IE17" s="162">
        <v>-39.200000000000003</v>
      </c>
      <c r="IF17" s="162">
        <v>-2.1</v>
      </c>
      <c r="IG17" s="162">
        <v>-3</v>
      </c>
      <c r="IH17" s="163"/>
      <c r="II17" s="163"/>
      <c r="IJ17" s="162">
        <v>-62.332599999999999</v>
      </c>
      <c r="IK17" s="162">
        <v>-12.714700000000001</v>
      </c>
      <c r="IL17" s="162">
        <v>-245.35</v>
      </c>
      <c r="IM17" s="162">
        <v>16.314</v>
      </c>
      <c r="IN17" s="162">
        <v>-8.5878999999999994</v>
      </c>
      <c r="IO17" s="162">
        <v>79.977800000000002</v>
      </c>
      <c r="IP17" s="162">
        <v>79.308700000000002</v>
      </c>
      <c r="IQ17" s="162">
        <v>152.93369999999999</v>
      </c>
      <c r="IR17" s="162">
        <v>48.810099999999998</v>
      </c>
      <c r="IS17" s="162">
        <v>19.6555</v>
      </c>
      <c r="IT17" s="162">
        <v>35.184399999999997</v>
      </c>
      <c r="IU17" s="162">
        <v>33.726199999999999</v>
      </c>
      <c r="IV17" s="162">
        <v>-44.909300000000002</v>
      </c>
      <c r="IW17" s="162">
        <v>188.68520000000001</v>
      </c>
      <c r="IX17" s="162">
        <v>-158.6756</v>
      </c>
      <c r="IY17" s="162">
        <v>41.709299999999999</v>
      </c>
      <c r="IZ17" s="162">
        <v>-28.433700000000002</v>
      </c>
      <c r="JA17" s="162">
        <v>-0.18679999999999999</v>
      </c>
      <c r="JB17" s="163"/>
      <c r="JC17" s="162">
        <v>-6.8</v>
      </c>
      <c r="JD17" s="162">
        <v>-1.1870000000000001</v>
      </c>
      <c r="JE17" s="162">
        <v>-1.2030000000000001</v>
      </c>
      <c r="JF17" s="162">
        <v>3.2</v>
      </c>
      <c r="JG17" s="162">
        <v>0.8</v>
      </c>
      <c r="JH17" s="162">
        <v>-5.0682999999999998</v>
      </c>
      <c r="JI17" s="162">
        <v>-6.8254000000000001</v>
      </c>
      <c r="JJ17" s="162">
        <v>20.628699999999998</v>
      </c>
      <c r="JK17" s="162">
        <v>-18.983699999999999</v>
      </c>
      <c r="JL17" s="162">
        <v>7.3</v>
      </c>
      <c r="JM17" s="162">
        <v>2.3180000000000001</v>
      </c>
      <c r="JN17" s="162">
        <v>2.2709999999999999</v>
      </c>
      <c r="JO17" s="162">
        <v>2.0396999999999998</v>
      </c>
      <c r="JP17" s="163"/>
      <c r="JQ17" s="162">
        <v>3.7957000000000001</v>
      </c>
      <c r="JR17" s="162">
        <v>3.88</v>
      </c>
      <c r="JS17" s="162">
        <v>3.6869000000000001</v>
      </c>
      <c r="JT17" s="163"/>
      <c r="JU17" s="162">
        <v>25.1</v>
      </c>
      <c r="JV17" s="162">
        <v>1.8727</v>
      </c>
      <c r="JW17" s="162">
        <v>-0.51</v>
      </c>
      <c r="JX17" s="163"/>
      <c r="JY17" s="162">
        <v>-9.4991000000000003</v>
      </c>
      <c r="JZ17" s="162">
        <v>-3.2961999999999998</v>
      </c>
      <c r="KA17" s="162">
        <v>-25.078800000000001</v>
      </c>
      <c r="KB17" s="162">
        <v>-7.0456000000000003</v>
      </c>
      <c r="KC17" s="162">
        <v>0</v>
      </c>
      <c r="KD17" s="162">
        <v>-26.634699999999999</v>
      </c>
      <c r="KE17" s="162">
        <v>-2.6267</v>
      </c>
      <c r="KF17" s="162">
        <v>-26.7</v>
      </c>
      <c r="KG17" s="162">
        <v>10.9</v>
      </c>
      <c r="KH17" s="163"/>
      <c r="KI17" s="162">
        <v>-85.66</v>
      </c>
    </row>
    <row r="18" spans="1:295" ht="18" customHeight="1" x14ac:dyDescent="0.35">
      <c r="A18" s="161" t="s">
        <v>50</v>
      </c>
      <c r="B18" s="161" t="s">
        <v>781</v>
      </c>
      <c r="C18" s="164">
        <v>0</v>
      </c>
      <c r="D18" s="164">
        <v>2.0663</v>
      </c>
      <c r="E18" s="164">
        <v>-4.8162000000000003</v>
      </c>
      <c r="F18" s="164">
        <v>2.3730000000000002</v>
      </c>
      <c r="G18" s="164">
        <v>7.0881999999999996</v>
      </c>
      <c r="H18" s="165"/>
      <c r="I18" s="164">
        <v>12.8238</v>
      </c>
      <c r="J18" s="165"/>
      <c r="K18" s="164">
        <v>3.8334999999999999</v>
      </c>
      <c r="L18" s="164">
        <v>0.47499999999999998</v>
      </c>
      <c r="M18" s="164">
        <v>4.1540999999999997</v>
      </c>
      <c r="N18" s="164">
        <v>-11.1</v>
      </c>
      <c r="O18" s="165"/>
      <c r="P18" s="164">
        <v>0</v>
      </c>
      <c r="Q18" s="165"/>
      <c r="R18" s="164">
        <v>-15.4</v>
      </c>
      <c r="S18" s="164">
        <v>0.81669999999999998</v>
      </c>
      <c r="T18" s="164">
        <v>3.86</v>
      </c>
      <c r="U18" s="164">
        <v>2.1726000000000001</v>
      </c>
      <c r="V18" s="164">
        <v>1.9657</v>
      </c>
      <c r="W18" s="164">
        <v>3.9373999999999998</v>
      </c>
      <c r="X18" s="164">
        <v>7.2561999999999998</v>
      </c>
      <c r="Y18" s="164">
        <v>-5.173</v>
      </c>
      <c r="Z18" s="164">
        <v>2.6057000000000001</v>
      </c>
      <c r="AA18" s="165"/>
      <c r="AB18" s="164">
        <v>-1.4811000000000001</v>
      </c>
      <c r="AC18" s="165"/>
      <c r="AD18" s="164">
        <v>0.36499999999999999</v>
      </c>
      <c r="AE18" s="164">
        <v>7.1059999999999999</v>
      </c>
      <c r="AF18" s="164">
        <v>-8.8800000000000008</v>
      </c>
      <c r="AG18" s="165"/>
      <c r="AH18" s="164">
        <v>-0.89800000000000002</v>
      </c>
      <c r="AI18" s="164">
        <v>0.23100000000000001</v>
      </c>
      <c r="AJ18" s="164">
        <v>-22.21</v>
      </c>
      <c r="AK18" s="164">
        <v>-22.3</v>
      </c>
      <c r="AL18" s="165"/>
      <c r="AM18" s="164">
        <v>-4.4000000000000004</v>
      </c>
      <c r="AN18" s="164">
        <v>-4.37</v>
      </c>
      <c r="AO18" s="164">
        <v>4.6078000000000001</v>
      </c>
      <c r="AP18" s="164">
        <v>3.4861</v>
      </c>
      <c r="AQ18" s="164">
        <v>16.764600000000002</v>
      </c>
      <c r="AR18" s="164">
        <v>18.333400000000001</v>
      </c>
      <c r="AS18" s="164">
        <v>-7.8640999999999996</v>
      </c>
      <c r="AT18" s="165"/>
      <c r="AU18" s="164">
        <v>0.20730000000000001</v>
      </c>
      <c r="AV18" s="164">
        <v>-0.39950000000000002</v>
      </c>
      <c r="AW18" s="164">
        <v>3.78E-2</v>
      </c>
      <c r="AX18" s="164">
        <v>-18.888200000000001</v>
      </c>
      <c r="AY18" s="165"/>
      <c r="AZ18" s="164">
        <v>4.7469000000000001</v>
      </c>
      <c r="BA18" s="164">
        <v>24.569900000000001</v>
      </c>
      <c r="BB18" s="164">
        <v>-31.4421</v>
      </c>
      <c r="BC18" s="164">
        <v>18.9938</v>
      </c>
      <c r="BD18" s="164">
        <v>-5.3</v>
      </c>
      <c r="BE18" s="164">
        <v>-5.6</v>
      </c>
      <c r="BF18" s="165"/>
      <c r="BG18" s="164">
        <v>-33.867699999999999</v>
      </c>
      <c r="BH18" s="164">
        <v>-0.46439999999999998</v>
      </c>
      <c r="BI18" s="165"/>
      <c r="BJ18" s="164">
        <v>-9.5167999999999999</v>
      </c>
      <c r="BK18" s="164">
        <v>-2.3014999999999999</v>
      </c>
      <c r="BL18" s="165"/>
      <c r="BM18" s="165"/>
      <c r="BN18" s="164">
        <v>-130.43610000000001</v>
      </c>
      <c r="BO18" s="164">
        <v>30.945799999999998</v>
      </c>
      <c r="BP18" s="164">
        <v>31.006799999999998</v>
      </c>
      <c r="BQ18" s="165"/>
      <c r="BR18" s="164">
        <v>-101.3267</v>
      </c>
      <c r="BS18" s="165"/>
      <c r="BT18" s="165"/>
      <c r="BU18" s="165"/>
      <c r="BV18" s="165"/>
      <c r="BW18" s="164">
        <v>8.93</v>
      </c>
      <c r="BX18" s="164">
        <v>2.06</v>
      </c>
      <c r="BY18" s="164">
        <v>-17.39</v>
      </c>
      <c r="BZ18" s="164">
        <v>4.59</v>
      </c>
      <c r="CA18" s="164">
        <v>-16.6065</v>
      </c>
      <c r="CB18" s="164">
        <v>-16.070699999999999</v>
      </c>
      <c r="CC18" s="164">
        <v>11.322900000000001</v>
      </c>
      <c r="CD18" s="164">
        <v>9.9832000000000001</v>
      </c>
      <c r="CE18" s="164">
        <v>-2.8203999999999998</v>
      </c>
      <c r="CF18" s="164">
        <v>-18.8444</v>
      </c>
      <c r="CG18" s="164">
        <v>-18.671399999999998</v>
      </c>
      <c r="CH18" s="164">
        <v>-8.8262</v>
      </c>
      <c r="CI18" s="164">
        <v>-2.4188000000000001</v>
      </c>
      <c r="CJ18" s="165"/>
      <c r="CK18" s="165"/>
      <c r="CL18" s="164">
        <v>-0.3</v>
      </c>
      <c r="CM18" s="164">
        <v>11.2</v>
      </c>
      <c r="CN18" s="164">
        <v>-0.74</v>
      </c>
      <c r="CO18" s="164">
        <v>13.339700000000001</v>
      </c>
      <c r="CP18" s="164">
        <v>13.7004</v>
      </c>
      <c r="CQ18" s="164">
        <v>12.4724</v>
      </c>
      <c r="CR18" s="164">
        <v>80.948400000000007</v>
      </c>
      <c r="CS18" s="164">
        <v>80.974599999999995</v>
      </c>
      <c r="CT18" s="164">
        <v>1</v>
      </c>
      <c r="CU18" s="164">
        <v>-73.717699999999994</v>
      </c>
      <c r="CV18" s="164">
        <v>-8.3642000000000003</v>
      </c>
      <c r="CW18" s="164">
        <v>1.3491</v>
      </c>
      <c r="CX18" s="164">
        <v>25.07</v>
      </c>
      <c r="CY18" s="164">
        <v>12.7</v>
      </c>
      <c r="CZ18" s="164">
        <v>2.8174000000000001</v>
      </c>
      <c r="DA18" s="164">
        <v>3.1280999999999999</v>
      </c>
      <c r="DB18" s="164">
        <v>-5.52</v>
      </c>
      <c r="DC18" s="165"/>
      <c r="DD18" s="164">
        <v>-0.1525</v>
      </c>
      <c r="DE18" s="164">
        <v>0.1225</v>
      </c>
      <c r="DF18" s="164">
        <v>-1.5365</v>
      </c>
      <c r="DG18" s="164">
        <v>1.5900000000000001E-2</v>
      </c>
      <c r="DH18" s="164">
        <v>-2.5916000000000001</v>
      </c>
      <c r="DI18" s="165"/>
      <c r="DJ18" s="165"/>
      <c r="DK18" s="164">
        <v>-6.0559000000000003</v>
      </c>
      <c r="DL18" s="164">
        <v>-3.9272</v>
      </c>
      <c r="DM18" s="164">
        <v>37.2256</v>
      </c>
      <c r="DN18" s="164">
        <v>1.8613</v>
      </c>
      <c r="DO18" s="164">
        <v>-3.62</v>
      </c>
      <c r="DP18" s="164">
        <v>-1.79</v>
      </c>
      <c r="DQ18" s="164">
        <v>2.0924999999999998</v>
      </c>
      <c r="DR18" s="164">
        <v>-0.75629999999999997</v>
      </c>
      <c r="DS18" s="164">
        <v>-5.31</v>
      </c>
      <c r="DT18" s="164">
        <v>-5.43</v>
      </c>
      <c r="DU18" s="164">
        <v>13.81</v>
      </c>
      <c r="DV18" s="164">
        <v>9.9</v>
      </c>
      <c r="DW18" s="164">
        <v>-2.6726999999999999</v>
      </c>
      <c r="DX18" s="164">
        <v>-1.5455000000000001</v>
      </c>
      <c r="DY18" s="164">
        <v>-23.447299999999998</v>
      </c>
      <c r="DZ18" s="164">
        <v>-22.5273</v>
      </c>
      <c r="EA18" s="165"/>
      <c r="EB18" s="164">
        <v>-11.873699999999999</v>
      </c>
      <c r="EC18" s="164">
        <v>-16.642600000000002</v>
      </c>
      <c r="ED18" s="164">
        <v>-15.960599999999999</v>
      </c>
      <c r="EE18" s="164">
        <v>-21.165800000000001</v>
      </c>
      <c r="EF18" s="164">
        <v>-22.041699999999999</v>
      </c>
      <c r="EG18" s="164">
        <v>-10.814</v>
      </c>
      <c r="EH18" s="165"/>
      <c r="EI18" s="164">
        <v>13.4686</v>
      </c>
      <c r="EJ18" s="165"/>
      <c r="EK18" s="164">
        <v>-6.9755000000000003</v>
      </c>
      <c r="EL18" s="164">
        <v>-6.7521000000000004</v>
      </c>
      <c r="EM18" s="164">
        <v>16.805599999999998</v>
      </c>
      <c r="EN18" s="164">
        <v>-14.748200000000001</v>
      </c>
      <c r="EO18" s="164">
        <v>-14.1214</v>
      </c>
      <c r="EP18" s="164">
        <v>-8.1959999999999997</v>
      </c>
      <c r="EQ18" s="164">
        <v>-16.152999999999999</v>
      </c>
      <c r="ER18" s="164">
        <v>-15.661199999999999</v>
      </c>
      <c r="ES18" s="164">
        <v>6.234</v>
      </c>
      <c r="ET18" s="164">
        <v>13.84</v>
      </c>
      <c r="EU18" s="164">
        <v>-6.17</v>
      </c>
      <c r="EV18" s="164">
        <v>2</v>
      </c>
      <c r="EW18" s="164">
        <v>1.3626</v>
      </c>
      <c r="EX18" s="164">
        <v>-11.847099999999999</v>
      </c>
      <c r="EY18" s="164">
        <v>-5.5811999999999999</v>
      </c>
      <c r="EZ18" s="164">
        <v>5.7312000000000003</v>
      </c>
      <c r="FA18" s="164">
        <v>2.6476000000000002</v>
      </c>
      <c r="FB18" s="164">
        <v>9.1729000000000003</v>
      </c>
      <c r="FC18" s="164">
        <v>-25.224499999999999</v>
      </c>
      <c r="FD18" s="165"/>
      <c r="FE18" s="165"/>
      <c r="FF18" s="164">
        <v>0.82020000000000004</v>
      </c>
      <c r="FG18" s="164">
        <v>4.5014000000000003</v>
      </c>
      <c r="FH18" s="164">
        <v>4.9131999999999998</v>
      </c>
      <c r="FI18" s="164">
        <v>3.6368</v>
      </c>
      <c r="FJ18" s="164">
        <v>3.3491</v>
      </c>
      <c r="FK18" s="164">
        <v>2.8468</v>
      </c>
      <c r="FL18" s="164">
        <v>15.071099999999999</v>
      </c>
      <c r="FM18" s="164">
        <v>2.7654000000000001</v>
      </c>
      <c r="FN18" s="164">
        <v>2.6777000000000002</v>
      </c>
      <c r="FO18" s="164">
        <v>19.6936</v>
      </c>
      <c r="FP18" s="164">
        <v>27.816600000000001</v>
      </c>
      <c r="FQ18" s="164">
        <v>12.916499999999999</v>
      </c>
      <c r="FR18" s="164">
        <v>-14.61</v>
      </c>
      <c r="FS18" s="164">
        <v>-2.6143000000000001</v>
      </c>
      <c r="FT18" s="164">
        <v>0.28039999999999998</v>
      </c>
      <c r="FU18" s="164">
        <v>1.38</v>
      </c>
      <c r="FV18" s="164">
        <v>1.0900000000000001</v>
      </c>
      <c r="FW18" s="164">
        <v>-12.7309</v>
      </c>
      <c r="FX18" s="164">
        <v>1.2817000000000001</v>
      </c>
      <c r="FY18" s="164">
        <v>7.1470000000000002</v>
      </c>
      <c r="FZ18" s="164">
        <v>0.05</v>
      </c>
      <c r="GA18" s="164">
        <v>1.2835000000000001</v>
      </c>
      <c r="GB18" s="164">
        <v>27.89</v>
      </c>
      <c r="GC18" s="164">
        <v>-34.908099999999997</v>
      </c>
      <c r="GD18" s="164">
        <v>-28.718900000000001</v>
      </c>
      <c r="GE18" s="164">
        <v>-1.06</v>
      </c>
      <c r="GF18" s="164">
        <v>13.144</v>
      </c>
      <c r="GG18" s="165"/>
      <c r="GH18" s="164">
        <v>18.563500000000001</v>
      </c>
      <c r="GI18" s="165"/>
      <c r="GJ18" s="164">
        <v>-6.7298</v>
      </c>
      <c r="GK18" s="164">
        <v>1.8148</v>
      </c>
      <c r="GL18" s="165"/>
      <c r="GM18" s="165"/>
      <c r="GN18" s="165"/>
      <c r="GO18" s="164">
        <v>9.6799999999999997E-2</v>
      </c>
      <c r="GP18" s="164">
        <v>5.758</v>
      </c>
      <c r="GQ18" s="164">
        <v>-33.864899999999999</v>
      </c>
      <c r="GR18" s="164">
        <v>7.8587999999999996</v>
      </c>
      <c r="GS18" s="164">
        <v>6.4573</v>
      </c>
      <c r="GT18" s="164">
        <v>118.2304</v>
      </c>
      <c r="GU18" s="164">
        <v>-13.593299999999999</v>
      </c>
      <c r="GV18" s="164">
        <v>-9.9320000000000004</v>
      </c>
      <c r="GW18" s="164">
        <v>-5.8552999999999997</v>
      </c>
      <c r="GX18" s="164">
        <v>5.0401999999999996</v>
      </c>
      <c r="GY18" s="164">
        <v>4.2710999999999997</v>
      </c>
      <c r="GZ18" s="164">
        <v>4.1459999999999999</v>
      </c>
      <c r="HA18" s="164">
        <v>3.3083</v>
      </c>
      <c r="HB18" s="164">
        <v>13.5861</v>
      </c>
      <c r="HC18" s="164">
        <v>15.2189</v>
      </c>
      <c r="HD18" s="164">
        <v>-2.5099999999999998</v>
      </c>
      <c r="HE18" s="164">
        <v>0</v>
      </c>
      <c r="HF18" s="164">
        <v>29.875699999999998</v>
      </c>
      <c r="HG18" s="164">
        <v>28.930499999999999</v>
      </c>
      <c r="HH18" s="164">
        <v>37.390300000000003</v>
      </c>
      <c r="HI18" s="164">
        <v>33.744399999999999</v>
      </c>
      <c r="HJ18" s="164">
        <v>34.267099999999999</v>
      </c>
      <c r="HK18" s="165"/>
      <c r="HL18" s="164">
        <v>0</v>
      </c>
      <c r="HM18" s="164">
        <v>-10.855</v>
      </c>
      <c r="HN18" s="164">
        <v>-10.974299999999999</v>
      </c>
      <c r="HO18" s="165"/>
      <c r="HP18" s="165"/>
      <c r="HQ18" s="164">
        <v>-9.1339000000000006</v>
      </c>
      <c r="HR18" s="164">
        <v>-8.5405999999999995</v>
      </c>
      <c r="HS18" s="164">
        <v>-0.4829</v>
      </c>
      <c r="HT18" s="164">
        <v>-0.50580000000000003</v>
      </c>
      <c r="HU18" s="164">
        <v>8.85</v>
      </c>
      <c r="HV18" s="164">
        <v>8.83</v>
      </c>
      <c r="HW18" s="164">
        <v>-25.7</v>
      </c>
      <c r="HX18" s="164">
        <v>-25.8</v>
      </c>
      <c r="HY18" s="164">
        <v>2.9361000000000002</v>
      </c>
      <c r="HZ18" s="164">
        <v>-11.36</v>
      </c>
      <c r="IA18" s="164">
        <v>53.456899999999997</v>
      </c>
      <c r="IB18" s="165"/>
      <c r="IC18" s="165"/>
      <c r="ID18" s="164">
        <v>-20.399999999999999</v>
      </c>
      <c r="IE18" s="164">
        <v>-39.299999999999997</v>
      </c>
      <c r="IF18" s="164">
        <v>-2.4</v>
      </c>
      <c r="IG18" s="164">
        <v>-3.4</v>
      </c>
      <c r="IH18" s="165"/>
      <c r="II18" s="165"/>
      <c r="IJ18" s="164">
        <v>-64.715999999999994</v>
      </c>
      <c r="IK18" s="164">
        <v>-11.626300000000001</v>
      </c>
      <c r="IL18" s="164">
        <v>-246.67160000000001</v>
      </c>
      <c r="IM18" s="164">
        <v>15.778600000000001</v>
      </c>
      <c r="IN18" s="164">
        <v>-8.2394999999999996</v>
      </c>
      <c r="IO18" s="164">
        <v>78.701599999999999</v>
      </c>
      <c r="IP18" s="164">
        <v>82.088899999999995</v>
      </c>
      <c r="IQ18" s="164">
        <v>152.6387</v>
      </c>
      <c r="IR18" s="164">
        <v>47.381100000000004</v>
      </c>
      <c r="IS18" s="164">
        <v>17.0426</v>
      </c>
      <c r="IT18" s="164">
        <v>36.375100000000003</v>
      </c>
      <c r="IU18" s="164">
        <v>34.069499999999998</v>
      </c>
      <c r="IV18" s="164">
        <v>-46.8782</v>
      </c>
      <c r="IW18" s="164">
        <v>191.11199999999999</v>
      </c>
      <c r="IX18" s="164">
        <v>-159.2816</v>
      </c>
      <c r="IY18" s="164">
        <v>44.972999999999999</v>
      </c>
      <c r="IZ18" s="164">
        <v>-30.255600000000001</v>
      </c>
      <c r="JA18" s="164">
        <v>-0.3967</v>
      </c>
      <c r="JB18" s="165"/>
      <c r="JC18" s="164">
        <v>-7.52</v>
      </c>
      <c r="JD18" s="164">
        <v>-0.999</v>
      </c>
      <c r="JE18" s="164">
        <v>-1.0069999999999999</v>
      </c>
      <c r="JF18" s="164">
        <v>4</v>
      </c>
      <c r="JG18" s="164">
        <v>0.16</v>
      </c>
      <c r="JH18" s="164">
        <v>-5.3796999999999997</v>
      </c>
      <c r="JI18" s="164">
        <v>-6.1814</v>
      </c>
      <c r="JJ18" s="164">
        <v>20.363199999999999</v>
      </c>
      <c r="JK18" s="164">
        <v>-19.365200000000002</v>
      </c>
      <c r="JL18" s="164">
        <v>6.9</v>
      </c>
      <c r="JM18" s="164">
        <v>1.2490000000000001</v>
      </c>
      <c r="JN18" s="164">
        <v>2.3420000000000001</v>
      </c>
      <c r="JO18" s="164">
        <v>2.3104</v>
      </c>
      <c r="JP18" s="164">
        <v>2.3866999999999998</v>
      </c>
      <c r="JQ18" s="164">
        <v>4.0412999999999997</v>
      </c>
      <c r="JR18" s="164">
        <v>3.5293000000000001</v>
      </c>
      <c r="JS18" s="164">
        <v>3.4367999999999999</v>
      </c>
      <c r="JT18" s="165"/>
      <c r="JU18" s="164">
        <v>25.6</v>
      </c>
      <c r="JV18" s="164">
        <v>1.6223000000000001</v>
      </c>
      <c r="JW18" s="164">
        <v>-0.5</v>
      </c>
      <c r="JX18" s="165"/>
      <c r="JY18" s="164">
        <v>-9.1109000000000009</v>
      </c>
      <c r="JZ18" s="164">
        <v>-2.6511999999999998</v>
      </c>
      <c r="KA18" s="164">
        <v>-25.026499999999999</v>
      </c>
      <c r="KB18" s="164">
        <v>-7.2956000000000003</v>
      </c>
      <c r="KC18" s="164">
        <v>0</v>
      </c>
      <c r="KD18" s="164">
        <v>-27.494499999999999</v>
      </c>
      <c r="KE18" s="164">
        <v>-2.3610000000000002</v>
      </c>
      <c r="KF18" s="164">
        <v>-27.9</v>
      </c>
      <c r="KG18" s="164">
        <v>11.3</v>
      </c>
      <c r="KH18" s="165"/>
      <c r="KI18" s="164">
        <v>-86.872200000000007</v>
      </c>
    </row>
    <row r="19" spans="1:295" ht="18" customHeight="1" x14ac:dyDescent="0.35">
      <c r="A19" s="161" t="s">
        <v>50</v>
      </c>
      <c r="B19" s="161" t="s">
        <v>782</v>
      </c>
      <c r="C19" s="164">
        <v>0</v>
      </c>
      <c r="D19" s="164">
        <v>2.2403</v>
      </c>
      <c r="E19" s="164">
        <v>-5.1208999999999998</v>
      </c>
      <c r="F19" s="164">
        <v>2.2425000000000002</v>
      </c>
      <c r="G19" s="164">
        <v>7.4663000000000004</v>
      </c>
      <c r="H19" s="165"/>
      <c r="I19" s="164">
        <v>13.680300000000001</v>
      </c>
      <c r="J19" s="165"/>
      <c r="K19" s="164">
        <v>4.5064000000000002</v>
      </c>
      <c r="L19" s="164">
        <v>0.70699999999999996</v>
      </c>
      <c r="M19" s="164">
        <v>4.3597999999999999</v>
      </c>
      <c r="N19" s="164">
        <v>-11.1</v>
      </c>
      <c r="O19" s="164">
        <v>-22</v>
      </c>
      <c r="P19" s="165"/>
      <c r="Q19" s="164">
        <v>2.484</v>
      </c>
      <c r="R19" s="164">
        <v>-17.600000000000001</v>
      </c>
      <c r="S19" s="164">
        <v>0.94140000000000001</v>
      </c>
      <c r="T19" s="164">
        <v>5.2737999999999996</v>
      </c>
      <c r="U19" s="164">
        <v>2.3206000000000002</v>
      </c>
      <c r="V19" s="164">
        <v>2.3262</v>
      </c>
      <c r="W19" s="164">
        <v>4.3888999999999996</v>
      </c>
      <c r="X19" s="164">
        <v>6.8783000000000003</v>
      </c>
      <c r="Y19" s="164">
        <v>-5.0891000000000002</v>
      </c>
      <c r="Z19" s="164">
        <v>2.6697000000000002</v>
      </c>
      <c r="AA19" s="165"/>
      <c r="AB19" s="164">
        <v>-1.4540999999999999</v>
      </c>
      <c r="AC19" s="165"/>
      <c r="AD19" s="164">
        <v>0.64700000000000002</v>
      </c>
      <c r="AE19" s="164">
        <v>7.1340000000000003</v>
      </c>
      <c r="AF19" s="164">
        <v>-8.8800000000000008</v>
      </c>
      <c r="AG19" s="164">
        <v>-13.2</v>
      </c>
      <c r="AH19" s="164">
        <v>-1.206</v>
      </c>
      <c r="AI19" s="164">
        <v>0.24099999999999999</v>
      </c>
      <c r="AJ19" s="164">
        <v>-21.65</v>
      </c>
      <c r="AK19" s="164">
        <v>-21.74</v>
      </c>
      <c r="AL19" s="165"/>
      <c r="AM19" s="164">
        <v>-4.1100000000000003</v>
      </c>
      <c r="AN19" s="164">
        <v>-4.1900000000000004</v>
      </c>
      <c r="AO19" s="164">
        <v>4.3956</v>
      </c>
      <c r="AP19" s="164">
        <v>3.5402</v>
      </c>
      <c r="AQ19" s="164">
        <v>15.8186</v>
      </c>
      <c r="AR19" s="164">
        <v>17.604600000000001</v>
      </c>
      <c r="AS19" s="164">
        <v>-7.1848999999999998</v>
      </c>
      <c r="AT19" s="165"/>
      <c r="AU19" s="164">
        <v>1.5625</v>
      </c>
      <c r="AV19" s="164">
        <v>0.74250000000000005</v>
      </c>
      <c r="AW19" s="164">
        <v>0.71009999999999995</v>
      </c>
      <c r="AX19" s="164">
        <v>-18.754300000000001</v>
      </c>
      <c r="AY19" s="165"/>
      <c r="AZ19" s="164">
        <v>4.3522999999999996</v>
      </c>
      <c r="BA19" s="164">
        <v>22.554300000000001</v>
      </c>
      <c r="BB19" s="164">
        <v>-33.175800000000002</v>
      </c>
      <c r="BC19" s="164">
        <v>17.622499999999999</v>
      </c>
      <c r="BD19" s="164">
        <v>-5.3</v>
      </c>
      <c r="BE19" s="164">
        <v>-5.5</v>
      </c>
      <c r="BF19" s="165"/>
      <c r="BG19" s="164">
        <v>-33.171700000000001</v>
      </c>
      <c r="BH19" s="164">
        <v>-0.35489999999999999</v>
      </c>
      <c r="BI19" s="165"/>
      <c r="BJ19" s="164">
        <v>-6.6055000000000001</v>
      </c>
      <c r="BK19" s="164">
        <v>-2.456</v>
      </c>
      <c r="BL19" s="165"/>
      <c r="BM19" s="164">
        <v>0.72109999999999996</v>
      </c>
      <c r="BN19" s="164">
        <v>-122.77589999999999</v>
      </c>
      <c r="BO19" s="164">
        <v>31.8308</v>
      </c>
      <c r="BP19" s="164">
        <v>31.9224</v>
      </c>
      <c r="BQ19" s="165"/>
      <c r="BR19" s="164">
        <v>-103.48220000000001</v>
      </c>
      <c r="BS19" s="165"/>
      <c r="BT19" s="165"/>
      <c r="BU19" s="165"/>
      <c r="BV19" s="164">
        <v>5.6783999999999999</v>
      </c>
      <c r="BW19" s="164">
        <v>9.39</v>
      </c>
      <c r="BX19" s="164">
        <v>2.42</v>
      </c>
      <c r="BY19" s="164">
        <v>-16.68</v>
      </c>
      <c r="BZ19" s="164">
        <v>5.46</v>
      </c>
      <c r="CA19" s="164">
        <v>-18.079999999999998</v>
      </c>
      <c r="CB19" s="164">
        <v>-17.678100000000001</v>
      </c>
      <c r="CC19" s="164">
        <v>11.9414</v>
      </c>
      <c r="CD19" s="164">
        <v>10.1754</v>
      </c>
      <c r="CE19" s="164">
        <v>-4.7031000000000001</v>
      </c>
      <c r="CF19" s="164">
        <v>-17.070599999999999</v>
      </c>
      <c r="CG19" s="164">
        <v>-17.099599999999999</v>
      </c>
      <c r="CH19" s="164">
        <v>-6.4581</v>
      </c>
      <c r="CI19" s="164">
        <v>-2.2050000000000001</v>
      </c>
      <c r="CJ19" s="165"/>
      <c r="CK19" s="165"/>
      <c r="CL19" s="164">
        <v>1.5</v>
      </c>
      <c r="CM19" s="164">
        <v>10.1</v>
      </c>
      <c r="CN19" s="164">
        <v>-0.84</v>
      </c>
      <c r="CO19" s="164">
        <v>15.1822</v>
      </c>
      <c r="CP19" s="164">
        <v>15.8523</v>
      </c>
      <c r="CQ19" s="164">
        <v>14.579499999999999</v>
      </c>
      <c r="CR19" s="164">
        <v>75.769300000000001</v>
      </c>
      <c r="CS19" s="164">
        <v>75.576400000000007</v>
      </c>
      <c r="CT19" s="164">
        <v>1</v>
      </c>
      <c r="CU19" s="164">
        <v>-72.374399999999994</v>
      </c>
      <c r="CV19" s="164">
        <v>-5.3224999999999998</v>
      </c>
      <c r="CW19" s="164">
        <v>1.4658</v>
      </c>
      <c r="CX19" s="164">
        <v>26.62</v>
      </c>
      <c r="CY19" s="164">
        <v>13.6</v>
      </c>
      <c r="CZ19" s="164">
        <v>2.9735999999999998</v>
      </c>
      <c r="DA19" s="164">
        <v>3.3233999999999999</v>
      </c>
      <c r="DB19" s="164">
        <v>-5.52</v>
      </c>
      <c r="DC19" s="165"/>
      <c r="DD19" s="164">
        <v>-0.62360000000000004</v>
      </c>
      <c r="DE19" s="164">
        <v>-0.73280000000000001</v>
      </c>
      <c r="DF19" s="164">
        <v>-4.2507999999999999</v>
      </c>
      <c r="DG19" s="164">
        <v>1.5599999999999999E-2</v>
      </c>
      <c r="DH19" s="164">
        <v>-2.536</v>
      </c>
      <c r="DI19" s="164">
        <v>22.4</v>
      </c>
      <c r="DJ19" s="164">
        <v>22.4</v>
      </c>
      <c r="DK19" s="164">
        <v>-6.3855000000000004</v>
      </c>
      <c r="DL19" s="164">
        <v>-3.3660999999999999</v>
      </c>
      <c r="DM19" s="164">
        <v>37.856499999999997</v>
      </c>
      <c r="DN19" s="164">
        <v>2.4178999999999999</v>
      </c>
      <c r="DO19" s="164">
        <v>-3.05</v>
      </c>
      <c r="DP19" s="164">
        <v>-1.98</v>
      </c>
      <c r="DQ19" s="164">
        <v>2.2814999999999999</v>
      </c>
      <c r="DR19" s="164">
        <v>2.2101000000000002</v>
      </c>
      <c r="DS19" s="164">
        <v>-5.44</v>
      </c>
      <c r="DT19" s="164">
        <v>-5.5</v>
      </c>
      <c r="DU19" s="164">
        <v>15.06</v>
      </c>
      <c r="DV19" s="164">
        <v>10.41</v>
      </c>
      <c r="DW19" s="164">
        <v>-0.5091</v>
      </c>
      <c r="DX19" s="164">
        <v>-0.95450000000000002</v>
      </c>
      <c r="DY19" s="164">
        <v>-23.687000000000001</v>
      </c>
      <c r="DZ19" s="164">
        <v>-22</v>
      </c>
      <c r="EA19" s="165"/>
      <c r="EB19" s="164">
        <v>-8.5854999999999997</v>
      </c>
      <c r="EC19" s="164">
        <v>-13.412800000000001</v>
      </c>
      <c r="ED19" s="164">
        <v>-12.903600000000001</v>
      </c>
      <c r="EE19" s="164">
        <v>-21.756399999999999</v>
      </c>
      <c r="EF19" s="164">
        <v>-21.464500000000001</v>
      </c>
      <c r="EG19" s="164">
        <v>-10.632999999999999</v>
      </c>
      <c r="EH19" s="165"/>
      <c r="EI19" s="164">
        <v>9.5594000000000001</v>
      </c>
      <c r="EJ19" s="165"/>
      <c r="EK19" s="164">
        <v>-7.4348000000000001</v>
      </c>
      <c r="EL19" s="164">
        <v>-6.7127999999999997</v>
      </c>
      <c r="EM19" s="164">
        <v>18.886299999999999</v>
      </c>
      <c r="EN19" s="164">
        <v>-15.7599</v>
      </c>
      <c r="EO19" s="164">
        <v>-14.3499</v>
      </c>
      <c r="EP19" s="164">
        <v>-23.044</v>
      </c>
      <c r="EQ19" s="164">
        <v>-16.102699999999999</v>
      </c>
      <c r="ER19" s="164">
        <v>-15.805899999999999</v>
      </c>
      <c r="ES19" s="164">
        <v>4.9958999999999998</v>
      </c>
      <c r="ET19" s="164">
        <v>0</v>
      </c>
      <c r="EU19" s="164">
        <v>-6.96</v>
      </c>
      <c r="EV19" s="164">
        <v>-3.8</v>
      </c>
      <c r="EW19" s="164">
        <v>1.3150999999999999</v>
      </c>
      <c r="EX19" s="164">
        <v>-13.793900000000001</v>
      </c>
      <c r="EY19" s="164">
        <v>-5.3243</v>
      </c>
      <c r="EZ19" s="164">
        <v>6.0176999999999996</v>
      </c>
      <c r="FA19" s="164">
        <v>2.4687999999999999</v>
      </c>
      <c r="FB19" s="164">
        <v>10.2568</v>
      </c>
      <c r="FC19" s="164">
        <v>-23.542000000000002</v>
      </c>
      <c r="FD19" s="165"/>
      <c r="FE19" s="165"/>
      <c r="FF19" s="164">
        <v>0.84540000000000004</v>
      </c>
      <c r="FG19" s="164">
        <v>3.6970999999999998</v>
      </c>
      <c r="FH19" s="164">
        <v>3.7027000000000001</v>
      </c>
      <c r="FI19" s="164">
        <v>0</v>
      </c>
      <c r="FJ19" s="164">
        <v>5.0236999999999998</v>
      </c>
      <c r="FK19" s="164">
        <v>4.5213000000000001</v>
      </c>
      <c r="FL19" s="164">
        <v>11.7219</v>
      </c>
      <c r="FM19" s="164">
        <v>3.9214000000000002</v>
      </c>
      <c r="FN19" s="164">
        <v>3.8290000000000002</v>
      </c>
      <c r="FO19" s="164">
        <v>18.6127</v>
      </c>
      <c r="FP19" s="164">
        <v>26.233699999999999</v>
      </c>
      <c r="FQ19" s="164">
        <v>13.3071</v>
      </c>
      <c r="FR19" s="164">
        <v>-15.17</v>
      </c>
      <c r="FS19" s="164">
        <v>-2.6143000000000001</v>
      </c>
      <c r="FT19" s="164">
        <v>0.28860000000000002</v>
      </c>
      <c r="FU19" s="164">
        <v>1.57</v>
      </c>
      <c r="FV19" s="164">
        <v>0.75</v>
      </c>
      <c r="FW19" s="164">
        <v>-14.607900000000001</v>
      </c>
      <c r="FX19" s="164">
        <v>1.393</v>
      </c>
      <c r="FY19" s="164">
        <v>7.18</v>
      </c>
      <c r="FZ19" s="164">
        <v>1.2999999999999999E-2</v>
      </c>
      <c r="GA19" s="164">
        <v>1.1852</v>
      </c>
      <c r="GB19" s="164">
        <v>26.94</v>
      </c>
      <c r="GC19" s="164">
        <v>-32.6449</v>
      </c>
      <c r="GD19" s="164">
        <v>-26.574200000000001</v>
      </c>
      <c r="GE19" s="164">
        <v>-1.22</v>
      </c>
      <c r="GF19" s="164">
        <v>12.3706</v>
      </c>
      <c r="GG19" s="165"/>
      <c r="GH19" s="164">
        <v>18.513200000000001</v>
      </c>
      <c r="GI19" s="165"/>
      <c r="GJ19" s="164">
        <v>-7.1976000000000004</v>
      </c>
      <c r="GK19" s="164">
        <v>1.8829</v>
      </c>
      <c r="GL19" s="165"/>
      <c r="GM19" s="165"/>
      <c r="GN19" s="164">
        <v>-9.7226999999999997</v>
      </c>
      <c r="GO19" s="164">
        <v>0.37519999999999998</v>
      </c>
      <c r="GP19" s="164">
        <v>4.5571000000000002</v>
      </c>
      <c r="GQ19" s="164">
        <v>-32.9405</v>
      </c>
      <c r="GR19" s="164">
        <v>3.5486</v>
      </c>
      <c r="GS19" s="164">
        <v>3.6263999999999998</v>
      </c>
      <c r="GT19" s="164">
        <v>117.4336</v>
      </c>
      <c r="GU19" s="164">
        <v>-13.266999999999999</v>
      </c>
      <c r="GV19" s="164">
        <v>-9.5015999999999998</v>
      </c>
      <c r="GW19" s="164">
        <v>-6.0856000000000003</v>
      </c>
      <c r="GX19" s="164">
        <v>4.4958</v>
      </c>
      <c r="GY19" s="164">
        <v>4.3223000000000003</v>
      </c>
      <c r="GZ19" s="164">
        <v>4.2409999999999997</v>
      </c>
      <c r="HA19" s="164">
        <v>4.4295</v>
      </c>
      <c r="HB19" s="164">
        <v>13.5648</v>
      </c>
      <c r="HC19" s="164">
        <v>14.918799999999999</v>
      </c>
      <c r="HD19" s="164">
        <v>-0.84</v>
      </c>
      <c r="HE19" s="164">
        <v>0</v>
      </c>
      <c r="HF19" s="164">
        <v>32.823399999999999</v>
      </c>
      <c r="HG19" s="164">
        <v>32.788600000000002</v>
      </c>
      <c r="HH19" s="164">
        <v>34.074100000000001</v>
      </c>
      <c r="HI19" s="164">
        <v>34.434600000000003</v>
      </c>
      <c r="HJ19" s="164">
        <v>34.093899999999998</v>
      </c>
      <c r="HK19" s="165"/>
      <c r="HL19" s="164">
        <v>4.9276</v>
      </c>
      <c r="HM19" s="164">
        <v>-9.6735000000000007</v>
      </c>
      <c r="HN19" s="164">
        <v>-11.050800000000001</v>
      </c>
      <c r="HO19" s="165"/>
      <c r="HP19" s="165"/>
      <c r="HQ19" s="164">
        <v>-8.9526000000000003</v>
      </c>
      <c r="HR19" s="164">
        <v>-8.0957000000000008</v>
      </c>
      <c r="HS19" s="164">
        <v>-0.61450000000000005</v>
      </c>
      <c r="HT19" s="164">
        <v>-0.81740000000000002</v>
      </c>
      <c r="HU19" s="164">
        <v>8.49</v>
      </c>
      <c r="HV19" s="164">
        <v>8.39</v>
      </c>
      <c r="HW19" s="164">
        <v>-27.6</v>
      </c>
      <c r="HX19" s="164">
        <v>-27.5</v>
      </c>
      <c r="HY19" s="164">
        <v>2.9361000000000002</v>
      </c>
      <c r="HZ19" s="164">
        <v>-11.04</v>
      </c>
      <c r="IA19" s="164">
        <v>56.831200000000003</v>
      </c>
      <c r="IB19" s="165"/>
      <c r="IC19" s="165"/>
      <c r="ID19" s="164">
        <v>-21.7</v>
      </c>
      <c r="IE19" s="164">
        <v>-39.299999999999997</v>
      </c>
      <c r="IF19" s="164">
        <v>-2.9</v>
      </c>
      <c r="IG19" s="164">
        <v>-3.8</v>
      </c>
      <c r="IH19" s="165"/>
      <c r="II19" s="165"/>
      <c r="IJ19" s="164">
        <v>-57.958399999999997</v>
      </c>
      <c r="IK19" s="164">
        <v>-9.3795000000000002</v>
      </c>
      <c r="IL19" s="164">
        <v>-248.7672</v>
      </c>
      <c r="IM19" s="164">
        <v>13.5562</v>
      </c>
      <c r="IN19" s="164">
        <v>-7.2408999999999999</v>
      </c>
      <c r="IO19" s="164">
        <v>81.076700000000002</v>
      </c>
      <c r="IP19" s="164">
        <v>80.031700000000001</v>
      </c>
      <c r="IQ19" s="164">
        <v>151.1336</v>
      </c>
      <c r="IR19" s="164">
        <v>48.538400000000003</v>
      </c>
      <c r="IS19" s="164">
        <v>21.52</v>
      </c>
      <c r="IT19" s="164">
        <v>39.583799999999997</v>
      </c>
      <c r="IU19" s="164">
        <v>36.637700000000002</v>
      </c>
      <c r="IV19" s="164">
        <v>-49.151800000000001</v>
      </c>
      <c r="IW19" s="164">
        <v>191.63849999999999</v>
      </c>
      <c r="IX19" s="164">
        <v>-160.34</v>
      </c>
      <c r="IY19" s="164">
        <v>46.368899999999996</v>
      </c>
      <c r="IZ19" s="164">
        <v>-30.877500000000001</v>
      </c>
      <c r="JA19" s="164">
        <v>-0.37480000000000002</v>
      </c>
      <c r="JB19" s="165"/>
      <c r="JC19" s="164">
        <v>-7.44</v>
      </c>
      <c r="JD19" s="164">
        <v>-1.25</v>
      </c>
      <c r="JE19" s="164">
        <v>-1.264</v>
      </c>
      <c r="JF19" s="164">
        <v>4.16</v>
      </c>
      <c r="JG19" s="164">
        <v>0.24</v>
      </c>
      <c r="JH19" s="164">
        <v>-5.2290000000000001</v>
      </c>
      <c r="JI19" s="164">
        <v>-5.8578999999999999</v>
      </c>
      <c r="JJ19" s="164">
        <v>20.451699999999999</v>
      </c>
      <c r="JK19" s="164">
        <v>-19.014299999999999</v>
      </c>
      <c r="JL19" s="164">
        <v>6.5</v>
      </c>
      <c r="JM19" s="164">
        <v>0.628</v>
      </c>
      <c r="JN19" s="164">
        <v>1.4730000000000001</v>
      </c>
      <c r="JO19" s="165"/>
      <c r="JP19" s="164">
        <v>2.6663000000000001</v>
      </c>
      <c r="JQ19" s="164">
        <v>4.0342000000000002</v>
      </c>
      <c r="JR19" s="164">
        <v>3.6566000000000001</v>
      </c>
      <c r="JS19" s="164">
        <v>3.8614999999999999</v>
      </c>
      <c r="JT19" s="165"/>
      <c r="JU19" s="164">
        <v>25.6</v>
      </c>
      <c r="JV19" s="164">
        <v>1.4946999999999999</v>
      </c>
      <c r="JW19" s="164">
        <v>-0.47</v>
      </c>
      <c r="JX19" s="165"/>
      <c r="JY19" s="164">
        <v>-9.4397000000000002</v>
      </c>
      <c r="JZ19" s="164">
        <v>-2.9963000000000002</v>
      </c>
      <c r="KA19" s="164">
        <v>-25.721800000000002</v>
      </c>
      <c r="KB19" s="164">
        <v>-7.0781999999999998</v>
      </c>
      <c r="KC19" s="164">
        <v>0</v>
      </c>
      <c r="KD19" s="164">
        <v>-27.0749</v>
      </c>
      <c r="KE19" s="164">
        <v>-2.2555999999999998</v>
      </c>
      <c r="KF19" s="164">
        <v>-28</v>
      </c>
      <c r="KG19" s="164">
        <v>11.8</v>
      </c>
      <c r="KH19" s="165"/>
      <c r="KI19" s="164">
        <v>-87.254000000000005</v>
      </c>
    </row>
    <row r="20" spans="1:295" ht="18" customHeight="1" x14ac:dyDescent="0.35">
      <c r="A20" s="161" t="s">
        <v>50</v>
      </c>
      <c r="B20" s="161" t="s">
        <v>783</v>
      </c>
      <c r="C20" s="164">
        <v>0</v>
      </c>
      <c r="D20" s="164">
        <v>2.524</v>
      </c>
      <c r="E20" s="164">
        <v>-5.5853000000000002</v>
      </c>
      <c r="F20" s="164">
        <v>2.3062</v>
      </c>
      <c r="G20" s="164">
        <v>7.3566000000000003</v>
      </c>
      <c r="H20" s="165"/>
      <c r="I20" s="164">
        <v>13.621</v>
      </c>
      <c r="J20" s="165"/>
      <c r="K20" s="164">
        <v>4.9768999999999997</v>
      </c>
      <c r="L20" s="164">
        <v>1.169</v>
      </c>
      <c r="M20" s="164">
        <v>4.7603999999999997</v>
      </c>
      <c r="N20" s="164">
        <v>-15.54</v>
      </c>
      <c r="O20" s="164">
        <v>-19.8</v>
      </c>
      <c r="P20" s="164">
        <v>-2.2000000000000002</v>
      </c>
      <c r="Q20" s="164">
        <v>2.484</v>
      </c>
      <c r="R20" s="164">
        <v>-15.4</v>
      </c>
      <c r="S20" s="164">
        <v>0.82769999999999999</v>
      </c>
      <c r="T20" s="164">
        <v>5.2355999999999998</v>
      </c>
      <c r="U20" s="164">
        <v>2.8424</v>
      </c>
      <c r="V20" s="164">
        <v>2.8226</v>
      </c>
      <c r="W20" s="164">
        <v>5.4287999999999998</v>
      </c>
      <c r="X20" s="164">
        <v>6.6292</v>
      </c>
      <c r="Y20" s="164">
        <v>-5.2488000000000001</v>
      </c>
      <c r="Z20" s="164">
        <v>2.7002000000000002</v>
      </c>
      <c r="AA20" s="165"/>
      <c r="AB20" s="164">
        <v>-1.4087000000000001</v>
      </c>
      <c r="AC20" s="165"/>
      <c r="AD20" s="164">
        <v>1.071</v>
      </c>
      <c r="AE20" s="164">
        <v>7.2649999999999997</v>
      </c>
      <c r="AF20" s="164">
        <v>-4.4400000000000004</v>
      </c>
      <c r="AG20" s="164">
        <v>-15.4</v>
      </c>
      <c r="AH20" s="164">
        <v>-1.0740000000000001</v>
      </c>
      <c r="AI20" s="164">
        <v>0.25600000000000001</v>
      </c>
      <c r="AJ20" s="164">
        <v>-19.809999999999999</v>
      </c>
      <c r="AK20" s="164">
        <v>-19.989999999999998</v>
      </c>
      <c r="AL20" s="165"/>
      <c r="AM20" s="164">
        <v>-3.96</v>
      </c>
      <c r="AN20" s="164">
        <v>-3.91</v>
      </c>
      <c r="AO20" s="164">
        <v>3.2896999999999998</v>
      </c>
      <c r="AP20" s="164">
        <v>3.8365</v>
      </c>
      <c r="AQ20" s="164">
        <v>11.5482</v>
      </c>
      <c r="AR20" s="164">
        <v>13.1823</v>
      </c>
      <c r="AS20" s="164">
        <v>-5.6432000000000002</v>
      </c>
      <c r="AT20" s="165"/>
      <c r="AU20" s="164">
        <v>-1.1747000000000001</v>
      </c>
      <c r="AV20" s="164">
        <v>13.728199999999999</v>
      </c>
      <c r="AW20" s="164">
        <v>11.575100000000001</v>
      </c>
      <c r="AX20" s="164">
        <v>-21.165500000000002</v>
      </c>
      <c r="AY20" s="165"/>
      <c r="AZ20" s="164">
        <v>5.5359999999999996</v>
      </c>
      <c r="BA20" s="164">
        <v>28.481200000000001</v>
      </c>
      <c r="BB20" s="164">
        <v>-33.837000000000003</v>
      </c>
      <c r="BC20" s="164">
        <v>16.651</v>
      </c>
      <c r="BD20" s="164">
        <v>-5.0999999999999996</v>
      </c>
      <c r="BE20" s="164">
        <v>-5.5</v>
      </c>
      <c r="BF20" s="165"/>
      <c r="BG20" s="164">
        <v>-28.772300000000001</v>
      </c>
      <c r="BH20" s="164">
        <v>-0.30020000000000002</v>
      </c>
      <c r="BI20" s="165"/>
      <c r="BJ20" s="164">
        <v>-10.6258</v>
      </c>
      <c r="BK20" s="164">
        <v>-0.94820000000000004</v>
      </c>
      <c r="BL20" s="165"/>
      <c r="BM20" s="164">
        <v>0.77339999999999998</v>
      </c>
      <c r="BN20" s="164">
        <v>-101.6266</v>
      </c>
      <c r="BO20" s="164">
        <v>25.7881</v>
      </c>
      <c r="BP20" s="164">
        <v>25.7881</v>
      </c>
      <c r="BQ20" s="165"/>
      <c r="BR20" s="164">
        <v>-92.944800000000001</v>
      </c>
      <c r="BS20" s="165"/>
      <c r="BT20" s="165"/>
      <c r="BU20" s="165"/>
      <c r="BV20" s="164">
        <v>5.6783999999999999</v>
      </c>
      <c r="BW20" s="164">
        <v>8.7200000000000006</v>
      </c>
      <c r="BX20" s="164">
        <v>2.2799999999999998</v>
      </c>
      <c r="BY20" s="164">
        <v>-16.36</v>
      </c>
      <c r="BZ20" s="164">
        <v>4.91</v>
      </c>
      <c r="CA20" s="164">
        <v>-18.4819</v>
      </c>
      <c r="CB20" s="164">
        <v>-17.4102</v>
      </c>
      <c r="CC20" s="164">
        <v>15.4451</v>
      </c>
      <c r="CD20" s="164">
        <v>13.499599999999999</v>
      </c>
      <c r="CE20" s="164">
        <v>-5.2032999999999996</v>
      </c>
      <c r="CF20" s="164">
        <v>-14.092000000000001</v>
      </c>
      <c r="CG20" s="164">
        <v>-14.3535</v>
      </c>
      <c r="CH20" s="164">
        <v>-10.746600000000001</v>
      </c>
      <c r="CI20" s="164">
        <v>-0.4214</v>
      </c>
      <c r="CJ20" s="165"/>
      <c r="CK20" s="165"/>
      <c r="CL20" s="164">
        <v>7.8</v>
      </c>
      <c r="CM20" s="164">
        <v>5.3</v>
      </c>
      <c r="CN20" s="164">
        <v>-0.7</v>
      </c>
      <c r="CO20" s="164">
        <v>18.683900000000001</v>
      </c>
      <c r="CP20" s="164">
        <v>17.89</v>
      </c>
      <c r="CQ20" s="164">
        <v>17.4758</v>
      </c>
      <c r="CR20" s="164">
        <v>72.215800000000002</v>
      </c>
      <c r="CS20" s="164">
        <v>71.629199999999997</v>
      </c>
      <c r="CT20" s="164">
        <v>1</v>
      </c>
      <c r="CU20" s="164">
        <v>-64.342299999999994</v>
      </c>
      <c r="CV20" s="164">
        <v>-8.3170999999999999</v>
      </c>
      <c r="CW20" s="164">
        <v>1.5684</v>
      </c>
      <c r="CX20" s="164">
        <v>27.13</v>
      </c>
      <c r="CY20" s="164">
        <v>13.8</v>
      </c>
      <c r="CZ20" s="164">
        <v>3.4424000000000001</v>
      </c>
      <c r="DA20" s="164">
        <v>3.9093</v>
      </c>
      <c r="DB20" s="164">
        <v>-6.09</v>
      </c>
      <c r="DC20" s="165"/>
      <c r="DD20" s="164">
        <v>-2.7932000000000001</v>
      </c>
      <c r="DE20" s="164">
        <v>-2.2334999999999998</v>
      </c>
      <c r="DF20" s="164">
        <v>-1.1271</v>
      </c>
      <c r="DG20" s="164">
        <v>1.55E-2</v>
      </c>
      <c r="DH20" s="164">
        <v>-2.7092000000000001</v>
      </c>
      <c r="DI20" s="164">
        <v>20.100000000000001</v>
      </c>
      <c r="DJ20" s="164">
        <v>20.100000000000001</v>
      </c>
      <c r="DK20" s="164">
        <v>-6.1864999999999997</v>
      </c>
      <c r="DL20" s="164">
        <v>-2.2441</v>
      </c>
      <c r="DM20" s="164">
        <v>38.960500000000003</v>
      </c>
      <c r="DN20" s="164">
        <v>3.9022999999999999</v>
      </c>
      <c r="DO20" s="164">
        <v>-1.88</v>
      </c>
      <c r="DP20" s="164">
        <v>-2.21</v>
      </c>
      <c r="DQ20" s="164">
        <v>1.8225</v>
      </c>
      <c r="DR20" s="164">
        <v>-0.40749999999999997</v>
      </c>
      <c r="DS20" s="164">
        <v>-5.17</v>
      </c>
      <c r="DT20" s="164">
        <v>-5.25</v>
      </c>
      <c r="DU20" s="164">
        <v>15.01</v>
      </c>
      <c r="DV20" s="164">
        <v>11.11</v>
      </c>
      <c r="DW20" s="164">
        <v>-1.7818000000000001</v>
      </c>
      <c r="DX20" s="164">
        <v>-1.1545000000000001</v>
      </c>
      <c r="DY20" s="164">
        <v>-24.541399999999999</v>
      </c>
      <c r="DZ20" s="164">
        <v>-24.818200000000001</v>
      </c>
      <c r="EA20" s="165"/>
      <c r="EB20" s="164">
        <v>-5.7347000000000001</v>
      </c>
      <c r="EC20" s="164">
        <v>-11.221</v>
      </c>
      <c r="ED20" s="164">
        <v>-11.3467</v>
      </c>
      <c r="EE20" s="164">
        <v>-21.681999999999999</v>
      </c>
      <c r="EF20" s="164">
        <v>-26.5747</v>
      </c>
      <c r="EG20" s="164">
        <v>-10.379</v>
      </c>
      <c r="EH20" s="165"/>
      <c r="EI20" s="164">
        <v>-5.0671999999999997</v>
      </c>
      <c r="EJ20" s="165"/>
      <c r="EK20" s="164">
        <v>-8.3566000000000003</v>
      </c>
      <c r="EL20" s="164">
        <v>-7.5250000000000004</v>
      </c>
      <c r="EM20" s="164">
        <v>14.1579</v>
      </c>
      <c r="EN20" s="164">
        <v>-14.533899999999999</v>
      </c>
      <c r="EO20" s="164">
        <v>-14.3949</v>
      </c>
      <c r="EP20" s="164">
        <v>-9.7319999999999993</v>
      </c>
      <c r="EQ20" s="164">
        <v>-16.100200000000001</v>
      </c>
      <c r="ER20" s="164">
        <v>-15.402100000000001</v>
      </c>
      <c r="ES20" s="164">
        <v>5.9012000000000002</v>
      </c>
      <c r="ET20" s="164">
        <v>13.64</v>
      </c>
      <c r="EU20" s="164">
        <v>-8.1300000000000008</v>
      </c>
      <c r="EV20" s="164">
        <v>-1.8</v>
      </c>
      <c r="EW20" s="164">
        <v>1.7819</v>
      </c>
      <c r="EX20" s="164">
        <v>-14.765000000000001</v>
      </c>
      <c r="EY20" s="164">
        <v>-5.0065999999999997</v>
      </c>
      <c r="EZ20" s="164">
        <v>6.2925000000000004</v>
      </c>
      <c r="FA20" s="164">
        <v>2.4169</v>
      </c>
      <c r="FB20" s="164">
        <v>10.498900000000001</v>
      </c>
      <c r="FC20" s="164">
        <v>-21.386800000000001</v>
      </c>
      <c r="FD20" s="165"/>
      <c r="FE20" s="165"/>
      <c r="FF20" s="164">
        <v>0.78420000000000001</v>
      </c>
      <c r="FG20" s="164">
        <v>0</v>
      </c>
      <c r="FH20" s="164">
        <v>0</v>
      </c>
      <c r="FI20" s="164">
        <v>0</v>
      </c>
      <c r="FJ20" s="164">
        <v>6.0284000000000004</v>
      </c>
      <c r="FK20" s="164">
        <v>5.5260999999999996</v>
      </c>
      <c r="FL20" s="164">
        <v>11.052099999999999</v>
      </c>
      <c r="FM20" s="164">
        <v>5.4702999999999999</v>
      </c>
      <c r="FN20" s="164">
        <v>5.3295000000000003</v>
      </c>
      <c r="FO20" s="164">
        <v>22.433399999999999</v>
      </c>
      <c r="FP20" s="164">
        <v>32.500700000000002</v>
      </c>
      <c r="FQ20" s="164">
        <v>21.871700000000001</v>
      </c>
      <c r="FR20" s="164">
        <v>-14.71</v>
      </c>
      <c r="FS20" s="164">
        <v>-0.49759999999999999</v>
      </c>
      <c r="FT20" s="164">
        <v>0.29780000000000001</v>
      </c>
      <c r="FU20" s="164">
        <v>0.4</v>
      </c>
      <c r="FV20" s="164">
        <v>-0.26</v>
      </c>
      <c r="FW20" s="164">
        <v>-22.553899999999999</v>
      </c>
      <c r="FX20" s="164">
        <v>1.617</v>
      </c>
      <c r="FY20" s="164">
        <v>7.3319999999999999</v>
      </c>
      <c r="FZ20" s="164">
        <v>1.0999999999999999E-2</v>
      </c>
      <c r="GA20" s="164">
        <v>0</v>
      </c>
      <c r="GB20" s="164">
        <v>25.83</v>
      </c>
      <c r="GC20" s="164">
        <v>-37.713900000000002</v>
      </c>
      <c r="GD20" s="164">
        <v>-30.196400000000001</v>
      </c>
      <c r="GE20" s="164">
        <v>-1.3</v>
      </c>
      <c r="GF20" s="164">
        <v>11.232200000000001</v>
      </c>
      <c r="GG20" s="165"/>
      <c r="GH20" s="164">
        <v>19.801500000000001</v>
      </c>
      <c r="GI20" s="165"/>
      <c r="GJ20" s="164">
        <v>-7.6600999999999999</v>
      </c>
      <c r="GK20" s="164">
        <v>1.9863</v>
      </c>
      <c r="GL20" s="165"/>
      <c r="GM20" s="165"/>
      <c r="GN20" s="164">
        <v>-8.7645</v>
      </c>
      <c r="GO20" s="164">
        <v>0.92210000000000003</v>
      </c>
      <c r="GP20" s="164">
        <v>2.7686999999999999</v>
      </c>
      <c r="GQ20" s="164">
        <v>-33.444699999999997</v>
      </c>
      <c r="GR20" s="164">
        <v>6.8417000000000003</v>
      </c>
      <c r="GS20" s="164">
        <v>5.3719999999999999</v>
      </c>
      <c r="GT20" s="164">
        <v>137.9058</v>
      </c>
      <c r="GU20" s="164">
        <v>-12.680300000000001</v>
      </c>
      <c r="GV20" s="164">
        <v>-10.697800000000001</v>
      </c>
      <c r="GW20" s="164">
        <v>-5.6534000000000004</v>
      </c>
      <c r="GX20" s="164">
        <v>4.7031000000000001</v>
      </c>
      <c r="GY20" s="164">
        <v>4.3808999999999996</v>
      </c>
      <c r="GZ20" s="164">
        <v>4.3041999999999998</v>
      </c>
      <c r="HA20" s="164">
        <v>4.1006999999999998</v>
      </c>
      <c r="HB20" s="164">
        <v>12.319100000000001</v>
      </c>
      <c r="HC20" s="164">
        <v>13.0596</v>
      </c>
      <c r="HD20" s="164">
        <v>-1.68</v>
      </c>
      <c r="HE20" s="164">
        <v>0</v>
      </c>
      <c r="HF20" s="164">
        <v>33.055100000000003</v>
      </c>
      <c r="HG20" s="164">
        <v>31.216000000000001</v>
      </c>
      <c r="HH20" s="164">
        <v>34.402299999999997</v>
      </c>
      <c r="HI20" s="164">
        <v>32.497399999999999</v>
      </c>
      <c r="HJ20" s="164">
        <v>33.436900000000001</v>
      </c>
      <c r="HK20" s="165"/>
      <c r="HL20" s="164">
        <v>0</v>
      </c>
      <c r="HM20" s="164">
        <v>0</v>
      </c>
      <c r="HN20" s="164">
        <v>-11.4351</v>
      </c>
      <c r="HO20" s="165"/>
      <c r="HP20" s="165"/>
      <c r="HQ20" s="164">
        <v>-9.9854000000000003</v>
      </c>
      <c r="HR20" s="164">
        <v>-9.0350000000000001</v>
      </c>
      <c r="HS20" s="164">
        <v>-1.9884999999999999</v>
      </c>
      <c r="HT20" s="164">
        <v>-2.2603</v>
      </c>
      <c r="HU20" s="164">
        <v>8.67</v>
      </c>
      <c r="HV20" s="164">
        <v>8.8000000000000007</v>
      </c>
      <c r="HW20" s="164">
        <v>-26.2</v>
      </c>
      <c r="HX20" s="164">
        <v>-26.3</v>
      </c>
      <c r="HY20" s="164">
        <v>1.9161999999999999</v>
      </c>
      <c r="HZ20" s="164">
        <v>-12</v>
      </c>
      <c r="IA20" s="164">
        <v>57.875</v>
      </c>
      <c r="IB20" s="165"/>
      <c r="IC20" s="165"/>
      <c r="ID20" s="164">
        <v>-20.8</v>
      </c>
      <c r="IE20" s="164">
        <v>-36.299999999999997</v>
      </c>
      <c r="IF20" s="164">
        <v>-2</v>
      </c>
      <c r="IG20" s="164">
        <v>-2.5</v>
      </c>
      <c r="IH20" s="165"/>
      <c r="II20" s="165"/>
      <c r="IJ20" s="164">
        <v>-54.250500000000002</v>
      </c>
      <c r="IK20" s="164">
        <v>-8.0265000000000004</v>
      </c>
      <c r="IL20" s="164">
        <v>-250.0273</v>
      </c>
      <c r="IM20" s="164">
        <v>11.927</v>
      </c>
      <c r="IN20" s="164">
        <v>-8.5998000000000001</v>
      </c>
      <c r="IO20" s="164">
        <v>80.269900000000007</v>
      </c>
      <c r="IP20" s="164">
        <v>78.549400000000006</v>
      </c>
      <c r="IQ20" s="164">
        <v>155.64109999999999</v>
      </c>
      <c r="IR20" s="164">
        <v>50.300400000000003</v>
      </c>
      <c r="IS20" s="164">
        <v>21.806699999999999</v>
      </c>
      <c r="IT20" s="164">
        <v>35.8491</v>
      </c>
      <c r="IU20" s="164">
        <v>33.069699999999997</v>
      </c>
      <c r="IV20" s="164">
        <v>-45.120800000000003</v>
      </c>
      <c r="IW20" s="164">
        <v>191.52099999999999</v>
      </c>
      <c r="IX20" s="164">
        <v>-160.6739</v>
      </c>
      <c r="IY20" s="164">
        <v>43.421900000000001</v>
      </c>
      <c r="IZ20" s="164">
        <v>-30.776599999999998</v>
      </c>
      <c r="JA20" s="164">
        <v>1.1999999999999999E-3</v>
      </c>
      <c r="JB20" s="165"/>
      <c r="JC20" s="164">
        <v>-8</v>
      </c>
      <c r="JD20" s="164">
        <v>-1.028</v>
      </c>
      <c r="JE20" s="164">
        <v>-1.0449999999999999</v>
      </c>
      <c r="JF20" s="164">
        <v>4</v>
      </c>
      <c r="JG20" s="164">
        <v>2.16</v>
      </c>
      <c r="JH20" s="164">
        <v>-6.3667999999999996</v>
      </c>
      <c r="JI20" s="164">
        <v>-8.4062000000000001</v>
      </c>
      <c r="JJ20" s="164">
        <v>16.936</v>
      </c>
      <c r="JK20" s="164">
        <v>-13.8567</v>
      </c>
      <c r="JL20" s="164">
        <v>7</v>
      </c>
      <c r="JM20" s="164">
        <v>2.367</v>
      </c>
      <c r="JN20" s="164">
        <v>2.0179999999999998</v>
      </c>
      <c r="JO20" s="164">
        <v>2.2799999999999998</v>
      </c>
      <c r="JP20" s="164">
        <v>2.5817000000000001</v>
      </c>
      <c r="JQ20" s="164">
        <v>3.7134999999999998</v>
      </c>
      <c r="JR20" s="164">
        <v>3.8447</v>
      </c>
      <c r="JS20" s="164">
        <v>3.8448000000000002</v>
      </c>
      <c r="JT20" s="165"/>
      <c r="JU20" s="164">
        <v>21.4</v>
      </c>
      <c r="JV20" s="164">
        <v>0.85560000000000003</v>
      </c>
      <c r="JW20" s="164">
        <v>-0.32</v>
      </c>
      <c r="JX20" s="165"/>
      <c r="JY20" s="164">
        <v>-9.8927999999999994</v>
      </c>
      <c r="JZ20" s="164">
        <v>-3.2012999999999998</v>
      </c>
      <c r="KA20" s="164">
        <v>-25.719200000000001</v>
      </c>
      <c r="KB20" s="164">
        <v>-7.8875000000000002</v>
      </c>
      <c r="KC20" s="164">
        <v>0</v>
      </c>
      <c r="KD20" s="164">
        <v>-27.916899999999998</v>
      </c>
      <c r="KE20" s="164">
        <v>-2.5981000000000001</v>
      </c>
      <c r="KF20" s="164">
        <v>-23</v>
      </c>
      <c r="KG20" s="164">
        <v>6.3</v>
      </c>
      <c r="KH20" s="165"/>
      <c r="KI20" s="164">
        <v>-81.868200000000002</v>
      </c>
    </row>
    <row r="21" spans="1:295" ht="18" customHeight="1" x14ac:dyDescent="0.35">
      <c r="A21" s="161" t="s">
        <v>50</v>
      </c>
      <c r="B21" s="161" t="s">
        <v>784</v>
      </c>
      <c r="C21" s="164">
        <v>0</v>
      </c>
      <c r="D21" s="164">
        <v>2.7593999999999999</v>
      </c>
      <c r="E21" s="164">
        <v>-6.1994999999999996</v>
      </c>
      <c r="F21" s="164">
        <v>2.8420000000000001</v>
      </c>
      <c r="G21" s="164">
        <v>7.6947999999999999</v>
      </c>
      <c r="H21" s="165"/>
      <c r="I21" s="164">
        <v>13.979200000000001</v>
      </c>
      <c r="J21" s="165"/>
      <c r="K21" s="164">
        <v>7.6249000000000002</v>
      </c>
      <c r="L21" s="164">
        <v>2.6029</v>
      </c>
      <c r="M21" s="164">
        <v>6.0494000000000003</v>
      </c>
      <c r="N21" s="164">
        <v>-11.1</v>
      </c>
      <c r="O21" s="164">
        <v>-24.2</v>
      </c>
      <c r="P21" s="164">
        <v>0</v>
      </c>
      <c r="Q21" s="164">
        <v>3.3119999999999998</v>
      </c>
      <c r="R21" s="164">
        <v>-17.600000000000001</v>
      </c>
      <c r="S21" s="164">
        <v>0.94569999999999999</v>
      </c>
      <c r="T21" s="164">
        <v>5.2699999999999997E-2</v>
      </c>
      <c r="U21" s="164">
        <v>3.6457000000000002</v>
      </c>
      <c r="V21" s="164">
        <v>3.5613999999999999</v>
      </c>
      <c r="W21" s="164">
        <v>6.4663000000000004</v>
      </c>
      <c r="X21" s="164">
        <v>6.7882999999999996</v>
      </c>
      <c r="Y21" s="164">
        <v>-5.2005999999999997</v>
      </c>
      <c r="Z21" s="164">
        <v>2.7010999999999998</v>
      </c>
      <c r="AA21" s="165"/>
      <c r="AB21" s="164">
        <v>-1.4118999999999999</v>
      </c>
      <c r="AC21" s="165"/>
      <c r="AD21" s="164">
        <v>1.679</v>
      </c>
      <c r="AE21" s="164">
        <v>7.11</v>
      </c>
      <c r="AF21" s="164">
        <v>-8.8800000000000008</v>
      </c>
      <c r="AG21" s="164">
        <v>-11</v>
      </c>
      <c r="AH21" s="164">
        <v>-1.1100000000000001</v>
      </c>
      <c r="AI21" s="164">
        <v>0.26200000000000001</v>
      </c>
      <c r="AJ21" s="164">
        <v>-17.649999999999999</v>
      </c>
      <c r="AK21" s="164">
        <v>-17.7</v>
      </c>
      <c r="AL21" s="165"/>
      <c r="AM21" s="164">
        <v>-3.89</v>
      </c>
      <c r="AN21" s="164">
        <v>-3.92</v>
      </c>
      <c r="AO21" s="164">
        <v>3.1227</v>
      </c>
      <c r="AP21" s="164">
        <v>4.0103999999999997</v>
      </c>
      <c r="AQ21" s="164">
        <v>8.7474000000000007</v>
      </c>
      <c r="AR21" s="164">
        <v>9.3209999999999997</v>
      </c>
      <c r="AS21" s="164">
        <v>-8.7713999999999999</v>
      </c>
      <c r="AT21" s="165"/>
      <c r="AU21" s="164">
        <v>3.7749999999999999</v>
      </c>
      <c r="AV21" s="164">
        <v>22.792400000000001</v>
      </c>
      <c r="AW21" s="164">
        <v>13.8666</v>
      </c>
      <c r="AX21" s="164">
        <v>-23.041</v>
      </c>
      <c r="AY21" s="165"/>
      <c r="AZ21" s="164">
        <v>5.1414</v>
      </c>
      <c r="BA21" s="164">
        <v>28.330400000000001</v>
      </c>
      <c r="BB21" s="164">
        <v>-33.975099999999998</v>
      </c>
      <c r="BC21" s="164">
        <v>14.915100000000001</v>
      </c>
      <c r="BD21" s="164">
        <v>-5.0999999999999996</v>
      </c>
      <c r="BE21" s="164">
        <v>-5.4</v>
      </c>
      <c r="BF21" s="165"/>
      <c r="BG21" s="164">
        <v>-28.859200000000001</v>
      </c>
      <c r="BH21" s="164">
        <v>-0.87549999999999994</v>
      </c>
      <c r="BI21" s="165"/>
      <c r="BJ21" s="164">
        <v>-7.5525000000000002</v>
      </c>
      <c r="BK21" s="164">
        <v>-0.38030000000000003</v>
      </c>
      <c r="BL21" s="165"/>
      <c r="BM21" s="164">
        <v>1.2927</v>
      </c>
      <c r="BN21" s="164">
        <v>-83.651200000000003</v>
      </c>
      <c r="BO21" s="164">
        <v>25.513500000000001</v>
      </c>
      <c r="BP21" s="164">
        <v>25.605</v>
      </c>
      <c r="BQ21" s="165"/>
      <c r="BR21" s="164">
        <v>-88.651700000000005</v>
      </c>
      <c r="BS21" s="165"/>
      <c r="BT21" s="165"/>
      <c r="BU21" s="165"/>
      <c r="BV21" s="164">
        <v>3.3831000000000002</v>
      </c>
      <c r="BW21" s="164">
        <v>8.14</v>
      </c>
      <c r="BX21" s="164">
        <v>1.57</v>
      </c>
      <c r="BY21" s="164">
        <v>-16.61</v>
      </c>
      <c r="BZ21" s="164">
        <v>3.67</v>
      </c>
      <c r="CA21" s="164">
        <v>-14.597099999999999</v>
      </c>
      <c r="CB21" s="164">
        <v>-14.3292</v>
      </c>
      <c r="CC21" s="164">
        <v>16.115500000000001</v>
      </c>
      <c r="CD21" s="164">
        <v>14.505100000000001</v>
      </c>
      <c r="CE21" s="164">
        <v>-4.6703000000000001</v>
      </c>
      <c r="CF21" s="164">
        <v>-11.4247</v>
      </c>
      <c r="CG21" s="164">
        <v>-11.696</v>
      </c>
      <c r="CH21" s="164">
        <v>-7.2830000000000004</v>
      </c>
      <c r="CI21" s="164">
        <v>1.3588</v>
      </c>
      <c r="CJ21" s="165"/>
      <c r="CK21" s="165"/>
      <c r="CL21" s="164">
        <v>10.3</v>
      </c>
      <c r="CM21" s="164">
        <v>4.8</v>
      </c>
      <c r="CN21" s="164">
        <v>-1.01</v>
      </c>
      <c r="CO21" s="164">
        <v>20.119399999999999</v>
      </c>
      <c r="CP21" s="164">
        <v>19.663699999999999</v>
      </c>
      <c r="CQ21" s="164">
        <v>18.1736</v>
      </c>
      <c r="CR21" s="164">
        <v>62.709000000000003</v>
      </c>
      <c r="CS21" s="164">
        <v>62.979399999999998</v>
      </c>
      <c r="CT21" s="164">
        <v>1</v>
      </c>
      <c r="CU21" s="164">
        <v>-62.223199999999999</v>
      </c>
      <c r="CV21" s="164">
        <v>5.8700000000000002E-2</v>
      </c>
      <c r="CW21" s="164">
        <v>1.6477999999999999</v>
      </c>
      <c r="CX21" s="164">
        <v>30.26</v>
      </c>
      <c r="CY21" s="164">
        <v>14.21</v>
      </c>
      <c r="CZ21" s="164">
        <v>4.6924000000000001</v>
      </c>
      <c r="DA21" s="164">
        <v>4.9835000000000003</v>
      </c>
      <c r="DB21" s="164">
        <v>-6.72</v>
      </c>
      <c r="DC21" s="165"/>
      <c r="DD21" s="164">
        <v>-4.3014000000000001</v>
      </c>
      <c r="DE21" s="164">
        <v>-3.9794</v>
      </c>
      <c r="DF21" s="164">
        <v>-4.8543000000000003</v>
      </c>
      <c r="DG21" s="164">
        <v>1.52E-2</v>
      </c>
      <c r="DH21" s="164">
        <v>-3.2382</v>
      </c>
      <c r="DI21" s="164">
        <v>17.7</v>
      </c>
      <c r="DJ21" s="164">
        <v>17.8</v>
      </c>
      <c r="DK21" s="164">
        <v>-5.6041999999999996</v>
      </c>
      <c r="DL21" s="164">
        <v>-0.56100000000000005</v>
      </c>
      <c r="DM21" s="164">
        <v>40.537599999999998</v>
      </c>
      <c r="DN21" s="164">
        <v>6.1288</v>
      </c>
      <c r="DO21" s="164">
        <v>-0.31</v>
      </c>
      <c r="DP21" s="164">
        <v>-2.57</v>
      </c>
      <c r="DQ21" s="164">
        <v>2.4704999999999999</v>
      </c>
      <c r="DR21" s="164">
        <v>2.8927</v>
      </c>
      <c r="DS21" s="164">
        <v>-5.59</v>
      </c>
      <c r="DT21" s="164">
        <v>-5.71</v>
      </c>
      <c r="DU21" s="164">
        <v>17.16</v>
      </c>
      <c r="DV21" s="164">
        <v>12.98</v>
      </c>
      <c r="DW21" s="164">
        <v>0.74550000000000005</v>
      </c>
      <c r="DX21" s="164">
        <v>0.40910000000000002</v>
      </c>
      <c r="DY21" s="164">
        <v>-23.845099999999999</v>
      </c>
      <c r="DZ21" s="164">
        <v>-20.954499999999999</v>
      </c>
      <c r="EA21" s="164">
        <v>10.8362</v>
      </c>
      <c r="EB21" s="164">
        <v>-0.74560000000000004</v>
      </c>
      <c r="EC21" s="164">
        <v>-6.8376999999999999</v>
      </c>
      <c r="ED21" s="164">
        <v>-6.0876000000000001</v>
      </c>
      <c r="EE21" s="164">
        <v>-18.730599999999999</v>
      </c>
      <c r="EF21" s="164">
        <v>-18.8584</v>
      </c>
      <c r="EG21" s="164">
        <v>-9.8230000000000004</v>
      </c>
      <c r="EH21" s="165"/>
      <c r="EI21" s="164">
        <v>-10.7654</v>
      </c>
      <c r="EJ21" s="165"/>
      <c r="EK21" s="164">
        <v>-8.6828000000000003</v>
      </c>
      <c r="EL21" s="164">
        <v>-8.1739999999999995</v>
      </c>
      <c r="EM21" s="164">
        <v>9.8866999999999994</v>
      </c>
      <c r="EN21" s="164">
        <v>-18.076699999999999</v>
      </c>
      <c r="EO21" s="164">
        <v>-16.520700000000001</v>
      </c>
      <c r="EP21" s="164">
        <v>9.7439999999999998</v>
      </c>
      <c r="EQ21" s="164">
        <v>-17.335000000000001</v>
      </c>
      <c r="ER21" s="164">
        <v>-17.1767</v>
      </c>
      <c r="ES21" s="164">
        <v>3.4207999999999998</v>
      </c>
      <c r="ET21" s="164">
        <v>0</v>
      </c>
      <c r="EU21" s="164">
        <v>-9.26</v>
      </c>
      <c r="EV21" s="164">
        <v>3.3</v>
      </c>
      <c r="EW21" s="164">
        <v>2.1472000000000002</v>
      </c>
      <c r="EX21" s="164">
        <v>-22.92</v>
      </c>
      <c r="EY21" s="164">
        <v>-4.8891999999999998</v>
      </c>
      <c r="EZ21" s="164">
        <v>6.3701999999999996</v>
      </c>
      <c r="FA21" s="164">
        <v>2.1848999999999998</v>
      </c>
      <c r="FB21" s="164">
        <v>8.9913000000000007</v>
      </c>
      <c r="FC21" s="164">
        <v>-17.141300000000001</v>
      </c>
      <c r="FD21" s="165"/>
      <c r="FE21" s="165"/>
      <c r="FF21" s="164">
        <v>0.81030000000000002</v>
      </c>
      <c r="FG21" s="164">
        <v>0</v>
      </c>
      <c r="FH21" s="164">
        <v>0</v>
      </c>
      <c r="FI21" s="164">
        <v>0</v>
      </c>
      <c r="FJ21" s="164">
        <v>5.6935000000000002</v>
      </c>
      <c r="FK21" s="164">
        <v>5.1910999999999996</v>
      </c>
      <c r="FL21" s="164">
        <v>16.243300000000001</v>
      </c>
      <c r="FM21" s="164">
        <v>6.1471</v>
      </c>
      <c r="FN21" s="164">
        <v>5.8617999999999997</v>
      </c>
      <c r="FO21" s="164">
        <v>29.002099999999999</v>
      </c>
      <c r="FP21" s="164">
        <v>36.056899999999999</v>
      </c>
      <c r="FQ21" s="164">
        <v>20.128499999999999</v>
      </c>
      <c r="FR21" s="164">
        <v>-16.28</v>
      </c>
      <c r="FS21" s="164">
        <v>-1.3216000000000001</v>
      </c>
      <c r="FT21" s="164">
        <v>0.2621</v>
      </c>
      <c r="FU21" s="164">
        <v>0.56999999999999995</v>
      </c>
      <c r="FV21" s="164">
        <v>-0.39</v>
      </c>
      <c r="FW21" s="164">
        <v>-20.046700000000001</v>
      </c>
      <c r="FX21" s="164">
        <v>1.2458</v>
      </c>
      <c r="FY21" s="164">
        <v>6.9340000000000002</v>
      </c>
      <c r="FZ21" s="164">
        <v>1.0999999999999999E-2</v>
      </c>
      <c r="GA21" s="165"/>
      <c r="GB21" s="164">
        <v>23.75</v>
      </c>
      <c r="GC21" s="164">
        <v>-38.766599999999997</v>
      </c>
      <c r="GD21" s="164">
        <v>-29.276900000000001</v>
      </c>
      <c r="GE21" s="164">
        <v>-1.6</v>
      </c>
      <c r="GF21" s="164">
        <v>9.8434000000000008</v>
      </c>
      <c r="GG21" s="165"/>
      <c r="GH21" s="164">
        <v>21.6128</v>
      </c>
      <c r="GI21" s="165"/>
      <c r="GJ21" s="164">
        <v>-7.5964</v>
      </c>
      <c r="GK21" s="164">
        <v>2.1694</v>
      </c>
      <c r="GL21" s="165"/>
      <c r="GM21" s="165"/>
      <c r="GN21" s="164">
        <v>-8.5678000000000001</v>
      </c>
      <c r="GO21" s="164">
        <v>0.4874</v>
      </c>
      <c r="GP21" s="164">
        <v>1.5969</v>
      </c>
      <c r="GQ21" s="164">
        <v>-33.192599999999999</v>
      </c>
      <c r="GR21" s="164">
        <v>5.0000999999999998</v>
      </c>
      <c r="GS21" s="164">
        <v>4.0206</v>
      </c>
      <c r="GT21" s="164">
        <v>148.17080000000001</v>
      </c>
      <c r="GU21" s="164">
        <v>-12.201599999999999</v>
      </c>
      <c r="GV21" s="164">
        <v>-12.7355</v>
      </c>
      <c r="GW21" s="164">
        <v>-4.8925999999999998</v>
      </c>
      <c r="GX21" s="164">
        <v>4.1965000000000003</v>
      </c>
      <c r="GY21" s="164">
        <v>4.7179000000000002</v>
      </c>
      <c r="GZ21" s="164">
        <v>4.7789000000000001</v>
      </c>
      <c r="HA21" s="164">
        <v>3.9009</v>
      </c>
      <c r="HB21" s="164">
        <v>10.1485</v>
      </c>
      <c r="HC21" s="164">
        <v>11.311299999999999</v>
      </c>
      <c r="HD21" s="164">
        <v>0.42</v>
      </c>
      <c r="HE21" s="164">
        <v>0</v>
      </c>
      <c r="HF21" s="164">
        <v>35.906100000000002</v>
      </c>
      <c r="HG21" s="164">
        <v>34.085299999999997</v>
      </c>
      <c r="HH21" s="164">
        <v>33.101300000000002</v>
      </c>
      <c r="HI21" s="164">
        <v>34.433300000000003</v>
      </c>
      <c r="HJ21" s="164">
        <v>33.5443</v>
      </c>
      <c r="HK21" s="165"/>
      <c r="HL21" s="164">
        <v>0</v>
      </c>
      <c r="HM21" s="164">
        <v>-11.535299999999999</v>
      </c>
      <c r="HN21" s="164">
        <v>-12.3924</v>
      </c>
      <c r="HO21" s="165"/>
      <c r="HP21" s="165"/>
      <c r="HQ21" s="164">
        <v>-9.0953999999999997</v>
      </c>
      <c r="HR21" s="164">
        <v>-8.1286000000000005</v>
      </c>
      <c r="HS21" s="164">
        <v>-3.1154999999999999</v>
      </c>
      <c r="HT21" s="164">
        <v>-3.3315000000000001</v>
      </c>
      <c r="HU21" s="164">
        <v>9.98</v>
      </c>
      <c r="HV21" s="164">
        <v>9.66</v>
      </c>
      <c r="HW21" s="164">
        <v>-26.8</v>
      </c>
      <c r="HX21" s="164">
        <v>-26.8</v>
      </c>
      <c r="HY21" s="164">
        <v>3.1118999999999999</v>
      </c>
      <c r="HZ21" s="164">
        <v>-13.6</v>
      </c>
      <c r="IA21" s="164">
        <v>56.118200000000002</v>
      </c>
      <c r="IB21" s="165"/>
      <c r="IC21" s="165"/>
      <c r="ID21" s="164">
        <v>-19.5</v>
      </c>
      <c r="IE21" s="164">
        <v>-35.799999999999997</v>
      </c>
      <c r="IF21" s="164">
        <v>-2.9</v>
      </c>
      <c r="IG21" s="164">
        <v>-3.8</v>
      </c>
      <c r="IH21" s="165"/>
      <c r="II21" s="165"/>
      <c r="IJ21" s="164">
        <v>-49.2684</v>
      </c>
      <c r="IK21" s="164">
        <v>-1.7982</v>
      </c>
      <c r="IL21" s="164">
        <v>-252.6465</v>
      </c>
      <c r="IM21" s="164">
        <v>7.6132999999999997</v>
      </c>
      <c r="IN21" s="164">
        <v>-4.4623999999999997</v>
      </c>
      <c r="IO21" s="164">
        <v>81.451300000000003</v>
      </c>
      <c r="IP21" s="164">
        <v>77.5822</v>
      </c>
      <c r="IQ21" s="164">
        <v>152.14439999999999</v>
      </c>
      <c r="IR21" s="164">
        <v>47.820700000000002</v>
      </c>
      <c r="IS21" s="164">
        <v>19.163900000000002</v>
      </c>
      <c r="IT21" s="164">
        <v>35.486899999999999</v>
      </c>
      <c r="IU21" s="164">
        <v>32.559800000000003</v>
      </c>
      <c r="IV21" s="164">
        <v>-46.956600000000002</v>
      </c>
      <c r="IW21" s="164">
        <v>190.72040000000001</v>
      </c>
      <c r="IX21" s="164">
        <v>-158.86160000000001</v>
      </c>
      <c r="IY21" s="164">
        <v>42.440199999999997</v>
      </c>
      <c r="IZ21" s="164">
        <v>-31.183700000000002</v>
      </c>
      <c r="JA21" s="164">
        <v>-6.9599999999999995E-2</v>
      </c>
      <c r="JB21" s="165"/>
      <c r="JC21" s="164">
        <v>-8</v>
      </c>
      <c r="JD21" s="164">
        <v>-1.149</v>
      </c>
      <c r="JE21" s="164">
        <v>-1.1659999999999999</v>
      </c>
      <c r="JF21" s="164">
        <v>3.6</v>
      </c>
      <c r="JG21" s="164">
        <v>1.68</v>
      </c>
      <c r="JH21" s="164">
        <v>-6.4210000000000003</v>
      </c>
      <c r="JI21" s="164">
        <v>-8.1437000000000008</v>
      </c>
      <c r="JJ21" s="164">
        <v>16.172999999999998</v>
      </c>
      <c r="JK21" s="164">
        <v>-12.800800000000001</v>
      </c>
      <c r="JL21" s="164">
        <v>6.6</v>
      </c>
      <c r="JM21" s="164">
        <v>0.22600000000000001</v>
      </c>
      <c r="JN21" s="164">
        <v>0.59899999999999998</v>
      </c>
      <c r="JO21" s="165"/>
      <c r="JP21" s="165"/>
      <c r="JQ21" s="164">
        <v>3.6705000000000001</v>
      </c>
      <c r="JR21" s="164">
        <v>3.4590000000000001</v>
      </c>
      <c r="JS21" s="164">
        <v>3.4306999999999999</v>
      </c>
      <c r="JT21" s="165"/>
      <c r="JU21" s="164">
        <v>20.9</v>
      </c>
      <c r="JV21" s="164">
        <v>1.4843999999999999</v>
      </c>
      <c r="JW21" s="164">
        <v>-0.12</v>
      </c>
      <c r="JX21" s="165"/>
      <c r="JY21" s="164">
        <v>-9.5503</v>
      </c>
      <c r="JZ21" s="164">
        <v>-2.9476</v>
      </c>
      <c r="KA21" s="164">
        <v>-26.0442</v>
      </c>
      <c r="KB21" s="164">
        <v>-7.5308999999999999</v>
      </c>
      <c r="KC21" s="164">
        <v>0</v>
      </c>
      <c r="KD21" s="164">
        <v>-28.264399999999998</v>
      </c>
      <c r="KE21" s="164">
        <v>-1.9846999999999999</v>
      </c>
      <c r="KF21" s="164">
        <v>-22.5</v>
      </c>
      <c r="KG21" s="164">
        <v>5.6</v>
      </c>
      <c r="KH21" s="165"/>
      <c r="KI21" s="164">
        <v>-80.038799999999995</v>
      </c>
    </row>
    <row r="22" spans="1:295" ht="18" customHeight="1" x14ac:dyDescent="0.35">
      <c r="A22" s="161" t="s">
        <v>50</v>
      </c>
      <c r="B22" s="161" t="s">
        <v>785</v>
      </c>
      <c r="C22" s="164">
        <v>0</v>
      </c>
      <c r="D22" s="164">
        <v>3.1316999999999999</v>
      </c>
      <c r="E22" s="164">
        <v>-6.8962000000000003</v>
      </c>
      <c r="F22" s="164">
        <v>2.8174000000000001</v>
      </c>
      <c r="G22" s="164">
        <v>8.2001000000000008</v>
      </c>
      <c r="H22" s="165"/>
      <c r="I22" s="164">
        <v>15.1196</v>
      </c>
      <c r="J22" s="165"/>
      <c r="K22" s="164">
        <v>9.9237000000000002</v>
      </c>
      <c r="L22" s="164">
        <v>3.7549000000000001</v>
      </c>
      <c r="M22" s="164">
        <v>5.1315999999999997</v>
      </c>
      <c r="N22" s="164">
        <v>-11.1</v>
      </c>
      <c r="O22" s="164">
        <v>-24.2</v>
      </c>
      <c r="P22" s="165"/>
      <c r="Q22" s="165"/>
      <c r="R22" s="165"/>
      <c r="S22" s="164">
        <v>0.57230000000000003</v>
      </c>
      <c r="T22" s="164">
        <v>3.0718000000000001</v>
      </c>
      <c r="U22" s="164">
        <v>3.6471</v>
      </c>
      <c r="V22" s="164">
        <v>3.476</v>
      </c>
      <c r="W22" s="164">
        <v>6.0617999999999999</v>
      </c>
      <c r="X22" s="164">
        <v>7.0007000000000001</v>
      </c>
      <c r="Y22" s="164">
        <v>-5.2499000000000002</v>
      </c>
      <c r="Z22" s="164">
        <v>2.7046999999999999</v>
      </c>
      <c r="AA22" s="165"/>
      <c r="AB22" s="164">
        <v>-1.4358</v>
      </c>
      <c r="AC22" s="165"/>
      <c r="AD22" s="164">
        <v>1.405</v>
      </c>
      <c r="AE22" s="164">
        <v>7.2850000000000001</v>
      </c>
      <c r="AF22" s="164">
        <v>-8.8800000000000008</v>
      </c>
      <c r="AG22" s="164">
        <v>-11</v>
      </c>
      <c r="AH22" s="164">
        <v>-1.079</v>
      </c>
      <c r="AI22" s="164">
        <v>0.26400000000000001</v>
      </c>
      <c r="AJ22" s="164">
        <v>-17.63</v>
      </c>
      <c r="AK22" s="164">
        <v>-17.61</v>
      </c>
      <c r="AL22" s="165"/>
      <c r="AM22" s="164">
        <v>-4.67</v>
      </c>
      <c r="AN22" s="164">
        <v>-4.87</v>
      </c>
      <c r="AO22" s="164">
        <v>3.4117000000000002</v>
      </c>
      <c r="AP22" s="164">
        <v>3.8874</v>
      </c>
      <c r="AQ22" s="164">
        <v>13.639699999999999</v>
      </c>
      <c r="AR22" s="164">
        <v>15.4091</v>
      </c>
      <c r="AS22" s="164">
        <v>-12.052300000000001</v>
      </c>
      <c r="AT22" s="165"/>
      <c r="AU22" s="164">
        <v>5.9250999999999996</v>
      </c>
      <c r="AV22" s="164">
        <v>13.9358</v>
      </c>
      <c r="AW22" s="164">
        <v>22.771999999999998</v>
      </c>
      <c r="AX22" s="164">
        <v>-21.8353</v>
      </c>
      <c r="AY22" s="164">
        <v>-19.558</v>
      </c>
      <c r="AZ22" s="164">
        <v>6.3250999999999999</v>
      </c>
      <c r="BA22" s="164">
        <v>27.803999999999998</v>
      </c>
      <c r="BB22" s="164">
        <v>-25.8414</v>
      </c>
      <c r="BC22" s="164">
        <v>15.6744</v>
      </c>
      <c r="BD22" s="164">
        <v>-5</v>
      </c>
      <c r="BE22" s="164">
        <v>-5.3</v>
      </c>
      <c r="BF22" s="165"/>
      <c r="BG22" s="164">
        <v>-31.343800000000002</v>
      </c>
      <c r="BH22" s="164">
        <v>-0.90549999999999997</v>
      </c>
      <c r="BI22" s="165"/>
      <c r="BJ22" s="164">
        <v>-10.1561</v>
      </c>
      <c r="BK22" s="164">
        <v>0.41149999999999998</v>
      </c>
      <c r="BL22" s="164">
        <v>0</v>
      </c>
      <c r="BM22" s="164">
        <v>2.2902</v>
      </c>
      <c r="BN22" s="164">
        <v>-94.698899999999995</v>
      </c>
      <c r="BO22" s="164">
        <v>33.2652</v>
      </c>
      <c r="BP22" s="164">
        <v>33.509300000000003</v>
      </c>
      <c r="BQ22" s="164">
        <v>32.920900000000003</v>
      </c>
      <c r="BR22" s="164">
        <v>-133.65549999999999</v>
      </c>
      <c r="BS22" s="165"/>
      <c r="BT22" s="165"/>
      <c r="BU22" s="165"/>
      <c r="BV22" s="164">
        <v>4.5107999999999997</v>
      </c>
      <c r="BW22" s="164">
        <v>8.07</v>
      </c>
      <c r="BX22" s="164">
        <v>1.56</v>
      </c>
      <c r="BY22" s="164">
        <v>-16.52</v>
      </c>
      <c r="BZ22" s="164">
        <v>3.89</v>
      </c>
      <c r="CA22" s="164">
        <v>-12.0519</v>
      </c>
      <c r="CB22" s="164">
        <v>-11.784000000000001</v>
      </c>
      <c r="CC22" s="164">
        <v>15.7196</v>
      </c>
      <c r="CD22" s="164">
        <v>13.760999999999999</v>
      </c>
      <c r="CE22" s="164">
        <v>-4.7480000000000002</v>
      </c>
      <c r="CF22" s="164">
        <v>-16.1572</v>
      </c>
      <c r="CG22" s="164">
        <v>-16.346</v>
      </c>
      <c r="CH22" s="164">
        <v>-10.182</v>
      </c>
      <c r="CI22" s="164">
        <v>0.67469999999999997</v>
      </c>
      <c r="CJ22" s="165"/>
      <c r="CK22" s="165"/>
      <c r="CL22" s="164">
        <v>13.4</v>
      </c>
      <c r="CM22" s="164">
        <v>4.9000000000000004</v>
      </c>
      <c r="CN22" s="164">
        <v>-1.3</v>
      </c>
      <c r="CO22" s="164">
        <v>18.962299999999999</v>
      </c>
      <c r="CP22" s="164">
        <v>18.9221</v>
      </c>
      <c r="CQ22" s="164">
        <v>17.8079</v>
      </c>
      <c r="CR22" s="164">
        <v>69.7911</v>
      </c>
      <c r="CS22" s="164">
        <v>69.989400000000003</v>
      </c>
      <c r="CT22" s="164">
        <v>1</v>
      </c>
      <c r="CU22" s="164">
        <v>-66.258899999999997</v>
      </c>
      <c r="CV22" s="164">
        <v>-5.2747999999999999</v>
      </c>
      <c r="CW22" s="164">
        <v>1.7947</v>
      </c>
      <c r="CX22" s="164">
        <v>27.04</v>
      </c>
      <c r="CY22" s="164">
        <v>14.92</v>
      </c>
      <c r="CZ22" s="164">
        <v>5.3174000000000001</v>
      </c>
      <c r="DA22" s="164">
        <v>5.5694999999999997</v>
      </c>
      <c r="DB22" s="164">
        <v>-6.87</v>
      </c>
      <c r="DC22" s="165"/>
      <c r="DD22" s="164">
        <v>-2.8201999999999998</v>
      </c>
      <c r="DE22" s="164">
        <v>-2.6040999999999999</v>
      </c>
      <c r="DF22" s="164">
        <v>2.1061000000000001</v>
      </c>
      <c r="DG22" s="164">
        <v>1.5599999999999999E-2</v>
      </c>
      <c r="DH22" s="164">
        <v>-3.3214000000000001</v>
      </c>
      <c r="DI22" s="164">
        <v>15.3</v>
      </c>
      <c r="DJ22" s="164">
        <v>14.6</v>
      </c>
      <c r="DK22" s="164">
        <v>-5.8434999999999997</v>
      </c>
      <c r="DL22" s="164">
        <v>0</v>
      </c>
      <c r="DM22" s="164">
        <v>41.641599999999997</v>
      </c>
      <c r="DN22" s="164">
        <v>7.4276999999999997</v>
      </c>
      <c r="DO22" s="164">
        <v>0.56000000000000005</v>
      </c>
      <c r="DP22" s="164">
        <v>-2.74</v>
      </c>
      <c r="DQ22" s="164">
        <v>1.5389999999999999</v>
      </c>
      <c r="DR22" s="164">
        <v>-2.2526000000000002</v>
      </c>
      <c r="DS22" s="164">
        <v>-5.47</v>
      </c>
      <c r="DT22" s="164">
        <v>-5.61</v>
      </c>
      <c r="DU22" s="164">
        <v>20.2</v>
      </c>
      <c r="DV22" s="164">
        <v>12.9</v>
      </c>
      <c r="DW22" s="164">
        <v>-4.4908999999999999</v>
      </c>
      <c r="DX22" s="164">
        <v>-2.5364</v>
      </c>
      <c r="DY22" s="164">
        <v>-22.161100000000001</v>
      </c>
      <c r="DZ22" s="164">
        <v>-21.054500000000001</v>
      </c>
      <c r="EA22" s="164">
        <v>11.966200000000001</v>
      </c>
      <c r="EB22" s="164">
        <v>0.66349999999999998</v>
      </c>
      <c r="EC22" s="164">
        <v>-6.2632000000000003</v>
      </c>
      <c r="ED22" s="164">
        <v>-6.0509000000000004</v>
      </c>
      <c r="EE22" s="164">
        <v>-27.008099999999999</v>
      </c>
      <c r="EF22" s="164">
        <v>-27.8812</v>
      </c>
      <c r="EG22" s="164">
        <v>-8.2829999999999995</v>
      </c>
      <c r="EH22" s="164">
        <v>-131.1285</v>
      </c>
      <c r="EI22" s="164">
        <v>-27.213799999999999</v>
      </c>
      <c r="EJ22" s="165"/>
      <c r="EK22" s="164">
        <v>-9.8084000000000007</v>
      </c>
      <c r="EL22" s="164">
        <v>-9.3188999999999993</v>
      </c>
      <c r="EM22" s="164">
        <v>16.270499999999998</v>
      </c>
      <c r="EN22" s="164">
        <v>-13.6302</v>
      </c>
      <c r="EO22" s="164">
        <v>-12.986000000000001</v>
      </c>
      <c r="EP22" s="164">
        <v>-17.923999999999999</v>
      </c>
      <c r="EQ22" s="164">
        <v>-16.2196</v>
      </c>
      <c r="ER22" s="164">
        <v>-15.7814</v>
      </c>
      <c r="ES22" s="164">
        <v>5.7252999999999998</v>
      </c>
      <c r="ET22" s="164">
        <v>14.13</v>
      </c>
      <c r="EU22" s="164">
        <v>-9.4499999999999993</v>
      </c>
      <c r="EV22" s="164">
        <v>0.1</v>
      </c>
      <c r="EW22" s="164">
        <v>2.7317999999999998</v>
      </c>
      <c r="EX22" s="164">
        <v>-16.1799</v>
      </c>
      <c r="EY22" s="164">
        <v>-6.4394999999999998</v>
      </c>
      <c r="EZ22" s="164">
        <v>5.1635999999999997</v>
      </c>
      <c r="FA22" s="164">
        <v>1.7977000000000001</v>
      </c>
      <c r="FB22" s="164">
        <v>11.107900000000001</v>
      </c>
      <c r="FC22" s="164">
        <v>-21.5288</v>
      </c>
      <c r="FD22" s="165"/>
      <c r="FE22" s="165"/>
      <c r="FF22" s="164">
        <v>1.0088999999999999</v>
      </c>
      <c r="FG22" s="164">
        <v>3.8932000000000002</v>
      </c>
      <c r="FH22" s="164">
        <v>4.5228000000000002</v>
      </c>
      <c r="FI22" s="164">
        <v>2.9906000000000001</v>
      </c>
      <c r="FJ22" s="164">
        <v>1.3395999999999999</v>
      </c>
      <c r="FK22" s="164">
        <v>1.0046999999999999</v>
      </c>
      <c r="FL22" s="164">
        <v>16.9131</v>
      </c>
      <c r="FM22" s="164">
        <v>4.8924000000000003</v>
      </c>
      <c r="FN22" s="164">
        <v>4.1153000000000004</v>
      </c>
      <c r="FO22" s="164">
        <v>27.250499999999999</v>
      </c>
      <c r="FP22" s="164">
        <v>37.251100000000001</v>
      </c>
      <c r="FQ22" s="164">
        <v>19.708600000000001</v>
      </c>
      <c r="FR22" s="164">
        <v>-16.489999999999998</v>
      </c>
      <c r="FS22" s="164">
        <v>-0.79790000000000005</v>
      </c>
      <c r="FT22" s="164">
        <v>0.25290000000000001</v>
      </c>
      <c r="FU22" s="164">
        <v>0.27</v>
      </c>
      <c r="FV22" s="164">
        <v>1.4</v>
      </c>
      <c r="FW22" s="164">
        <v>-19.835000000000001</v>
      </c>
      <c r="FX22" s="164">
        <v>1.2879</v>
      </c>
      <c r="FY22" s="164">
        <v>6.9260000000000002</v>
      </c>
      <c r="FZ22" s="164">
        <v>-2.5999999999999999E-2</v>
      </c>
      <c r="GA22" s="165"/>
      <c r="GB22" s="164">
        <v>23.22</v>
      </c>
      <c r="GC22" s="164">
        <v>-39.283700000000003</v>
      </c>
      <c r="GD22" s="164">
        <v>-30.737100000000002</v>
      </c>
      <c r="GE22" s="164">
        <v>-1.63</v>
      </c>
      <c r="GF22" s="164">
        <v>8.9732000000000003</v>
      </c>
      <c r="GG22" s="165"/>
      <c r="GH22" s="164">
        <v>21.447399999999998</v>
      </c>
      <c r="GI22" s="165"/>
      <c r="GJ22" s="164">
        <v>-7.2287999999999997</v>
      </c>
      <c r="GK22" s="164">
        <v>2.0926999999999998</v>
      </c>
      <c r="GL22" s="165"/>
      <c r="GM22" s="165"/>
      <c r="GN22" s="164">
        <v>-8.2352000000000007</v>
      </c>
      <c r="GO22" s="164">
        <v>-0.1095</v>
      </c>
      <c r="GP22" s="164">
        <v>1.8471</v>
      </c>
      <c r="GQ22" s="164">
        <v>-33.192599999999999</v>
      </c>
      <c r="GR22" s="164">
        <v>3.0468999999999999</v>
      </c>
      <c r="GS22" s="164">
        <v>2.5903</v>
      </c>
      <c r="GT22" s="164">
        <v>147.3621</v>
      </c>
      <c r="GU22" s="164">
        <v>-12.3378</v>
      </c>
      <c r="GV22" s="164">
        <v>-12.645200000000001</v>
      </c>
      <c r="GW22" s="164">
        <v>-4.8446999999999996</v>
      </c>
      <c r="GX22" s="164">
        <v>3.1335999999999999</v>
      </c>
      <c r="GY22" s="164">
        <v>5.0327999999999999</v>
      </c>
      <c r="GZ22" s="164">
        <v>5.0240999999999998</v>
      </c>
      <c r="HA22" s="164">
        <v>3</v>
      </c>
      <c r="HB22" s="164">
        <v>3.6741000000000001</v>
      </c>
      <c r="HC22" s="164">
        <v>4.4623999999999997</v>
      </c>
      <c r="HD22" s="164">
        <v>-9.64</v>
      </c>
      <c r="HE22" s="164">
        <v>7.8586</v>
      </c>
      <c r="HF22" s="164">
        <v>52.826799999999999</v>
      </c>
      <c r="HG22" s="164">
        <v>5.2774000000000001</v>
      </c>
      <c r="HH22" s="164">
        <v>18.269100000000002</v>
      </c>
      <c r="HI22" s="164">
        <v>30.4251</v>
      </c>
      <c r="HJ22" s="164">
        <v>29.947600000000001</v>
      </c>
      <c r="HK22" s="164">
        <v>0</v>
      </c>
      <c r="HL22" s="164">
        <v>7.1836000000000002</v>
      </c>
      <c r="HM22" s="164">
        <v>-13.1187</v>
      </c>
      <c r="HN22" s="164">
        <v>-14.3561</v>
      </c>
      <c r="HO22" s="164">
        <v>51.6614</v>
      </c>
      <c r="HP22" s="164">
        <v>51.808399999999999</v>
      </c>
      <c r="HQ22" s="164">
        <v>-17.730799999999999</v>
      </c>
      <c r="HR22" s="164">
        <v>-17.088100000000001</v>
      </c>
      <c r="HS22" s="164">
        <v>-6.7388000000000003</v>
      </c>
      <c r="HT22" s="164">
        <v>-6.8040000000000003</v>
      </c>
      <c r="HU22" s="164">
        <v>8.69</v>
      </c>
      <c r="HV22" s="164">
        <v>8.64</v>
      </c>
      <c r="HW22" s="164">
        <v>-30.1</v>
      </c>
      <c r="HX22" s="164">
        <v>-29.4</v>
      </c>
      <c r="HY22" s="164">
        <v>3.1118999999999999</v>
      </c>
      <c r="HZ22" s="164">
        <v>-11.04</v>
      </c>
      <c r="IA22" s="164">
        <v>47.6111</v>
      </c>
      <c r="IB22" s="165"/>
      <c r="IC22" s="165"/>
      <c r="ID22" s="164">
        <v>-19.899999999999999</v>
      </c>
      <c r="IE22" s="164">
        <v>-34.1</v>
      </c>
      <c r="IF22" s="164">
        <v>3.8</v>
      </c>
      <c r="IG22" s="164">
        <v>3</v>
      </c>
      <c r="IH22" s="165"/>
      <c r="II22" s="165"/>
      <c r="IJ22" s="164">
        <v>-52.378599999999999</v>
      </c>
      <c r="IK22" s="164">
        <v>-10.037000000000001</v>
      </c>
      <c r="IL22" s="164">
        <v>-257.42669999999998</v>
      </c>
      <c r="IM22" s="164">
        <v>1.7856000000000001</v>
      </c>
      <c r="IN22" s="164">
        <v>-2.1255999999999999</v>
      </c>
      <c r="IO22" s="164">
        <v>73.907499999999999</v>
      </c>
      <c r="IP22" s="164">
        <v>93.599299999999999</v>
      </c>
      <c r="IQ22" s="164">
        <v>146.41560000000001</v>
      </c>
      <c r="IR22" s="164">
        <v>57.654699999999998</v>
      </c>
      <c r="IS22" s="164">
        <v>8.5586000000000002</v>
      </c>
      <c r="IT22" s="164">
        <v>37.020600000000002</v>
      </c>
      <c r="IU22" s="164">
        <v>32.383699999999997</v>
      </c>
      <c r="IV22" s="164">
        <v>-33.654899999999998</v>
      </c>
      <c r="IW22" s="164">
        <v>169.35570000000001</v>
      </c>
      <c r="IX22" s="164">
        <v>-177.9348</v>
      </c>
      <c r="IY22" s="164">
        <v>0.6482</v>
      </c>
      <c r="IZ22" s="164">
        <v>9.0917999999999992</v>
      </c>
      <c r="JA22" s="164">
        <v>-0.37480000000000002</v>
      </c>
      <c r="JB22" s="165"/>
      <c r="JC22" s="164">
        <v>-9.2799999999999994</v>
      </c>
      <c r="JD22" s="164">
        <v>-1.107</v>
      </c>
      <c r="JE22" s="164">
        <v>-1.1299999999999999</v>
      </c>
      <c r="JF22" s="164">
        <v>5.36</v>
      </c>
      <c r="JG22" s="164">
        <v>0.56000000000000005</v>
      </c>
      <c r="JH22" s="164">
        <v>-6.1890999999999998</v>
      </c>
      <c r="JI22" s="164">
        <v>-6.6208999999999998</v>
      </c>
      <c r="JJ22" s="164">
        <v>15.3552</v>
      </c>
      <c r="JK22" s="164">
        <v>-12.3339</v>
      </c>
      <c r="JL22" s="164">
        <v>6.6</v>
      </c>
      <c r="JM22" s="164">
        <v>4.2999999999999997E-2</v>
      </c>
      <c r="JN22" s="164">
        <v>-0.14199999999999999</v>
      </c>
      <c r="JO22" s="164">
        <v>2.0973999999999999</v>
      </c>
      <c r="JP22" s="164">
        <v>2.3046000000000002</v>
      </c>
      <c r="JQ22" s="164">
        <v>2.9891999999999999</v>
      </c>
      <c r="JR22" s="164">
        <v>3.3974000000000002</v>
      </c>
      <c r="JS22" s="164">
        <v>3.8132999999999999</v>
      </c>
      <c r="JT22" s="165"/>
      <c r="JU22" s="164">
        <v>18.7</v>
      </c>
      <c r="JV22" s="164">
        <v>4.0899999999999999E-2</v>
      </c>
      <c r="JW22" s="164">
        <v>-0.09</v>
      </c>
      <c r="JX22" s="165"/>
      <c r="JY22" s="164">
        <v>-5.3343999999999996</v>
      </c>
      <c r="JZ22" s="164">
        <v>-4.5019999999999998</v>
      </c>
      <c r="KA22" s="164">
        <v>-27.9069</v>
      </c>
      <c r="KB22" s="164">
        <v>-3.5672999999999999</v>
      </c>
      <c r="KC22" s="164">
        <v>0</v>
      </c>
      <c r="KD22" s="164">
        <v>-31.338000000000001</v>
      </c>
      <c r="KE22" s="164">
        <v>0</v>
      </c>
      <c r="KF22" s="164">
        <v>-20.5</v>
      </c>
      <c r="KG22" s="164">
        <v>3.4</v>
      </c>
      <c r="KH22" s="165"/>
      <c r="KI22" s="164">
        <v>-86.528000000000006</v>
      </c>
    </row>
    <row r="23" spans="1:295" ht="18" customHeight="1" x14ac:dyDescent="0.35">
      <c r="A23" s="161" t="s">
        <v>50</v>
      </c>
      <c r="B23" s="161" t="s">
        <v>786</v>
      </c>
      <c r="C23" s="164">
        <v>0</v>
      </c>
      <c r="D23" s="164">
        <v>2.7805</v>
      </c>
      <c r="E23" s="164">
        <v>-6.0949</v>
      </c>
      <c r="F23" s="164">
        <v>3.1371000000000002</v>
      </c>
      <c r="G23" s="164">
        <v>8.2142999999999997</v>
      </c>
      <c r="H23" s="165"/>
      <c r="I23" s="164">
        <v>15.178599999999999</v>
      </c>
      <c r="J23" s="165"/>
      <c r="K23" s="164">
        <v>12.4237</v>
      </c>
      <c r="L23" s="164">
        <v>5.1668000000000003</v>
      </c>
      <c r="M23" s="164">
        <v>6.5987999999999998</v>
      </c>
      <c r="N23" s="164">
        <v>-15.54</v>
      </c>
      <c r="O23" s="164">
        <v>-26.4</v>
      </c>
      <c r="P23" s="164">
        <v>2.2000000000000002</v>
      </c>
      <c r="Q23" s="164">
        <v>4.1399999999999997</v>
      </c>
      <c r="R23" s="164">
        <v>-19.8</v>
      </c>
      <c r="S23" s="164">
        <v>0.26300000000000001</v>
      </c>
      <c r="T23" s="164">
        <v>2.9641000000000002</v>
      </c>
      <c r="U23" s="164">
        <v>3.6977000000000002</v>
      </c>
      <c r="V23" s="164">
        <v>3.6880999999999999</v>
      </c>
      <c r="W23" s="164">
        <v>6.7043999999999997</v>
      </c>
      <c r="X23" s="164">
        <v>7.1326999999999998</v>
      </c>
      <c r="Y23" s="164">
        <v>-5.2930000000000001</v>
      </c>
      <c r="Z23" s="164">
        <v>2.6543999999999999</v>
      </c>
      <c r="AA23" s="165"/>
      <c r="AB23" s="164">
        <v>-1.335</v>
      </c>
      <c r="AC23" s="164">
        <v>-0.85</v>
      </c>
      <c r="AD23" s="164">
        <v>-0.83099999999999996</v>
      </c>
      <c r="AE23" s="164">
        <v>7.5990000000000002</v>
      </c>
      <c r="AF23" s="164">
        <v>-4.4400000000000004</v>
      </c>
      <c r="AG23" s="164">
        <v>-8.8000000000000007</v>
      </c>
      <c r="AH23" s="164">
        <v>-0.81799999999999995</v>
      </c>
      <c r="AI23" s="164">
        <v>0.26200000000000001</v>
      </c>
      <c r="AJ23" s="164">
        <v>-12.56</v>
      </c>
      <c r="AK23" s="164">
        <v>-12.51</v>
      </c>
      <c r="AL23" s="165"/>
      <c r="AM23" s="164">
        <v>-11.68</v>
      </c>
      <c r="AN23" s="164">
        <v>-11.73</v>
      </c>
      <c r="AO23" s="164">
        <v>4.024</v>
      </c>
      <c r="AP23" s="164">
        <v>3.6800999999999999</v>
      </c>
      <c r="AQ23" s="164">
        <v>19.1723</v>
      </c>
      <c r="AR23" s="164">
        <v>21.360299999999999</v>
      </c>
      <c r="AS23" s="164">
        <v>-10.6378</v>
      </c>
      <c r="AT23" s="164">
        <v>-3.3490000000000002</v>
      </c>
      <c r="AU23" s="164">
        <v>-3.1438999999999999</v>
      </c>
      <c r="AV23" s="164">
        <v>-0.1116</v>
      </c>
      <c r="AW23" s="164">
        <v>0.49299999999999999</v>
      </c>
      <c r="AX23" s="164">
        <v>-16.209099999999999</v>
      </c>
      <c r="AY23" s="164">
        <v>-13.797800000000001</v>
      </c>
      <c r="AZ23" s="164">
        <v>4.3522999999999996</v>
      </c>
      <c r="BA23" s="164">
        <v>21.136299999999999</v>
      </c>
      <c r="BB23" s="164">
        <v>-18.0943</v>
      </c>
      <c r="BC23" s="164">
        <v>17.391400000000001</v>
      </c>
      <c r="BD23" s="164">
        <v>-4.9000000000000004</v>
      </c>
      <c r="BE23" s="164">
        <v>-5.3</v>
      </c>
      <c r="BF23" s="164">
        <v>-29.5274</v>
      </c>
      <c r="BG23" s="164">
        <v>-29.477799999999998</v>
      </c>
      <c r="BH23" s="164">
        <v>-1.4459</v>
      </c>
      <c r="BI23" s="165"/>
      <c r="BJ23" s="164">
        <v>-1.8674999999999999</v>
      </c>
      <c r="BK23" s="164">
        <v>1.6862999999999999</v>
      </c>
      <c r="BL23" s="164">
        <v>0</v>
      </c>
      <c r="BM23" s="164">
        <v>1.7777000000000001</v>
      </c>
      <c r="BN23" s="164">
        <v>-115.84820000000001</v>
      </c>
      <c r="BO23" s="164">
        <v>36.011800000000001</v>
      </c>
      <c r="BP23" s="164">
        <v>36.072899999999997</v>
      </c>
      <c r="BQ23" s="164">
        <v>31.450800000000001</v>
      </c>
      <c r="BR23" s="164">
        <v>-139.09960000000001</v>
      </c>
      <c r="BS23" s="165"/>
      <c r="BT23" s="165"/>
      <c r="BU23" s="165"/>
      <c r="BV23" s="164">
        <v>8.9417000000000009</v>
      </c>
      <c r="BW23" s="164">
        <v>8.4700000000000006</v>
      </c>
      <c r="BX23" s="164">
        <v>2.0499999999999998</v>
      </c>
      <c r="BY23" s="164">
        <v>-14.57</v>
      </c>
      <c r="BZ23" s="164">
        <v>5.43</v>
      </c>
      <c r="CA23" s="164">
        <v>-11.382199999999999</v>
      </c>
      <c r="CB23" s="164">
        <v>-11.382199999999999</v>
      </c>
      <c r="CC23" s="164">
        <v>15.8847</v>
      </c>
      <c r="CD23" s="164">
        <v>13.7599</v>
      </c>
      <c r="CE23" s="164">
        <v>-4.7614000000000001</v>
      </c>
      <c r="CF23" s="164">
        <v>-16.822299999999998</v>
      </c>
      <c r="CG23" s="164">
        <v>-16.651900000000001</v>
      </c>
      <c r="CH23" s="164">
        <v>-2.4468999999999999</v>
      </c>
      <c r="CI23" s="164">
        <v>0.70299999999999996</v>
      </c>
      <c r="CJ23" s="165"/>
      <c r="CK23" s="165"/>
      <c r="CL23" s="164">
        <v>16.7</v>
      </c>
      <c r="CM23" s="164">
        <v>4.5999999999999996</v>
      </c>
      <c r="CN23" s="164">
        <v>-1.73</v>
      </c>
      <c r="CO23" s="164">
        <v>21.467099999999999</v>
      </c>
      <c r="CP23" s="164">
        <v>21.4466</v>
      </c>
      <c r="CQ23" s="164">
        <v>19.775300000000001</v>
      </c>
      <c r="CR23" s="164">
        <v>76.299099999999996</v>
      </c>
      <c r="CS23" s="164">
        <v>76.856499999999997</v>
      </c>
      <c r="CT23" s="164">
        <v>-16.402100000000001</v>
      </c>
      <c r="CU23" s="164">
        <v>-64.503299999999996</v>
      </c>
      <c r="CV23" s="164">
        <v>-14.5244</v>
      </c>
      <c r="CW23" s="164">
        <v>1.667</v>
      </c>
      <c r="CX23" s="164">
        <v>31.54</v>
      </c>
      <c r="CY23" s="164">
        <v>16.420000000000002</v>
      </c>
      <c r="CZ23" s="164">
        <v>6.2549000000000001</v>
      </c>
      <c r="DA23" s="164">
        <v>6.5460000000000003</v>
      </c>
      <c r="DB23" s="164">
        <v>-7.43</v>
      </c>
      <c r="DC23" s="165"/>
      <c r="DD23" s="164">
        <v>-3.7818000000000001</v>
      </c>
      <c r="DE23" s="164">
        <v>-2.4944999999999999</v>
      </c>
      <c r="DF23" s="164">
        <v>-0.51070000000000004</v>
      </c>
      <c r="DG23" s="164">
        <v>1.54E-2</v>
      </c>
      <c r="DH23" s="164">
        <v>-3.8831000000000002</v>
      </c>
      <c r="DI23" s="164">
        <v>12.8</v>
      </c>
      <c r="DJ23" s="164">
        <v>12</v>
      </c>
      <c r="DK23" s="164">
        <v>-5.0513000000000003</v>
      </c>
      <c r="DL23" s="164">
        <v>1.1278999999999999</v>
      </c>
      <c r="DM23" s="164">
        <v>41.799399999999999</v>
      </c>
      <c r="DN23" s="164">
        <v>8.9120000000000008</v>
      </c>
      <c r="DO23" s="164">
        <v>1.64</v>
      </c>
      <c r="DP23" s="164">
        <v>-2.73</v>
      </c>
      <c r="DQ23" s="164">
        <v>2.7134999999999998</v>
      </c>
      <c r="DR23" s="164">
        <v>-2.9552</v>
      </c>
      <c r="DS23" s="164">
        <v>-5.42</v>
      </c>
      <c r="DT23" s="164">
        <v>-5.49</v>
      </c>
      <c r="DU23" s="164">
        <v>18.09</v>
      </c>
      <c r="DV23" s="164">
        <v>13.74</v>
      </c>
      <c r="DW23" s="164">
        <v>-4.4181999999999997</v>
      </c>
      <c r="DX23" s="164">
        <v>-2.2454999999999998</v>
      </c>
      <c r="DY23" s="164">
        <v>-22.468399999999999</v>
      </c>
      <c r="DZ23" s="164">
        <v>-20.7727</v>
      </c>
      <c r="EA23" s="164">
        <v>16.331</v>
      </c>
      <c r="EB23" s="164">
        <v>2.7067999999999999</v>
      </c>
      <c r="EC23" s="164">
        <v>-3.6924999999999999</v>
      </c>
      <c r="ED23" s="164">
        <v>-3.6185</v>
      </c>
      <c r="EE23" s="164">
        <v>-19.886500000000002</v>
      </c>
      <c r="EF23" s="164">
        <v>-25.383600000000001</v>
      </c>
      <c r="EG23" s="164">
        <v>-8.5980000000000008</v>
      </c>
      <c r="EH23" s="164">
        <v>-129.4442</v>
      </c>
      <c r="EI23" s="164">
        <v>-57.065199999999997</v>
      </c>
      <c r="EJ23" s="165"/>
      <c r="EK23" s="164">
        <v>-10.454499999999999</v>
      </c>
      <c r="EL23" s="164">
        <v>-10.301299999999999</v>
      </c>
      <c r="EM23" s="164">
        <v>0</v>
      </c>
      <c r="EN23" s="164">
        <v>-15.7225</v>
      </c>
      <c r="EO23" s="164">
        <v>-15.989699999999999</v>
      </c>
      <c r="EP23" s="164">
        <v>-9.2200000000000006</v>
      </c>
      <c r="EQ23" s="164">
        <v>-14.4833</v>
      </c>
      <c r="ER23" s="164">
        <v>-14.2818</v>
      </c>
      <c r="ES23" s="164">
        <v>4.8464999999999998</v>
      </c>
      <c r="ET23" s="164">
        <v>13.98</v>
      </c>
      <c r="EU23" s="164">
        <v>-8.68</v>
      </c>
      <c r="EV23" s="164">
        <v>12.9</v>
      </c>
      <c r="EW23" s="164">
        <v>2.9622999999999999</v>
      </c>
      <c r="EX23" s="164">
        <v>-22.4785</v>
      </c>
      <c r="EY23" s="164">
        <v>-6.7758000000000003</v>
      </c>
      <c r="EZ23" s="164">
        <v>4.4972000000000003</v>
      </c>
      <c r="FA23" s="164">
        <v>1.8286</v>
      </c>
      <c r="FB23" s="164">
        <v>8.4320000000000004</v>
      </c>
      <c r="FC23" s="164">
        <v>-15.1295</v>
      </c>
      <c r="FD23" s="165"/>
      <c r="FE23" s="165"/>
      <c r="FF23" s="164">
        <v>1.0585</v>
      </c>
      <c r="FG23" s="164">
        <v>4.7192999999999996</v>
      </c>
      <c r="FH23" s="164">
        <v>4.7561999999999998</v>
      </c>
      <c r="FI23" s="164">
        <v>3.4013</v>
      </c>
      <c r="FJ23" s="164">
        <v>1.1721999999999999</v>
      </c>
      <c r="FK23" s="164">
        <v>0.66979999999999995</v>
      </c>
      <c r="FL23" s="164">
        <v>14.5687</v>
      </c>
      <c r="FM23" s="164">
        <v>4.8067000000000002</v>
      </c>
      <c r="FN23" s="164">
        <v>4.4587000000000003</v>
      </c>
      <c r="FO23" s="164">
        <v>24.7667</v>
      </c>
      <c r="FP23" s="164">
        <v>33.782299999999999</v>
      </c>
      <c r="FQ23" s="164">
        <v>19.430199999999999</v>
      </c>
      <c r="FR23" s="164">
        <v>-16.71</v>
      </c>
      <c r="FS23" s="164">
        <v>-0.1991</v>
      </c>
      <c r="FT23" s="164">
        <v>0.25290000000000001</v>
      </c>
      <c r="FU23" s="164">
        <v>0.42</v>
      </c>
      <c r="FV23" s="164">
        <v>2.6</v>
      </c>
      <c r="FW23" s="164">
        <v>-19.6355</v>
      </c>
      <c r="FX23" s="164">
        <v>1.3926000000000001</v>
      </c>
      <c r="FY23" s="164">
        <v>6.7949999999999999</v>
      </c>
      <c r="FZ23" s="164">
        <v>2.3E-2</v>
      </c>
      <c r="GA23" s="165"/>
      <c r="GB23" s="164">
        <v>24.5</v>
      </c>
      <c r="GC23" s="164">
        <v>-38.911299999999997</v>
      </c>
      <c r="GD23" s="164">
        <v>-29.6724</v>
      </c>
      <c r="GE23" s="164">
        <v>-1.67</v>
      </c>
      <c r="GF23" s="164">
        <v>10.2982</v>
      </c>
      <c r="GG23" s="165"/>
      <c r="GH23" s="164">
        <v>20.8733</v>
      </c>
      <c r="GI23" s="165"/>
      <c r="GJ23" s="164">
        <v>-7.7991000000000001</v>
      </c>
      <c r="GK23" s="164">
        <v>2.1343999999999999</v>
      </c>
      <c r="GL23" s="164">
        <v>3.7499999999999999E-2</v>
      </c>
      <c r="GM23" s="165"/>
      <c r="GN23" s="164">
        <v>-7.7069999999999999</v>
      </c>
      <c r="GO23" s="164">
        <v>-3.3536000000000001</v>
      </c>
      <c r="GP23" s="164">
        <v>1.7876000000000001</v>
      </c>
      <c r="GQ23" s="164">
        <v>-32.604399999999998</v>
      </c>
      <c r="GR23" s="164">
        <v>0</v>
      </c>
      <c r="GS23" s="164">
        <v>20.589700000000001</v>
      </c>
      <c r="GT23" s="164">
        <v>151.32550000000001</v>
      </c>
      <c r="GU23" s="164">
        <v>-11.4168</v>
      </c>
      <c r="GV23" s="164">
        <v>-11.7193</v>
      </c>
      <c r="GW23" s="164">
        <v>-5.7632000000000003</v>
      </c>
      <c r="GX23" s="164">
        <v>3.4171999999999998</v>
      </c>
      <c r="GY23" s="164">
        <v>4.9229000000000003</v>
      </c>
      <c r="GZ23" s="164">
        <v>4.9844999999999997</v>
      </c>
      <c r="HA23" s="164">
        <v>2.7443</v>
      </c>
      <c r="HB23" s="164">
        <v>-2.4403000000000001</v>
      </c>
      <c r="HC23" s="164">
        <v>0</v>
      </c>
      <c r="HD23" s="164">
        <v>-17.18</v>
      </c>
      <c r="HE23" s="164">
        <v>15.641299999999999</v>
      </c>
      <c r="HF23" s="164">
        <v>66.659800000000004</v>
      </c>
      <c r="HG23" s="164">
        <v>-21.543600000000001</v>
      </c>
      <c r="HH23" s="164">
        <v>4.1660000000000004</v>
      </c>
      <c r="HI23" s="164">
        <v>25.9834</v>
      </c>
      <c r="HJ23" s="164">
        <v>26.672699999999999</v>
      </c>
      <c r="HK23" s="165"/>
      <c r="HL23" s="164">
        <v>9.4309999999999992</v>
      </c>
      <c r="HM23" s="164">
        <v>-12.5543</v>
      </c>
      <c r="HN23" s="164">
        <v>-13.573600000000001</v>
      </c>
      <c r="HO23" s="164">
        <v>33.823</v>
      </c>
      <c r="HP23" s="164">
        <v>34.303899999999999</v>
      </c>
      <c r="HQ23" s="164">
        <v>-24.9435</v>
      </c>
      <c r="HR23" s="164">
        <v>-24.3612</v>
      </c>
      <c r="HS23" s="164">
        <v>-11.1633</v>
      </c>
      <c r="HT23" s="164">
        <v>-11.5243</v>
      </c>
      <c r="HU23" s="164">
        <v>16.34</v>
      </c>
      <c r="HV23" s="164">
        <v>16.64</v>
      </c>
      <c r="HW23" s="164">
        <v>-28.6</v>
      </c>
      <c r="HX23" s="164">
        <v>-29.2</v>
      </c>
      <c r="HY23" s="164">
        <v>3.0771000000000002</v>
      </c>
      <c r="HZ23" s="164">
        <v>-8.8800000000000008</v>
      </c>
      <c r="IA23" s="164">
        <v>47.781399999999998</v>
      </c>
      <c r="IB23" s="165"/>
      <c r="IC23" s="165"/>
      <c r="ID23" s="164">
        <v>-19.100000000000001</v>
      </c>
      <c r="IE23" s="164">
        <v>-31.6</v>
      </c>
      <c r="IF23" s="164">
        <v>9.4</v>
      </c>
      <c r="IG23" s="164">
        <v>8.5</v>
      </c>
      <c r="IH23" s="165"/>
      <c r="II23" s="165"/>
      <c r="IJ23" s="164">
        <v>-53.561199999999999</v>
      </c>
      <c r="IK23" s="164">
        <v>4.1132999999999997</v>
      </c>
      <c r="IL23" s="164">
        <v>-267.65210000000002</v>
      </c>
      <c r="IM23" s="164">
        <v>-20.468499999999999</v>
      </c>
      <c r="IN23" s="164">
        <v>5.7983000000000002</v>
      </c>
      <c r="IO23" s="164">
        <v>81.829599999999999</v>
      </c>
      <c r="IP23" s="164">
        <v>92.008700000000005</v>
      </c>
      <c r="IQ23" s="164">
        <v>130.1422</v>
      </c>
      <c r="IR23" s="164">
        <v>78.3904</v>
      </c>
      <c r="IS23" s="164">
        <v>5.8429000000000002</v>
      </c>
      <c r="IT23" s="164">
        <v>27.278700000000001</v>
      </c>
      <c r="IU23" s="164">
        <v>25.5046</v>
      </c>
      <c r="IV23" s="164">
        <v>-17.081700000000001</v>
      </c>
      <c r="IW23" s="164">
        <v>161.41810000000001</v>
      </c>
      <c r="IX23" s="164">
        <v>-203.64250000000001</v>
      </c>
      <c r="IY23" s="164">
        <v>-36.437899999999999</v>
      </c>
      <c r="IZ23" s="164">
        <v>43.147100000000002</v>
      </c>
      <c r="JA23" s="164">
        <v>-1.3587</v>
      </c>
      <c r="JB23" s="165"/>
      <c r="JC23" s="164">
        <v>-10.64</v>
      </c>
      <c r="JD23" s="164">
        <v>-1.3120000000000001</v>
      </c>
      <c r="JE23" s="164">
        <v>-1.321</v>
      </c>
      <c r="JF23" s="164">
        <v>6.56</v>
      </c>
      <c r="JG23" s="164">
        <v>-0.64</v>
      </c>
      <c r="JH23" s="164">
        <v>-6.5232999999999999</v>
      </c>
      <c r="JI23" s="164">
        <v>-5.5069999999999997</v>
      </c>
      <c r="JJ23" s="164">
        <v>13.1853</v>
      </c>
      <c r="JK23" s="164">
        <v>-12.2759</v>
      </c>
      <c r="JL23" s="164">
        <v>7.7</v>
      </c>
      <c r="JM23" s="164">
        <v>1.04</v>
      </c>
      <c r="JN23" s="164">
        <v>1.9870000000000001</v>
      </c>
      <c r="JO23" s="165"/>
      <c r="JP23" s="164">
        <v>2.5796999999999999</v>
      </c>
      <c r="JQ23" s="164">
        <v>3.4973000000000001</v>
      </c>
      <c r="JR23" s="164">
        <v>3.5009000000000001</v>
      </c>
      <c r="JS23" s="164">
        <v>3.5062000000000002</v>
      </c>
      <c r="JT23" s="165"/>
      <c r="JU23" s="164">
        <v>16</v>
      </c>
      <c r="JV23" s="164">
        <v>-1.5681</v>
      </c>
      <c r="JW23" s="164">
        <v>0.09</v>
      </c>
      <c r="JX23" s="165"/>
      <c r="JY23" s="164">
        <v>0</v>
      </c>
      <c r="JZ23" s="164">
        <v>-5.8849999999999998</v>
      </c>
      <c r="KA23" s="164">
        <v>-29.7788</v>
      </c>
      <c r="KB23" s="164">
        <v>0</v>
      </c>
      <c r="KC23" s="165"/>
      <c r="KD23" s="164">
        <v>-32.498899999999999</v>
      </c>
      <c r="KE23" s="165"/>
      <c r="KF23" s="164">
        <v>-18.399999999999999</v>
      </c>
      <c r="KG23" s="164">
        <v>0.5</v>
      </c>
      <c r="KH23" s="165"/>
      <c r="KI23" s="164">
        <v>-86.0886</v>
      </c>
    </row>
    <row r="24" spans="1:295" ht="18" customHeight="1" x14ac:dyDescent="0.35">
      <c r="A24" s="161" t="s">
        <v>50</v>
      </c>
      <c r="B24" s="161" t="s">
        <v>787</v>
      </c>
      <c r="C24" s="166">
        <v>0</v>
      </c>
      <c r="D24" s="166">
        <v>3.9771999999999998</v>
      </c>
      <c r="E24" s="166">
        <v>-8.5525000000000002</v>
      </c>
      <c r="F24" s="166">
        <v>3.2023000000000001</v>
      </c>
      <c r="G24" s="166">
        <v>8.3805999999999994</v>
      </c>
      <c r="H24" s="167"/>
      <c r="I24" s="166">
        <v>15.421200000000001</v>
      </c>
      <c r="J24" s="167"/>
      <c r="K24" s="166">
        <v>13.9747</v>
      </c>
      <c r="L24" s="166">
        <v>5.9157999999999999</v>
      </c>
      <c r="M24" s="166">
        <v>7.3391999999999999</v>
      </c>
      <c r="N24" s="166">
        <v>-15.54</v>
      </c>
      <c r="O24" s="167"/>
      <c r="P24" s="167"/>
      <c r="Q24" s="166">
        <v>3.3119999999999998</v>
      </c>
      <c r="R24" s="167"/>
      <c r="S24" s="166">
        <v>0.69769999999999999</v>
      </c>
      <c r="T24" s="166">
        <v>4.5991999999999997</v>
      </c>
      <c r="U24" s="166">
        <v>4.1957000000000004</v>
      </c>
      <c r="V24" s="166">
        <v>4.1321000000000003</v>
      </c>
      <c r="W24" s="166">
        <v>7.1779000000000002</v>
      </c>
      <c r="X24" s="166">
        <v>6.8570000000000002</v>
      </c>
      <c r="Y24" s="166">
        <v>-4.9973999999999998</v>
      </c>
      <c r="Z24" s="166">
        <v>2.7774000000000001</v>
      </c>
      <c r="AA24" s="167"/>
      <c r="AB24" s="166">
        <v>-1.3331</v>
      </c>
      <c r="AC24" s="166">
        <v>-0.97599999999999998</v>
      </c>
      <c r="AD24" s="166">
        <v>-0.96</v>
      </c>
      <c r="AE24" s="166">
        <v>7.5030000000000001</v>
      </c>
      <c r="AF24" s="166">
        <v>-4.4400000000000004</v>
      </c>
      <c r="AG24" s="166">
        <v>-8.8000000000000007</v>
      </c>
      <c r="AH24" s="166">
        <v>-0.84699999999999998</v>
      </c>
      <c r="AI24" s="166">
        <v>0.25900000000000001</v>
      </c>
      <c r="AJ24" s="166">
        <v>-14.59</v>
      </c>
      <c r="AK24" s="166">
        <v>-14.53</v>
      </c>
      <c r="AL24" s="167"/>
      <c r="AM24" s="166">
        <v>-10.7</v>
      </c>
      <c r="AN24" s="166">
        <v>-10.75</v>
      </c>
      <c r="AO24" s="166">
        <v>4.2968000000000002</v>
      </c>
      <c r="AP24" s="166">
        <v>3.641</v>
      </c>
      <c r="AQ24" s="166">
        <v>18.802</v>
      </c>
      <c r="AR24" s="166">
        <v>20.071000000000002</v>
      </c>
      <c r="AS24" s="166">
        <v>-13.8634</v>
      </c>
      <c r="AT24" s="166">
        <v>-3.6168999999999998</v>
      </c>
      <c r="AU24" s="166">
        <v>-3.9708999999999999</v>
      </c>
      <c r="AV24" s="166">
        <v>-0.4194</v>
      </c>
      <c r="AW24" s="166">
        <v>0.17730000000000001</v>
      </c>
      <c r="AX24" s="166">
        <v>-16.878799999999998</v>
      </c>
      <c r="AY24" s="166">
        <v>-14.467599999999999</v>
      </c>
      <c r="AZ24" s="166">
        <v>3.5632999999999999</v>
      </c>
      <c r="BA24" s="166">
        <v>19.267499999999998</v>
      </c>
      <c r="BB24" s="166">
        <v>-7.0244999999999997</v>
      </c>
      <c r="BC24" s="166">
        <v>17.7865</v>
      </c>
      <c r="BD24" s="166">
        <v>-5.2</v>
      </c>
      <c r="BE24" s="166">
        <v>-5.7</v>
      </c>
      <c r="BF24" s="166">
        <v>-28.8582</v>
      </c>
      <c r="BG24" s="166">
        <v>-28.915900000000001</v>
      </c>
      <c r="BH24" s="166">
        <v>-1.5157</v>
      </c>
      <c r="BI24" s="167"/>
      <c r="BJ24" s="166">
        <v>2.4539</v>
      </c>
      <c r="BK24" s="166">
        <v>2.3003999999999998</v>
      </c>
      <c r="BL24" s="166">
        <v>0</v>
      </c>
      <c r="BM24" s="166">
        <v>1.5479000000000001</v>
      </c>
      <c r="BN24" s="166">
        <v>-112.5522</v>
      </c>
      <c r="BO24" s="166">
        <v>36.866300000000003</v>
      </c>
      <c r="BP24" s="166">
        <v>36.774799999999999</v>
      </c>
      <c r="BQ24" s="166">
        <v>25.593599999999999</v>
      </c>
      <c r="BR24" s="166">
        <v>-129.61500000000001</v>
      </c>
      <c r="BS24" s="167"/>
      <c r="BT24" s="167"/>
      <c r="BU24" s="167"/>
      <c r="BV24" s="166">
        <v>12.9335</v>
      </c>
      <c r="BW24" s="166">
        <v>9.41</v>
      </c>
      <c r="BX24" s="166">
        <v>3.24</v>
      </c>
      <c r="BY24" s="166">
        <v>-12.14</v>
      </c>
      <c r="BZ24" s="166">
        <v>8.0399999999999991</v>
      </c>
      <c r="CA24" s="166">
        <v>-17.5442</v>
      </c>
      <c r="CB24" s="166">
        <v>-17.5442</v>
      </c>
      <c r="CC24" s="166">
        <v>21.690200000000001</v>
      </c>
      <c r="CD24" s="166">
        <v>19.8369</v>
      </c>
      <c r="CE24" s="166">
        <v>-6.6285999999999996</v>
      </c>
      <c r="CF24" s="166">
        <v>-15.905799999999999</v>
      </c>
      <c r="CG24" s="166">
        <v>-15.82</v>
      </c>
      <c r="CH24" s="166">
        <v>2.5425</v>
      </c>
      <c r="CI24" s="166">
        <v>2.1366000000000001</v>
      </c>
      <c r="CJ24" s="167"/>
      <c r="CK24" s="167"/>
      <c r="CL24" s="166">
        <v>24</v>
      </c>
      <c r="CM24" s="166">
        <v>1.4</v>
      </c>
      <c r="CN24" s="166">
        <v>-2.11</v>
      </c>
      <c r="CO24" s="166">
        <v>24.3687</v>
      </c>
      <c r="CP24" s="166">
        <v>24.692799999999998</v>
      </c>
      <c r="CQ24" s="166">
        <v>23.652799999999999</v>
      </c>
      <c r="CR24" s="166">
        <v>71.861999999999995</v>
      </c>
      <c r="CS24" s="166">
        <v>71.623099999999994</v>
      </c>
      <c r="CT24" s="166">
        <v>-18.585100000000001</v>
      </c>
      <c r="CU24" s="166">
        <v>-59.285400000000003</v>
      </c>
      <c r="CV24" s="166">
        <v>-16.604700000000001</v>
      </c>
      <c r="CW24" s="166">
        <v>1.7838000000000001</v>
      </c>
      <c r="CX24" s="166">
        <v>32.549999999999997</v>
      </c>
      <c r="CY24" s="166">
        <v>17.96</v>
      </c>
      <c r="CZ24" s="166">
        <v>6.8799000000000001</v>
      </c>
      <c r="DA24" s="166">
        <v>7.1319999999999997</v>
      </c>
      <c r="DB24" s="166">
        <v>-8.09</v>
      </c>
      <c r="DC24" s="167"/>
      <c r="DD24" s="166">
        <v>-4.4927000000000001</v>
      </c>
      <c r="DE24" s="166">
        <v>-4.3636999999999997</v>
      </c>
      <c r="DF24" s="166">
        <v>2.4967000000000001</v>
      </c>
      <c r="DG24" s="166">
        <v>1.52E-2</v>
      </c>
      <c r="DH24" s="166">
        <v>-4.0601000000000003</v>
      </c>
      <c r="DI24" s="166">
        <v>8.1</v>
      </c>
      <c r="DJ24" s="166">
        <v>7.3</v>
      </c>
      <c r="DK24" s="166">
        <v>-4.2736999999999998</v>
      </c>
      <c r="DL24" s="166">
        <v>2.0629</v>
      </c>
      <c r="DM24" s="166">
        <v>41.799399999999999</v>
      </c>
      <c r="DN24" s="166">
        <v>10.0253</v>
      </c>
      <c r="DO24" s="166">
        <v>2.5</v>
      </c>
      <c r="DP24" s="166">
        <v>-2.86</v>
      </c>
      <c r="DQ24" s="166">
        <v>4.0365000000000002</v>
      </c>
      <c r="DR24" s="166">
        <v>-4.2102000000000004</v>
      </c>
      <c r="DS24" s="166">
        <v>-5.36</v>
      </c>
      <c r="DT24" s="166">
        <v>-5.41</v>
      </c>
      <c r="DU24" s="166">
        <v>18.989999999999998</v>
      </c>
      <c r="DV24" s="166">
        <v>15.12</v>
      </c>
      <c r="DW24" s="166">
        <v>-5.6181999999999999</v>
      </c>
      <c r="DX24" s="166">
        <v>-2.5727000000000002</v>
      </c>
      <c r="DY24" s="166">
        <v>-29.4941</v>
      </c>
      <c r="DZ24" s="166">
        <v>0</v>
      </c>
      <c r="EA24" s="166">
        <v>24.575099999999999</v>
      </c>
      <c r="EB24" s="166">
        <v>10.236700000000001</v>
      </c>
      <c r="EC24" s="166">
        <v>2.4659</v>
      </c>
      <c r="ED24" s="166">
        <v>2.774</v>
      </c>
      <c r="EE24" s="166">
        <v>-24.630800000000001</v>
      </c>
      <c r="EF24" s="166">
        <v>-25.595400000000001</v>
      </c>
      <c r="EG24" s="166">
        <v>-8.4339999999999993</v>
      </c>
      <c r="EH24" s="166">
        <v>-119.77330000000001</v>
      </c>
      <c r="EI24" s="166">
        <v>-36.449800000000003</v>
      </c>
      <c r="EJ24" s="167"/>
      <c r="EK24" s="166">
        <v>-10.6097</v>
      </c>
      <c r="EL24" s="166">
        <v>-10.242000000000001</v>
      </c>
      <c r="EM24" s="166">
        <v>16.164300000000001</v>
      </c>
      <c r="EN24" s="166">
        <v>-13.436500000000001</v>
      </c>
      <c r="EO24" s="166">
        <v>-12.6187</v>
      </c>
      <c r="EP24" s="166">
        <v>-15.875999999999999</v>
      </c>
      <c r="EQ24" s="166">
        <v>-14.789099999999999</v>
      </c>
      <c r="ER24" s="166">
        <v>-14.2883</v>
      </c>
      <c r="ES24" s="166">
        <v>3.3296999999999999</v>
      </c>
      <c r="ET24" s="166">
        <v>13.92</v>
      </c>
      <c r="EU24" s="166">
        <v>-9.3000000000000007</v>
      </c>
      <c r="EV24" s="166">
        <v>0</v>
      </c>
      <c r="EW24" s="166">
        <v>3.1194000000000002</v>
      </c>
      <c r="EX24" s="166">
        <v>-17.116199999999999</v>
      </c>
      <c r="EY24" s="166">
        <v>-7.3807</v>
      </c>
      <c r="EZ24" s="166">
        <v>3.6572</v>
      </c>
      <c r="FA24" s="166">
        <v>2.2557999999999998</v>
      </c>
      <c r="FB24" s="166">
        <v>7.6189999999999998</v>
      </c>
      <c r="FC24" s="166">
        <v>-18.494299999999999</v>
      </c>
      <c r="FD24" s="167"/>
      <c r="FE24" s="167"/>
      <c r="FF24" s="166">
        <v>1.1142000000000001</v>
      </c>
      <c r="FG24" s="166">
        <v>4.5486000000000004</v>
      </c>
      <c r="FH24" s="166">
        <v>4.0359999999999996</v>
      </c>
      <c r="FI24" s="166">
        <v>3.7189999999999999</v>
      </c>
      <c r="FJ24" s="166">
        <v>7.5354999999999999</v>
      </c>
      <c r="FK24" s="166">
        <v>7.3681000000000001</v>
      </c>
      <c r="FL24" s="166">
        <v>-5.6935000000000002</v>
      </c>
      <c r="FM24" s="166">
        <v>12.180400000000001</v>
      </c>
      <c r="FN24" s="166">
        <v>0</v>
      </c>
      <c r="FO24" s="166">
        <v>7.2058999999999997</v>
      </c>
      <c r="FP24" s="166">
        <v>17.508700000000001</v>
      </c>
      <c r="FQ24" s="166">
        <v>19.689</v>
      </c>
      <c r="FR24" s="166">
        <v>-18.559999999999999</v>
      </c>
      <c r="FS24" s="166">
        <v>-0.6038</v>
      </c>
      <c r="FT24" s="166">
        <v>0.2621</v>
      </c>
      <c r="FU24" s="166">
        <v>0.21</v>
      </c>
      <c r="FV24" s="166">
        <v>3.38</v>
      </c>
      <c r="FW24" s="166">
        <v>-19.974499999999999</v>
      </c>
      <c r="FX24" s="166">
        <v>1.5157</v>
      </c>
      <c r="FY24" s="166">
        <v>6.3970000000000002</v>
      </c>
      <c r="FZ24" s="166">
        <v>0.19400000000000001</v>
      </c>
      <c r="GA24" s="167"/>
      <c r="GB24" s="166">
        <v>27.6</v>
      </c>
      <c r="GC24" s="166">
        <v>-28.718</v>
      </c>
      <c r="GD24" s="166">
        <v>-21.2623</v>
      </c>
      <c r="GE24" s="166">
        <v>-1.8</v>
      </c>
      <c r="GF24" s="166">
        <v>12.8314</v>
      </c>
      <c r="GG24" s="166">
        <v>-0.1</v>
      </c>
      <c r="GH24" s="166">
        <v>19.623200000000001</v>
      </c>
      <c r="GI24" s="167"/>
      <c r="GJ24" s="166">
        <v>-7.9602000000000004</v>
      </c>
      <c r="GK24" s="166">
        <v>2.1339000000000001</v>
      </c>
      <c r="GL24" s="166">
        <v>6.83E-2</v>
      </c>
      <c r="GM24" s="167"/>
      <c r="GN24" s="166">
        <v>-8.9504999999999999</v>
      </c>
      <c r="GO24" s="166">
        <v>-7.4478</v>
      </c>
      <c r="GP24" s="166">
        <v>2.1981000000000002</v>
      </c>
      <c r="GQ24" s="166">
        <v>-30.755700000000001</v>
      </c>
      <c r="GR24" s="167"/>
      <c r="GS24" s="166">
        <v>20.440999999999999</v>
      </c>
      <c r="GT24" s="166">
        <v>136.17009999999999</v>
      </c>
      <c r="GU24" s="166">
        <v>-11.0845</v>
      </c>
      <c r="GV24" s="166">
        <v>-10.091100000000001</v>
      </c>
      <c r="GW24" s="166">
        <v>-6.4158999999999997</v>
      </c>
      <c r="GX24" s="166">
        <v>2.4384000000000001</v>
      </c>
      <c r="GY24" s="166">
        <v>4.7031999999999998</v>
      </c>
      <c r="GZ24" s="166">
        <v>4.7313999999999998</v>
      </c>
      <c r="HA24" s="166">
        <v>1.8371999999999999</v>
      </c>
      <c r="HB24" s="166">
        <v>13.079499999999999</v>
      </c>
      <c r="HC24" s="166">
        <v>14.2788</v>
      </c>
      <c r="HD24" s="166">
        <v>-11.31</v>
      </c>
      <c r="HE24" s="166">
        <v>8.0763999999999996</v>
      </c>
      <c r="HF24" s="166">
        <v>47.165500000000002</v>
      </c>
      <c r="HG24" s="166">
        <v>0</v>
      </c>
      <c r="HH24" s="166">
        <v>24.332899999999999</v>
      </c>
      <c r="HI24" s="166">
        <v>5.2343000000000002</v>
      </c>
      <c r="HJ24" s="166">
        <v>6.1184000000000003</v>
      </c>
      <c r="HK24" s="167"/>
      <c r="HL24" s="166">
        <v>4.7679999999999998</v>
      </c>
      <c r="HM24" s="166">
        <v>-12.820499999999999</v>
      </c>
      <c r="HN24" s="166">
        <v>-10.5222</v>
      </c>
      <c r="HO24" s="167"/>
      <c r="HP24" s="167"/>
      <c r="HQ24" s="166">
        <v>-18.021999999999998</v>
      </c>
      <c r="HR24" s="166">
        <v>-17.489100000000001</v>
      </c>
      <c r="HS24" s="166">
        <v>-12.4991</v>
      </c>
      <c r="HT24" s="166">
        <v>-12.3963</v>
      </c>
      <c r="HU24" s="166">
        <v>21.92</v>
      </c>
      <c r="HV24" s="166">
        <v>21.65</v>
      </c>
      <c r="HW24" s="166">
        <v>-25.9</v>
      </c>
      <c r="HX24" s="166">
        <v>-26</v>
      </c>
      <c r="HY24" s="166">
        <v>3.0771000000000002</v>
      </c>
      <c r="HZ24" s="166">
        <v>-4.24</v>
      </c>
      <c r="IA24" s="166">
        <v>60.598500000000001</v>
      </c>
      <c r="IB24" s="167"/>
      <c r="IC24" s="167"/>
      <c r="ID24" s="166">
        <v>-17.8</v>
      </c>
      <c r="IE24" s="166">
        <v>-32.4</v>
      </c>
      <c r="IF24" s="166">
        <v>1.7</v>
      </c>
      <c r="IG24" s="166">
        <v>1.2</v>
      </c>
      <c r="IH24" s="167"/>
      <c r="II24" s="167"/>
      <c r="IJ24" s="166">
        <v>-72.952699999999993</v>
      </c>
      <c r="IK24" s="166">
        <v>-19.988099999999999</v>
      </c>
      <c r="IL24" s="166">
        <v>-216.8004</v>
      </c>
      <c r="IM24" s="166">
        <v>-4.4248000000000003</v>
      </c>
      <c r="IN24" s="166">
        <v>5.1672000000000002</v>
      </c>
      <c r="IO24" s="166">
        <v>58.078800000000001</v>
      </c>
      <c r="IP24" s="166">
        <v>108.5787</v>
      </c>
      <c r="IQ24" s="166">
        <v>102.4706</v>
      </c>
      <c r="IR24" s="166">
        <v>108.67059999999999</v>
      </c>
      <c r="IS24" s="166">
        <v>-15.8653</v>
      </c>
      <c r="IT24" s="166">
        <v>26.090299999999999</v>
      </c>
      <c r="IU24" s="166">
        <v>24.321100000000001</v>
      </c>
      <c r="IV24" s="166">
        <v>7.8151000000000002</v>
      </c>
      <c r="IW24" s="166">
        <v>103.4241</v>
      </c>
      <c r="IX24" s="166">
        <v>-227.0361</v>
      </c>
      <c r="IY24" s="166">
        <v>24.065799999999999</v>
      </c>
      <c r="IZ24" s="166">
        <v>-18.409300000000002</v>
      </c>
      <c r="JA24" s="166">
        <v>-2.6697000000000002</v>
      </c>
      <c r="JB24" s="167"/>
      <c r="JC24" s="166">
        <v>-9.2799999999999994</v>
      </c>
      <c r="JD24" s="166">
        <v>-0.94699999999999995</v>
      </c>
      <c r="JE24" s="166">
        <v>-0.96499999999999997</v>
      </c>
      <c r="JF24" s="166">
        <v>6.08</v>
      </c>
      <c r="JG24" s="166">
        <v>-0.56000000000000005</v>
      </c>
      <c r="JH24" s="166">
        <v>-6.2472000000000003</v>
      </c>
      <c r="JI24" s="166">
        <v>-5.8578999999999999</v>
      </c>
      <c r="JJ24" s="166">
        <v>11.516</v>
      </c>
      <c r="JK24" s="166">
        <v>-11.894399999999999</v>
      </c>
      <c r="JL24" s="166">
        <v>8.9</v>
      </c>
      <c r="JM24" s="166">
        <v>3.1659999999999999</v>
      </c>
      <c r="JN24" s="166">
        <v>2.7570000000000001</v>
      </c>
      <c r="JO24" s="167"/>
      <c r="JP24" s="166">
        <v>2.3006000000000002</v>
      </c>
      <c r="JQ24" s="166">
        <v>4.3421000000000003</v>
      </c>
      <c r="JR24" s="166">
        <v>4.3525999999999998</v>
      </c>
      <c r="JS24" s="166">
        <v>4.2045000000000003</v>
      </c>
      <c r="JT24" s="167"/>
      <c r="JU24" s="166">
        <v>17.3</v>
      </c>
      <c r="JV24" s="166">
        <v>0.30880000000000002</v>
      </c>
      <c r="JW24" s="166">
        <v>0.11</v>
      </c>
      <c r="JX24" s="167"/>
      <c r="JY24" s="166">
        <v>-7.7107000000000001</v>
      </c>
      <c r="JZ24" s="166">
        <v>-2.9249999999999998</v>
      </c>
      <c r="KA24" s="166">
        <v>-25.715800000000002</v>
      </c>
      <c r="KB24" s="166">
        <v>-5.6017999999999999</v>
      </c>
      <c r="KC24" s="166">
        <v>0</v>
      </c>
      <c r="KD24" s="166">
        <v>-28.590499999999999</v>
      </c>
      <c r="KE24" s="166">
        <v>-2.0882000000000001</v>
      </c>
      <c r="KF24" s="166">
        <v>-19</v>
      </c>
      <c r="KG24" s="166">
        <v>2.2000000000000002</v>
      </c>
      <c r="KH24" s="167"/>
      <c r="KI24" s="166">
        <v>-82.290300000000002</v>
      </c>
    </row>
    <row r="25" spans="1:295" ht="18" customHeight="1" x14ac:dyDescent="0.35">
      <c r="A25" s="161" t="s">
        <v>50</v>
      </c>
      <c r="B25" s="161" t="s">
        <v>788</v>
      </c>
      <c r="C25" s="162">
        <v>0</v>
      </c>
      <c r="D25" s="162">
        <v>4.7615999999999996</v>
      </c>
      <c r="E25" s="162">
        <v>-10.2729</v>
      </c>
      <c r="F25" s="162">
        <v>3.6086</v>
      </c>
      <c r="G25" s="162">
        <v>8.7855000000000008</v>
      </c>
      <c r="H25" s="163"/>
      <c r="I25" s="162">
        <v>16.232800000000001</v>
      </c>
      <c r="J25" s="163"/>
      <c r="K25" s="162">
        <v>16.480799999999999</v>
      </c>
      <c r="L25" s="162">
        <v>7.1368</v>
      </c>
      <c r="M25" s="162">
        <v>8.5249000000000006</v>
      </c>
      <c r="N25" s="162">
        <v>-17.760000000000002</v>
      </c>
      <c r="O25" s="162">
        <v>-28.6</v>
      </c>
      <c r="P25" s="162">
        <v>4.4000000000000004</v>
      </c>
      <c r="Q25" s="162">
        <v>4.1399999999999997</v>
      </c>
      <c r="R25" s="162">
        <v>-22</v>
      </c>
      <c r="S25" s="162">
        <v>0.80640000000000001</v>
      </c>
      <c r="T25" s="162">
        <v>-1.6032999999999999</v>
      </c>
      <c r="U25" s="162">
        <v>5.1086</v>
      </c>
      <c r="V25" s="162">
        <v>5.0869</v>
      </c>
      <c r="W25" s="162">
        <v>8.9146999999999998</v>
      </c>
      <c r="X25" s="162">
        <v>8.2790999999999997</v>
      </c>
      <c r="Y25" s="162">
        <v>-4.9962999999999997</v>
      </c>
      <c r="Z25" s="162">
        <v>2.5924999999999998</v>
      </c>
      <c r="AA25" s="163"/>
      <c r="AB25" s="162">
        <v>-1.3692</v>
      </c>
      <c r="AC25" s="162">
        <v>-0.47399999999999998</v>
      </c>
      <c r="AD25" s="162">
        <v>-0.47499999999999998</v>
      </c>
      <c r="AE25" s="162">
        <v>7.66</v>
      </c>
      <c r="AF25" s="162">
        <v>-2.2200000000000002</v>
      </c>
      <c r="AG25" s="162">
        <v>-6.6</v>
      </c>
      <c r="AH25" s="162">
        <v>-0.82099999999999995</v>
      </c>
      <c r="AI25" s="162">
        <v>0.25700000000000001</v>
      </c>
      <c r="AJ25" s="162">
        <v>-9.74</v>
      </c>
      <c r="AK25" s="162">
        <v>-9.76</v>
      </c>
      <c r="AL25" s="163"/>
      <c r="AM25" s="162">
        <v>-13.07</v>
      </c>
      <c r="AN25" s="162">
        <v>-13.1</v>
      </c>
      <c r="AO25" s="162">
        <v>4.8605999999999998</v>
      </c>
      <c r="AP25" s="162">
        <v>3.2538</v>
      </c>
      <c r="AQ25" s="162">
        <v>16.068000000000001</v>
      </c>
      <c r="AR25" s="162">
        <v>17.4528</v>
      </c>
      <c r="AS25" s="162">
        <v>-11.833</v>
      </c>
      <c r="AT25" s="162">
        <v>-1.6074999999999999</v>
      </c>
      <c r="AU25" s="162">
        <v>-1.1903999999999999</v>
      </c>
      <c r="AV25" s="162">
        <v>1.2475000000000001</v>
      </c>
      <c r="AW25" s="162">
        <v>1.4135</v>
      </c>
      <c r="AX25" s="162">
        <v>-19.290099999999999</v>
      </c>
      <c r="AY25" s="162">
        <v>-14.8695</v>
      </c>
      <c r="AZ25" s="162">
        <v>3.5632999999999999</v>
      </c>
      <c r="BA25" s="162">
        <v>17.683399999999999</v>
      </c>
      <c r="BB25" s="162">
        <v>-4.0834000000000001</v>
      </c>
      <c r="BC25" s="162">
        <v>15.3849</v>
      </c>
      <c r="BD25" s="162">
        <v>-5</v>
      </c>
      <c r="BE25" s="162">
        <v>-5.4</v>
      </c>
      <c r="BF25" s="162">
        <v>-30.188500000000001</v>
      </c>
      <c r="BG25" s="162">
        <v>-29.490600000000001</v>
      </c>
      <c r="BH25" s="162">
        <v>-1.3779999999999999</v>
      </c>
      <c r="BI25" s="163"/>
      <c r="BJ25" s="162">
        <v>6.0570000000000004</v>
      </c>
      <c r="BK25" s="162">
        <v>4.6962000000000002</v>
      </c>
      <c r="BL25" s="162">
        <v>2.8622000000000001</v>
      </c>
      <c r="BM25" s="162">
        <v>2.0657000000000001</v>
      </c>
      <c r="BN25" s="162">
        <v>-110.72110000000001</v>
      </c>
      <c r="BO25" s="162">
        <v>42.725900000000003</v>
      </c>
      <c r="BP25" s="162">
        <v>42.97</v>
      </c>
      <c r="BQ25" s="162">
        <v>7.4046000000000003</v>
      </c>
      <c r="BR25" s="162">
        <v>-117.7405</v>
      </c>
      <c r="BS25" s="163"/>
      <c r="BT25" s="163"/>
      <c r="BU25" s="163"/>
      <c r="BV25" s="162">
        <v>18.172799999999999</v>
      </c>
      <c r="BW25" s="162">
        <v>10.34</v>
      </c>
      <c r="BX25" s="162">
        <v>4.6399999999999997</v>
      </c>
      <c r="BY25" s="162">
        <v>-9.08</v>
      </c>
      <c r="BZ25" s="162">
        <v>10.61</v>
      </c>
      <c r="CA25" s="162">
        <v>-18.347899999999999</v>
      </c>
      <c r="CB25" s="162">
        <v>-19.419599999999999</v>
      </c>
      <c r="CC25" s="162">
        <v>21.414200000000001</v>
      </c>
      <c r="CD25" s="162">
        <v>19.113099999999999</v>
      </c>
      <c r="CE25" s="162">
        <v>-5.1280999999999999</v>
      </c>
      <c r="CF25" s="162">
        <v>-14.280200000000001</v>
      </c>
      <c r="CG25" s="162">
        <v>-14.3406</v>
      </c>
      <c r="CH25" s="162">
        <v>6.1249000000000002</v>
      </c>
      <c r="CI25" s="162">
        <v>2.8405</v>
      </c>
      <c r="CJ25" s="163"/>
      <c r="CK25" s="163"/>
      <c r="CL25" s="162">
        <v>27.1</v>
      </c>
      <c r="CM25" s="162">
        <v>-0.2</v>
      </c>
      <c r="CN25" s="162">
        <v>-2.69</v>
      </c>
      <c r="CO25" s="162">
        <v>28.851199999999999</v>
      </c>
      <c r="CP25" s="162">
        <v>29.236499999999999</v>
      </c>
      <c r="CQ25" s="162">
        <v>27.9864</v>
      </c>
      <c r="CR25" s="162">
        <v>64.310900000000004</v>
      </c>
      <c r="CS25" s="162">
        <v>64.563199999999995</v>
      </c>
      <c r="CT25" s="162">
        <v>-14.658799999999999</v>
      </c>
      <c r="CU25" s="162">
        <v>-59.519799999999996</v>
      </c>
      <c r="CV25" s="162">
        <v>-10.520799999999999</v>
      </c>
      <c r="CW25" s="162">
        <v>2.1543000000000001</v>
      </c>
      <c r="CX25" s="162">
        <v>32.28</v>
      </c>
      <c r="CY25" s="162">
        <v>20.76</v>
      </c>
      <c r="CZ25" s="162">
        <v>8.4423999999999992</v>
      </c>
      <c r="DA25" s="162">
        <v>8.5968</v>
      </c>
      <c r="DB25" s="162">
        <v>-9.18</v>
      </c>
      <c r="DC25" s="163"/>
      <c r="DD25" s="162">
        <v>-5.2939999999999996</v>
      </c>
      <c r="DE25" s="162">
        <v>-5.0659999999999998</v>
      </c>
      <c r="DF25" s="162">
        <v>1.7331000000000001</v>
      </c>
      <c r="DG25" s="162">
        <v>1.49E-2</v>
      </c>
      <c r="DH25" s="162">
        <v>-4.6512000000000002</v>
      </c>
      <c r="DI25" s="162">
        <v>2.4</v>
      </c>
      <c r="DJ25" s="162">
        <v>2.4</v>
      </c>
      <c r="DK25" s="162">
        <v>-3.5998999999999999</v>
      </c>
      <c r="DL25" s="162">
        <v>3.5590000000000002</v>
      </c>
      <c r="DM25" s="162">
        <v>42.114800000000002</v>
      </c>
      <c r="DN25" s="162">
        <v>11.6953</v>
      </c>
      <c r="DO25" s="162">
        <v>3.95</v>
      </c>
      <c r="DP25" s="162">
        <v>-3.13</v>
      </c>
      <c r="DQ25" s="162">
        <v>5.6159999999999997</v>
      </c>
      <c r="DR25" s="162">
        <v>-2.5851000000000002</v>
      </c>
      <c r="DS25" s="162">
        <v>-5.29</v>
      </c>
      <c r="DT25" s="162">
        <v>-5.38</v>
      </c>
      <c r="DU25" s="162">
        <v>16.84</v>
      </c>
      <c r="DV25" s="162">
        <v>17.78</v>
      </c>
      <c r="DW25" s="162">
        <v>-4.6726999999999999</v>
      </c>
      <c r="DX25" s="162">
        <v>-2.6818</v>
      </c>
      <c r="DY25" s="162">
        <v>-29.349</v>
      </c>
      <c r="DZ25" s="163"/>
      <c r="EA25" s="162">
        <v>28.978899999999999</v>
      </c>
      <c r="EB25" s="162">
        <v>13.581200000000001</v>
      </c>
      <c r="EC25" s="162">
        <v>5.5218999999999996</v>
      </c>
      <c r="ED25" s="162">
        <v>6.0735000000000001</v>
      </c>
      <c r="EE25" s="162">
        <v>-16.778400000000001</v>
      </c>
      <c r="EF25" s="162">
        <v>-17.1144</v>
      </c>
      <c r="EG25" s="162">
        <v>-8.9130000000000003</v>
      </c>
      <c r="EH25" s="162">
        <v>-100.82859999999999</v>
      </c>
      <c r="EI25" s="162">
        <v>-37.885599999999997</v>
      </c>
      <c r="EJ25" s="163"/>
      <c r="EK25" s="162">
        <v>-10.6723</v>
      </c>
      <c r="EL25" s="162">
        <v>-10.041399999999999</v>
      </c>
      <c r="EM25" s="162">
        <v>8.7225000000000001</v>
      </c>
      <c r="EN25" s="162">
        <v>-19.113299999999999</v>
      </c>
      <c r="EO25" s="162">
        <v>-18.080400000000001</v>
      </c>
      <c r="EP25" s="162">
        <v>10.768000000000001</v>
      </c>
      <c r="EQ25" s="162">
        <v>-14.6294</v>
      </c>
      <c r="ER25" s="162">
        <v>-13.965199999999999</v>
      </c>
      <c r="ES25" s="162">
        <v>0.37240000000000001</v>
      </c>
      <c r="ET25" s="162">
        <v>0</v>
      </c>
      <c r="EU25" s="162">
        <v>-9.35</v>
      </c>
      <c r="EV25" s="162">
        <v>0.6</v>
      </c>
      <c r="EW25" s="162">
        <v>3.0041000000000002</v>
      </c>
      <c r="EX25" s="162">
        <v>-27.658100000000001</v>
      </c>
      <c r="EY25" s="162">
        <v>-7.4873000000000003</v>
      </c>
      <c r="EZ25" s="162">
        <v>3.4325999999999999</v>
      </c>
      <c r="FA25" s="162">
        <v>2.2461000000000002</v>
      </c>
      <c r="FB25" s="162">
        <v>2.3925999999999998</v>
      </c>
      <c r="FC25" s="162">
        <v>-13.2356</v>
      </c>
      <c r="FD25" s="163"/>
      <c r="FE25" s="163"/>
      <c r="FF25" s="162">
        <v>1.2770999999999999</v>
      </c>
      <c r="FG25" s="162">
        <v>0</v>
      </c>
      <c r="FH25" s="162">
        <v>0</v>
      </c>
      <c r="FI25" s="162">
        <v>0</v>
      </c>
      <c r="FJ25" s="162">
        <v>8.8751999999999995</v>
      </c>
      <c r="FK25" s="162">
        <v>9.2101000000000006</v>
      </c>
      <c r="FL25" s="162">
        <v>-0.33489999999999998</v>
      </c>
      <c r="FM25" s="162">
        <v>14.3451</v>
      </c>
      <c r="FN25" s="163"/>
      <c r="FO25" s="162">
        <v>12.8881</v>
      </c>
      <c r="FP25" s="162">
        <v>21.697199999999999</v>
      </c>
      <c r="FQ25" s="162">
        <v>19.356999999999999</v>
      </c>
      <c r="FR25" s="162">
        <v>-19</v>
      </c>
      <c r="FS25" s="162">
        <v>-0.39319999999999999</v>
      </c>
      <c r="FT25" s="162">
        <v>0.30969999999999998</v>
      </c>
      <c r="FU25" s="162">
        <v>0.14000000000000001</v>
      </c>
      <c r="FV25" s="162">
        <v>3.32</v>
      </c>
      <c r="FW25" s="162">
        <v>-20.177900000000001</v>
      </c>
      <c r="FX25" s="162">
        <v>1.6579999999999999</v>
      </c>
      <c r="FY25" s="162">
        <v>6.5510000000000002</v>
      </c>
      <c r="FZ25" s="162">
        <v>0.23699999999999999</v>
      </c>
      <c r="GA25" s="162">
        <v>0</v>
      </c>
      <c r="GB25" s="162">
        <v>25.54</v>
      </c>
      <c r="GC25" s="162">
        <v>-30.516500000000001</v>
      </c>
      <c r="GD25" s="162">
        <v>-23.482399999999998</v>
      </c>
      <c r="GE25" s="162">
        <v>-1.8</v>
      </c>
      <c r="GF25" s="162">
        <v>11.1614</v>
      </c>
      <c r="GG25" s="163"/>
      <c r="GH25" s="162">
        <v>23.996400000000001</v>
      </c>
      <c r="GI25" s="163"/>
      <c r="GJ25" s="162">
        <v>-13.707100000000001</v>
      </c>
      <c r="GK25" s="162">
        <v>2.2639999999999998</v>
      </c>
      <c r="GL25" s="163"/>
      <c r="GM25" s="163"/>
      <c r="GN25" s="162">
        <v>-9.5084</v>
      </c>
      <c r="GO25" s="162">
        <v>-8.5175999999999998</v>
      </c>
      <c r="GP25" s="162">
        <v>1.7296</v>
      </c>
      <c r="GQ25" s="162">
        <v>-33.360700000000001</v>
      </c>
      <c r="GR25" s="163"/>
      <c r="GS25" s="162">
        <v>23.2608</v>
      </c>
      <c r="GT25" s="162">
        <v>157.3603</v>
      </c>
      <c r="GU25" s="162">
        <v>-8.8208000000000002</v>
      </c>
      <c r="GV25" s="162">
        <v>-9.1024999999999991</v>
      </c>
      <c r="GW25" s="162">
        <v>-9.6381999999999994</v>
      </c>
      <c r="GX25" s="162">
        <v>2.1004999999999998</v>
      </c>
      <c r="GY25" s="162">
        <v>5.0255000000000001</v>
      </c>
      <c r="GZ25" s="162">
        <v>5.0399000000000003</v>
      </c>
      <c r="HA25" s="162">
        <v>2</v>
      </c>
      <c r="HB25" s="162">
        <v>12.7797</v>
      </c>
      <c r="HC25" s="162">
        <v>15.251899999999999</v>
      </c>
      <c r="HD25" s="162">
        <v>-5.87</v>
      </c>
      <c r="HE25" s="162">
        <v>7.4347000000000003</v>
      </c>
      <c r="HF25" s="162">
        <v>49.705399999999997</v>
      </c>
      <c r="HG25" s="162">
        <v>5.7847999999999997</v>
      </c>
      <c r="HH25" s="162">
        <v>21.915199999999999</v>
      </c>
      <c r="HI25" s="162">
        <v>6.4833999999999996</v>
      </c>
      <c r="HJ25" s="162">
        <v>7.1896000000000004</v>
      </c>
      <c r="HK25" s="163"/>
      <c r="HL25" s="162">
        <v>0</v>
      </c>
      <c r="HM25" s="162">
        <v>0</v>
      </c>
      <c r="HN25" s="162">
        <v>0</v>
      </c>
      <c r="HO25" s="163"/>
      <c r="HP25" s="163"/>
      <c r="HQ25" s="162">
        <v>-15.6599</v>
      </c>
      <c r="HR25" s="162">
        <v>-14.940300000000001</v>
      </c>
      <c r="HS25" s="162">
        <v>-12.260300000000001</v>
      </c>
      <c r="HT25" s="162">
        <v>-12.047499999999999</v>
      </c>
      <c r="HU25" s="162">
        <v>26.68</v>
      </c>
      <c r="HV25" s="162">
        <v>26.21</v>
      </c>
      <c r="HW25" s="162">
        <v>-25.1</v>
      </c>
      <c r="HX25" s="162">
        <v>-25.1</v>
      </c>
      <c r="HY25" s="162">
        <v>2.9708999999999999</v>
      </c>
      <c r="HZ25" s="162">
        <v>-1.04</v>
      </c>
      <c r="IA25" s="162">
        <v>57.244500000000002</v>
      </c>
      <c r="IB25" s="163"/>
      <c r="IC25" s="163"/>
      <c r="ID25" s="162">
        <v>-17</v>
      </c>
      <c r="IE25" s="162">
        <v>-30.7</v>
      </c>
      <c r="IF25" s="162">
        <v>-0.7</v>
      </c>
      <c r="IG25" s="162">
        <v>-1.3</v>
      </c>
      <c r="IH25" s="163"/>
      <c r="II25" s="163"/>
      <c r="IJ25" s="162">
        <v>-61.431199999999997</v>
      </c>
      <c r="IK25" s="162">
        <v>-18.073499999999999</v>
      </c>
      <c r="IL25" s="162">
        <v>-221.8407</v>
      </c>
      <c r="IM25" s="162">
        <v>-11.244</v>
      </c>
      <c r="IN25" s="162">
        <v>9.0846999999999998</v>
      </c>
      <c r="IO25" s="162">
        <v>62.632899999999999</v>
      </c>
      <c r="IP25" s="162">
        <v>104.75230000000001</v>
      </c>
      <c r="IQ25" s="162">
        <v>100.80540000000001</v>
      </c>
      <c r="IR25" s="162">
        <v>106.23520000000001</v>
      </c>
      <c r="IS25" s="162">
        <v>-10.9823</v>
      </c>
      <c r="IT25" s="162">
        <v>23.6722</v>
      </c>
      <c r="IU25" s="162">
        <v>21.924399999999999</v>
      </c>
      <c r="IV25" s="162">
        <v>7.8921999999999999</v>
      </c>
      <c r="IW25" s="162">
        <v>109.82769999999999</v>
      </c>
      <c r="IX25" s="162">
        <v>-224.03489999999999</v>
      </c>
      <c r="IY25" s="162">
        <v>30.141100000000002</v>
      </c>
      <c r="IZ25" s="162">
        <v>-25.128</v>
      </c>
      <c r="JA25" s="162">
        <v>-1.3806</v>
      </c>
      <c r="JB25" s="163"/>
      <c r="JC25" s="162">
        <v>-9.84</v>
      </c>
      <c r="JD25" s="162">
        <v>-0.83899999999999997</v>
      </c>
      <c r="JE25" s="162">
        <v>-0.85099999999999998</v>
      </c>
      <c r="JF25" s="162">
        <v>6.48</v>
      </c>
      <c r="JG25" s="162">
        <v>-1.84</v>
      </c>
      <c r="JH25" s="162">
        <v>-5.4715999999999996</v>
      </c>
      <c r="JI25" s="162">
        <v>-4.0420999999999996</v>
      </c>
      <c r="JJ25" s="162">
        <v>11.339</v>
      </c>
      <c r="JK25" s="162">
        <v>-12.1874</v>
      </c>
      <c r="JL25" s="162">
        <v>8.1</v>
      </c>
      <c r="JM25" s="162">
        <v>4.0039999999999996</v>
      </c>
      <c r="JN25" s="162">
        <v>2.7909999999999999</v>
      </c>
      <c r="JO25" s="162">
        <v>2.1789999999999998</v>
      </c>
      <c r="JP25" s="162">
        <v>2.3845000000000001</v>
      </c>
      <c r="JQ25" s="162">
        <v>4.1375000000000002</v>
      </c>
      <c r="JR25" s="162">
        <v>3.3408000000000002</v>
      </c>
      <c r="JS25" s="162">
        <v>3.9885999999999999</v>
      </c>
      <c r="JT25" s="163"/>
      <c r="JU25" s="162">
        <v>17.2</v>
      </c>
      <c r="JV25" s="162">
        <v>0.45750000000000002</v>
      </c>
      <c r="JW25" s="162">
        <v>0.2</v>
      </c>
      <c r="JX25" s="163"/>
      <c r="JY25" s="162">
        <v>-10.404199999999999</v>
      </c>
      <c r="JZ25" s="162">
        <v>-2.3073999999999999</v>
      </c>
      <c r="KA25" s="162">
        <v>-25.2836</v>
      </c>
      <c r="KB25" s="162">
        <v>-7.6238999999999999</v>
      </c>
      <c r="KC25" s="162">
        <v>0</v>
      </c>
      <c r="KD25" s="162">
        <v>-26.972100000000001</v>
      </c>
      <c r="KE25" s="162">
        <v>-1.6145</v>
      </c>
      <c r="KF25" s="162">
        <v>-19</v>
      </c>
      <c r="KG25" s="162">
        <v>2.7</v>
      </c>
      <c r="KH25" s="163"/>
      <c r="KI25" s="162">
        <v>-80.543599999999998</v>
      </c>
    </row>
    <row r="26" spans="1:295" ht="18" customHeight="1" x14ac:dyDescent="0.35">
      <c r="A26" s="161" t="s">
        <v>50</v>
      </c>
      <c r="B26" s="161" t="s">
        <v>789</v>
      </c>
      <c r="C26" s="164">
        <v>0</v>
      </c>
      <c r="D26" s="164">
        <v>5.1943999999999999</v>
      </c>
      <c r="E26" s="164">
        <v>-11.3117</v>
      </c>
      <c r="F26" s="164">
        <v>3.5287999999999999</v>
      </c>
      <c r="G26" s="164">
        <v>8.9522999999999993</v>
      </c>
      <c r="H26" s="165"/>
      <c r="I26" s="164">
        <v>16.613199999999999</v>
      </c>
      <c r="J26" s="165"/>
      <c r="K26" s="164">
        <v>17.742599999999999</v>
      </c>
      <c r="L26" s="164">
        <v>7.6707999999999998</v>
      </c>
      <c r="M26" s="164">
        <v>8.9382000000000001</v>
      </c>
      <c r="N26" s="164">
        <v>-19.98</v>
      </c>
      <c r="O26" s="164">
        <v>-28.6</v>
      </c>
      <c r="P26" s="165"/>
      <c r="Q26" s="164">
        <v>4.1399999999999997</v>
      </c>
      <c r="R26" s="164">
        <v>-22</v>
      </c>
      <c r="S26" s="164">
        <v>1.0544</v>
      </c>
      <c r="T26" s="164">
        <v>-0.81020000000000003</v>
      </c>
      <c r="U26" s="164">
        <v>5.7577999999999996</v>
      </c>
      <c r="V26" s="164">
        <v>5.6534000000000004</v>
      </c>
      <c r="W26" s="164">
        <v>9.9158000000000008</v>
      </c>
      <c r="X26" s="164">
        <v>8.7919999999999998</v>
      </c>
      <c r="Y26" s="164">
        <v>-5.0495999999999999</v>
      </c>
      <c r="Z26" s="164">
        <v>2.6398999999999999</v>
      </c>
      <c r="AA26" s="165"/>
      <c r="AB26" s="164">
        <v>-1.3693</v>
      </c>
      <c r="AC26" s="164">
        <v>-0.35099999999999998</v>
      </c>
      <c r="AD26" s="164">
        <v>-0.35599999999999998</v>
      </c>
      <c r="AE26" s="164">
        <v>7.4880000000000004</v>
      </c>
      <c r="AF26" s="164">
        <v>-2.2200000000000002</v>
      </c>
      <c r="AG26" s="164">
        <v>-4.4000000000000004</v>
      </c>
      <c r="AH26" s="164">
        <v>-0.67500000000000004</v>
      </c>
      <c r="AI26" s="164">
        <v>0.253</v>
      </c>
      <c r="AJ26" s="164">
        <v>-9.1999999999999993</v>
      </c>
      <c r="AK26" s="164">
        <v>-9.16</v>
      </c>
      <c r="AL26" s="165"/>
      <c r="AM26" s="164">
        <v>-12.69</v>
      </c>
      <c r="AN26" s="164">
        <v>-12.85</v>
      </c>
      <c r="AO26" s="164">
        <v>6.3339999999999996</v>
      </c>
      <c r="AP26" s="164">
        <v>3.4554</v>
      </c>
      <c r="AQ26" s="164">
        <v>13.4442</v>
      </c>
      <c r="AR26" s="164">
        <v>14.7262</v>
      </c>
      <c r="AS26" s="164">
        <v>-10.766500000000001</v>
      </c>
      <c r="AT26" s="164">
        <v>-2.1433</v>
      </c>
      <c r="AU26" s="164">
        <v>-2.5158999999999998</v>
      </c>
      <c r="AV26" s="164">
        <v>14.646599999999999</v>
      </c>
      <c r="AW26" s="164">
        <v>14.271100000000001</v>
      </c>
      <c r="AX26" s="164">
        <v>-18.218399999999999</v>
      </c>
      <c r="AY26" s="164">
        <v>-16.610900000000001</v>
      </c>
      <c r="AZ26" s="164">
        <v>4.3522999999999996</v>
      </c>
      <c r="BA26" s="164">
        <v>23.907800000000002</v>
      </c>
      <c r="BB26" s="164">
        <v>-13.113300000000001</v>
      </c>
      <c r="BC26" s="164">
        <v>15.0006</v>
      </c>
      <c r="BD26" s="164">
        <v>-4.8</v>
      </c>
      <c r="BE26" s="164">
        <v>-5.3</v>
      </c>
      <c r="BF26" s="164">
        <v>-27.7117</v>
      </c>
      <c r="BG26" s="164">
        <v>-27.0075</v>
      </c>
      <c r="BH26" s="164">
        <v>-2.4220999999999999</v>
      </c>
      <c r="BI26" s="165"/>
      <c r="BJ26" s="164">
        <v>3.8180999999999998</v>
      </c>
      <c r="BK26" s="164">
        <v>6.1936999999999998</v>
      </c>
      <c r="BL26" s="164">
        <v>3.1855000000000002</v>
      </c>
      <c r="BM26" s="164">
        <v>2.3119000000000001</v>
      </c>
      <c r="BN26" s="164">
        <v>-89.052999999999997</v>
      </c>
      <c r="BO26" s="164">
        <v>45.686199999999999</v>
      </c>
      <c r="BP26" s="164">
        <v>46.265999999999998</v>
      </c>
      <c r="BQ26" s="164">
        <v>6.3875000000000002</v>
      </c>
      <c r="BR26" s="164">
        <v>-112.9008</v>
      </c>
      <c r="BS26" s="165"/>
      <c r="BT26" s="165"/>
      <c r="BU26" s="165"/>
      <c r="BV26" s="164">
        <v>21.4161</v>
      </c>
      <c r="BW26" s="164">
        <v>10.73</v>
      </c>
      <c r="BX26" s="164">
        <v>4.9400000000000004</v>
      </c>
      <c r="BY26" s="164">
        <v>-7.48</v>
      </c>
      <c r="BZ26" s="164">
        <v>12.14</v>
      </c>
      <c r="CA26" s="164">
        <v>-16.740400000000001</v>
      </c>
      <c r="CB26" s="164">
        <v>-16.6065</v>
      </c>
      <c r="CC26" s="164">
        <v>25.1738</v>
      </c>
      <c r="CD26" s="164">
        <v>23.175799999999999</v>
      </c>
      <c r="CE26" s="164">
        <v>-2.8433999999999999</v>
      </c>
      <c r="CF26" s="164">
        <v>-16.988299999999999</v>
      </c>
      <c r="CG26" s="164">
        <v>-17.088899999999999</v>
      </c>
      <c r="CH26" s="164">
        <v>4.3819999999999997</v>
      </c>
      <c r="CI26" s="164">
        <v>2.9148999999999998</v>
      </c>
      <c r="CJ26" s="165"/>
      <c r="CK26" s="165"/>
      <c r="CL26" s="164">
        <v>28.7</v>
      </c>
      <c r="CM26" s="164">
        <v>-0.4</v>
      </c>
      <c r="CN26" s="164">
        <v>-2.85</v>
      </c>
      <c r="CO26" s="164">
        <v>30</v>
      </c>
      <c r="CP26" s="164">
        <v>30.1233</v>
      </c>
      <c r="CQ26" s="164">
        <v>28.563600000000001</v>
      </c>
      <c r="CR26" s="164">
        <v>61.636600000000001</v>
      </c>
      <c r="CS26" s="164">
        <v>61.681800000000003</v>
      </c>
      <c r="CT26" s="164">
        <v>-13.911300000000001</v>
      </c>
      <c r="CU26" s="164">
        <v>-59.531700000000001</v>
      </c>
      <c r="CV26" s="164">
        <v>-8.0907999999999998</v>
      </c>
      <c r="CW26" s="164">
        <v>2.4624999999999999</v>
      </c>
      <c r="CX26" s="164">
        <v>32.57</v>
      </c>
      <c r="CY26" s="164">
        <v>22.6</v>
      </c>
      <c r="CZ26" s="164">
        <v>9.3798999999999992</v>
      </c>
      <c r="DA26" s="164">
        <v>9.4756999999999998</v>
      </c>
      <c r="DB26" s="164">
        <v>-10.130000000000001</v>
      </c>
      <c r="DC26" s="165"/>
      <c r="DD26" s="164">
        <v>-5.1904000000000003</v>
      </c>
      <c r="DE26" s="164">
        <v>-5.3151000000000002</v>
      </c>
      <c r="DF26" s="164">
        <v>3.8439000000000001</v>
      </c>
      <c r="DG26" s="164">
        <v>1.47E-2</v>
      </c>
      <c r="DH26" s="164">
        <v>-5.2728999999999999</v>
      </c>
      <c r="DI26" s="164">
        <v>0</v>
      </c>
      <c r="DJ26" s="164">
        <v>0</v>
      </c>
      <c r="DK26" s="164">
        <v>-5.3162000000000003</v>
      </c>
      <c r="DL26" s="164">
        <v>4.3070000000000004</v>
      </c>
      <c r="DM26" s="164">
        <v>40.537599999999998</v>
      </c>
      <c r="DN26" s="164">
        <v>12.9941</v>
      </c>
      <c r="DO26" s="164">
        <v>4.82</v>
      </c>
      <c r="DP26" s="164">
        <v>-2.2200000000000002</v>
      </c>
      <c r="DQ26" s="164">
        <v>6.6014999999999997</v>
      </c>
      <c r="DR26" s="164">
        <v>-4.5528000000000004</v>
      </c>
      <c r="DS26" s="164">
        <v>-5.22</v>
      </c>
      <c r="DT26" s="164">
        <v>-5.31</v>
      </c>
      <c r="DU26" s="164">
        <v>17.43</v>
      </c>
      <c r="DV26" s="164">
        <v>19.690000000000001</v>
      </c>
      <c r="DW26" s="164">
        <v>-6.0545</v>
      </c>
      <c r="DX26" s="164">
        <v>-2.7545000000000002</v>
      </c>
      <c r="DY26" s="164">
        <v>-30.664000000000001</v>
      </c>
      <c r="DZ26" s="165"/>
      <c r="EA26" s="164">
        <v>34.313299999999998</v>
      </c>
      <c r="EB26" s="164">
        <v>15.6904</v>
      </c>
      <c r="EC26" s="164">
        <v>7.8091999999999997</v>
      </c>
      <c r="ED26" s="164">
        <v>7.5723000000000003</v>
      </c>
      <c r="EE26" s="164">
        <v>-17.632300000000001</v>
      </c>
      <c r="EF26" s="164">
        <v>-21.517299999999999</v>
      </c>
      <c r="EG26" s="164">
        <v>-10.404999999999999</v>
      </c>
      <c r="EH26" s="164">
        <v>-98.203299999999999</v>
      </c>
      <c r="EI26" s="164">
        <v>-38.653599999999997</v>
      </c>
      <c r="EJ26" s="165"/>
      <c r="EK26" s="164">
        <v>-11.2957</v>
      </c>
      <c r="EL26" s="164">
        <v>-10.5372</v>
      </c>
      <c r="EM26" s="164">
        <v>15.9102</v>
      </c>
      <c r="EN26" s="164">
        <v>-16.876899999999999</v>
      </c>
      <c r="EO26" s="164">
        <v>-16.0578</v>
      </c>
      <c r="EP26" s="164">
        <v>-9.7319999999999993</v>
      </c>
      <c r="EQ26" s="164">
        <v>-14.1968</v>
      </c>
      <c r="ER26" s="164">
        <v>-13.8117</v>
      </c>
      <c r="ES26" s="164">
        <v>4.1142000000000003</v>
      </c>
      <c r="ET26" s="164">
        <v>13.68</v>
      </c>
      <c r="EU26" s="164">
        <v>-6.34</v>
      </c>
      <c r="EV26" s="164">
        <v>1.4</v>
      </c>
      <c r="EW26" s="164">
        <v>3.3231000000000002</v>
      </c>
      <c r="EX26" s="164">
        <v>-25.462299999999999</v>
      </c>
      <c r="EY26" s="164">
        <v>-7.1142000000000003</v>
      </c>
      <c r="EZ26" s="164">
        <v>3.6999</v>
      </c>
      <c r="FA26" s="164">
        <v>1.948</v>
      </c>
      <c r="FB26" s="164">
        <v>6.3719000000000001</v>
      </c>
      <c r="FC26" s="164">
        <v>-15.847</v>
      </c>
      <c r="FD26" s="165"/>
      <c r="FE26" s="165"/>
      <c r="FF26" s="164">
        <v>1.1477999999999999</v>
      </c>
      <c r="FG26" s="164">
        <v>0</v>
      </c>
      <c r="FH26" s="164">
        <v>0</v>
      </c>
      <c r="FI26" s="165"/>
      <c r="FJ26" s="164">
        <v>7.8704000000000001</v>
      </c>
      <c r="FK26" s="164">
        <v>7.5354999999999999</v>
      </c>
      <c r="FL26" s="164">
        <v>-1.6746000000000001</v>
      </c>
      <c r="FM26" s="164">
        <v>16.23</v>
      </c>
      <c r="FN26" s="165"/>
      <c r="FO26" s="164">
        <v>12.784800000000001</v>
      </c>
      <c r="FP26" s="164">
        <v>23.199400000000001</v>
      </c>
      <c r="FQ26" s="164">
        <v>22.6236</v>
      </c>
      <c r="FR26" s="164">
        <v>-16.79</v>
      </c>
      <c r="FS26" s="164">
        <v>-0.59460000000000002</v>
      </c>
      <c r="FT26" s="164">
        <v>0.28039999999999998</v>
      </c>
      <c r="FU26" s="164">
        <v>0.27</v>
      </c>
      <c r="FV26" s="164">
        <v>1.25</v>
      </c>
      <c r="FW26" s="164">
        <v>-24.043800000000001</v>
      </c>
      <c r="FX26" s="164">
        <v>1.4174</v>
      </c>
      <c r="FY26" s="164">
        <v>6.55</v>
      </c>
      <c r="FZ26" s="164">
        <v>0.20100000000000001</v>
      </c>
      <c r="GA26" s="164">
        <v>1.6823999999999999</v>
      </c>
      <c r="GB26" s="164">
        <v>26.59</v>
      </c>
      <c r="GC26" s="164">
        <v>-32.723599999999998</v>
      </c>
      <c r="GD26" s="164">
        <v>-25.140499999999999</v>
      </c>
      <c r="GE26" s="164">
        <v>-1.49</v>
      </c>
      <c r="GF26" s="164">
        <v>13.677</v>
      </c>
      <c r="GG26" s="165"/>
      <c r="GH26" s="164">
        <v>24.0487</v>
      </c>
      <c r="GI26" s="165"/>
      <c r="GJ26" s="164">
        <v>-14.442500000000001</v>
      </c>
      <c r="GK26" s="164">
        <v>2.3531</v>
      </c>
      <c r="GL26" s="164">
        <v>3.5299999999999998E-2</v>
      </c>
      <c r="GM26" s="165"/>
      <c r="GN26" s="164">
        <v>-12.149800000000001</v>
      </c>
      <c r="GO26" s="164">
        <v>-12.356400000000001</v>
      </c>
      <c r="GP26" s="164">
        <v>3.7208999999999999</v>
      </c>
      <c r="GQ26" s="164">
        <v>-32.772500000000001</v>
      </c>
      <c r="GR26" s="165"/>
      <c r="GS26" s="164">
        <v>24.642399999999999</v>
      </c>
      <c r="GT26" s="164">
        <v>163.96729999999999</v>
      </c>
      <c r="GU26" s="164">
        <v>-8.0774000000000008</v>
      </c>
      <c r="GV26" s="164">
        <v>-8.6516999999999999</v>
      </c>
      <c r="GW26" s="164">
        <v>-10.2889</v>
      </c>
      <c r="GX26" s="164">
        <v>2.1528</v>
      </c>
      <c r="GY26" s="164">
        <v>5.8238000000000003</v>
      </c>
      <c r="GZ26" s="164">
        <v>5.8704999999999998</v>
      </c>
      <c r="HA26" s="164">
        <v>2</v>
      </c>
      <c r="HB26" s="164">
        <v>12.4625</v>
      </c>
      <c r="HC26" s="164">
        <v>13.4238</v>
      </c>
      <c r="HD26" s="164">
        <v>-6.29</v>
      </c>
      <c r="HE26" s="164">
        <v>6.4882</v>
      </c>
      <c r="HF26" s="164">
        <v>43.268599999999999</v>
      </c>
      <c r="HG26" s="164">
        <v>4.5876999999999999</v>
      </c>
      <c r="HH26" s="164">
        <v>24.25</v>
      </c>
      <c r="HI26" s="164">
        <v>6.9135999999999997</v>
      </c>
      <c r="HJ26" s="164">
        <v>6.7413999999999996</v>
      </c>
      <c r="HK26" s="165"/>
      <c r="HL26" s="164">
        <v>0</v>
      </c>
      <c r="HM26" s="164">
        <v>0</v>
      </c>
      <c r="HN26" s="164">
        <v>-9.7378999999999998</v>
      </c>
      <c r="HO26" s="165"/>
      <c r="HP26" s="165"/>
      <c r="HQ26" s="164">
        <v>-13.424099999999999</v>
      </c>
      <c r="HR26" s="164">
        <v>-13.1714</v>
      </c>
      <c r="HS26" s="164">
        <v>-13.7963</v>
      </c>
      <c r="HT26" s="164">
        <v>-14.0136</v>
      </c>
      <c r="HU26" s="164">
        <v>25.16</v>
      </c>
      <c r="HV26" s="164">
        <v>25.33</v>
      </c>
      <c r="HW26" s="164">
        <v>-22.4</v>
      </c>
      <c r="HX26" s="164">
        <v>-22.2</v>
      </c>
      <c r="HY26" s="164">
        <v>3.1118999999999999</v>
      </c>
      <c r="HZ26" s="164">
        <v>0.8</v>
      </c>
      <c r="IA26" s="164">
        <v>52.79</v>
      </c>
      <c r="IB26" s="165"/>
      <c r="IC26" s="165"/>
      <c r="ID26" s="164">
        <v>-16.5</v>
      </c>
      <c r="IE26" s="164">
        <v>-30.3</v>
      </c>
      <c r="IF26" s="164">
        <v>-2.9</v>
      </c>
      <c r="IG26" s="164">
        <v>-3.5</v>
      </c>
      <c r="IH26" s="165"/>
      <c r="II26" s="165"/>
      <c r="IJ26" s="164">
        <v>-65.932599999999994</v>
      </c>
      <c r="IK26" s="164">
        <v>-15.5738</v>
      </c>
      <c r="IL26" s="164">
        <v>-219.60339999999999</v>
      </c>
      <c r="IM26" s="164">
        <v>-6.9198000000000004</v>
      </c>
      <c r="IN26" s="164">
        <v>8.7116000000000007</v>
      </c>
      <c r="IO26" s="164">
        <v>60.157400000000003</v>
      </c>
      <c r="IP26" s="164">
        <v>105.3413</v>
      </c>
      <c r="IQ26" s="164">
        <v>96.081900000000005</v>
      </c>
      <c r="IR26" s="164">
        <v>103.0142</v>
      </c>
      <c r="IS26" s="164">
        <v>-12.808299999999999</v>
      </c>
      <c r="IT26" s="164">
        <v>20.761199999999999</v>
      </c>
      <c r="IU26" s="164">
        <v>21.303699999999999</v>
      </c>
      <c r="IV26" s="164">
        <v>11.1305</v>
      </c>
      <c r="IW26" s="164">
        <v>106.19159999999999</v>
      </c>
      <c r="IX26" s="164">
        <v>-220.13</v>
      </c>
      <c r="IY26" s="164">
        <v>32.883800000000001</v>
      </c>
      <c r="IZ26" s="164">
        <v>-27.4771</v>
      </c>
      <c r="JA26" s="164">
        <v>-1.0999000000000001</v>
      </c>
      <c r="JB26" s="165"/>
      <c r="JC26" s="164">
        <v>-9.0399999999999991</v>
      </c>
      <c r="JD26" s="164">
        <v>-0.83099999999999996</v>
      </c>
      <c r="JE26" s="164">
        <v>-0.84199999999999997</v>
      </c>
      <c r="JF26" s="164">
        <v>6.32</v>
      </c>
      <c r="JG26" s="164">
        <v>-1.84</v>
      </c>
      <c r="JH26" s="164">
        <v>-4.9381000000000004</v>
      </c>
      <c r="JI26" s="164">
        <v>-3.7766000000000002</v>
      </c>
      <c r="JJ26" s="164">
        <v>11.223000000000001</v>
      </c>
      <c r="JK26" s="164">
        <v>-12.1569</v>
      </c>
      <c r="JL26" s="164">
        <v>7.9</v>
      </c>
      <c r="JM26" s="164">
        <v>3.5419999999999998</v>
      </c>
      <c r="JN26" s="164">
        <v>3.2629999999999999</v>
      </c>
      <c r="JO26" s="164">
        <v>2.1793</v>
      </c>
      <c r="JP26" s="165"/>
      <c r="JQ26" s="164">
        <v>4.3350999999999997</v>
      </c>
      <c r="JR26" s="164">
        <v>3.2435</v>
      </c>
      <c r="JS26" s="164">
        <v>3.9020000000000001</v>
      </c>
      <c r="JT26" s="165"/>
      <c r="JU26" s="164">
        <v>16.2</v>
      </c>
      <c r="JV26" s="164">
        <v>0.62229999999999996</v>
      </c>
      <c r="JW26" s="164">
        <v>0.22</v>
      </c>
      <c r="JX26" s="165"/>
      <c r="JY26" s="164">
        <v>-9.9517000000000007</v>
      </c>
      <c r="JZ26" s="164">
        <v>-2.7469999999999999</v>
      </c>
      <c r="KA26" s="164">
        <v>-25.538</v>
      </c>
      <c r="KB26" s="164">
        <v>-7.6421999999999999</v>
      </c>
      <c r="KC26" s="164">
        <v>0</v>
      </c>
      <c r="KD26" s="164">
        <v>-28.741499999999998</v>
      </c>
      <c r="KE26" s="164">
        <v>0</v>
      </c>
      <c r="KF26" s="164">
        <v>-18.2</v>
      </c>
      <c r="KG26" s="164">
        <v>1.6</v>
      </c>
      <c r="KH26" s="165"/>
      <c r="KI26" s="164">
        <v>-78.677199999999999</v>
      </c>
    </row>
    <row r="27" spans="1:295" ht="18" customHeight="1" x14ac:dyDescent="0.35">
      <c r="A27" s="161" t="s">
        <v>50</v>
      </c>
      <c r="B27" s="161" t="s">
        <v>790</v>
      </c>
      <c r="C27" s="164">
        <v>0</v>
      </c>
      <c r="D27" s="164">
        <v>6.1184000000000003</v>
      </c>
      <c r="E27" s="164">
        <v>-12.958299999999999</v>
      </c>
      <c r="F27" s="164">
        <v>4.2347000000000001</v>
      </c>
      <c r="G27" s="164">
        <v>5.7458</v>
      </c>
      <c r="H27" s="165"/>
      <c r="I27" s="164">
        <v>10.317299999999999</v>
      </c>
      <c r="J27" s="165"/>
      <c r="K27" s="164">
        <v>19.104299999999999</v>
      </c>
      <c r="L27" s="164">
        <v>8.4786999999999999</v>
      </c>
      <c r="M27" s="164">
        <v>9.7097999999999995</v>
      </c>
      <c r="N27" s="164">
        <v>-15.54</v>
      </c>
      <c r="O27" s="164">
        <v>-33</v>
      </c>
      <c r="P27" s="164">
        <v>8.8000000000000007</v>
      </c>
      <c r="Q27" s="164">
        <v>6.6239999999999997</v>
      </c>
      <c r="R27" s="164">
        <v>-26.4</v>
      </c>
      <c r="S27" s="164">
        <v>0.81420000000000003</v>
      </c>
      <c r="T27" s="164">
        <v>-6.3339999999999996</v>
      </c>
      <c r="U27" s="164">
        <v>6.2217000000000002</v>
      </c>
      <c r="V27" s="164">
        <v>6.0208000000000004</v>
      </c>
      <c r="W27" s="164">
        <v>10.480499999999999</v>
      </c>
      <c r="X27" s="164">
        <v>8.9418000000000006</v>
      </c>
      <c r="Y27" s="164">
        <v>-5.1315999999999997</v>
      </c>
      <c r="Z27" s="164">
        <v>2.7334999999999998</v>
      </c>
      <c r="AA27" s="165"/>
      <c r="AB27" s="164">
        <v>-1.3672</v>
      </c>
      <c r="AC27" s="164">
        <v>-0.32900000000000001</v>
      </c>
      <c r="AD27" s="164">
        <v>-0.308</v>
      </c>
      <c r="AE27" s="164">
        <v>7.2009999999999996</v>
      </c>
      <c r="AF27" s="164">
        <v>-4.4400000000000004</v>
      </c>
      <c r="AG27" s="164">
        <v>0</v>
      </c>
      <c r="AH27" s="164">
        <v>-1.131</v>
      </c>
      <c r="AI27" s="164">
        <v>0.252</v>
      </c>
      <c r="AJ27" s="164">
        <v>-7.93</v>
      </c>
      <c r="AK27" s="164">
        <v>-7.9</v>
      </c>
      <c r="AL27" s="165"/>
      <c r="AM27" s="164">
        <v>-13.74</v>
      </c>
      <c r="AN27" s="164">
        <v>-13.85</v>
      </c>
      <c r="AO27" s="164">
        <v>6.3540999999999999</v>
      </c>
      <c r="AP27" s="164">
        <v>3.2153</v>
      </c>
      <c r="AQ27" s="164">
        <v>19.4923</v>
      </c>
      <c r="AR27" s="164">
        <v>20.9223</v>
      </c>
      <c r="AS27" s="164">
        <v>-18.745699999999999</v>
      </c>
      <c r="AT27" s="164">
        <v>0.80379999999999996</v>
      </c>
      <c r="AU27" s="164">
        <v>1.1506000000000001</v>
      </c>
      <c r="AV27" s="164">
        <v>-1.2141</v>
      </c>
      <c r="AW27" s="164">
        <v>-1.2173</v>
      </c>
      <c r="AX27" s="164">
        <v>-17.5486</v>
      </c>
      <c r="AY27" s="164">
        <v>-14.6015</v>
      </c>
      <c r="AZ27" s="164">
        <v>2.7742</v>
      </c>
      <c r="BA27" s="164">
        <v>12.9375</v>
      </c>
      <c r="BB27" s="164">
        <v>-0.70569999999999999</v>
      </c>
      <c r="BC27" s="164">
        <v>17.6389</v>
      </c>
      <c r="BD27" s="164">
        <v>-5.0999999999999996</v>
      </c>
      <c r="BE27" s="164">
        <v>-5.6</v>
      </c>
      <c r="BF27" s="164">
        <v>-29.523</v>
      </c>
      <c r="BG27" s="164">
        <v>-29.209199999999999</v>
      </c>
      <c r="BH27" s="164">
        <v>-2.4081000000000001</v>
      </c>
      <c r="BI27" s="165"/>
      <c r="BJ27" s="164">
        <v>3.6371000000000002</v>
      </c>
      <c r="BK27" s="164">
        <v>6.1173000000000002</v>
      </c>
      <c r="BL27" s="164">
        <v>4.0541</v>
      </c>
      <c r="BM27" s="164">
        <v>2.3751000000000002</v>
      </c>
      <c r="BN27" s="164">
        <v>-110.6906</v>
      </c>
      <c r="BO27" s="164">
        <v>55.177399999999999</v>
      </c>
      <c r="BP27" s="164">
        <v>55.513199999999998</v>
      </c>
      <c r="BQ27" s="164">
        <v>17.178599999999999</v>
      </c>
      <c r="BR27" s="164">
        <v>-124.0712</v>
      </c>
      <c r="BS27" s="165"/>
      <c r="BT27" s="165"/>
      <c r="BU27" s="165"/>
      <c r="BV27" s="164">
        <v>23.511800000000001</v>
      </c>
      <c r="BW27" s="164">
        <v>11.46</v>
      </c>
      <c r="BX27" s="164">
        <v>5.67</v>
      </c>
      <c r="BY27" s="164">
        <v>-6.59</v>
      </c>
      <c r="BZ27" s="164">
        <v>12.75</v>
      </c>
      <c r="CA27" s="164">
        <v>-10.0426</v>
      </c>
      <c r="CB27" s="164">
        <v>-9.9085999999999999</v>
      </c>
      <c r="CC27" s="164">
        <v>24.328499999999998</v>
      </c>
      <c r="CD27" s="164">
        <v>22.07</v>
      </c>
      <c r="CE27" s="164">
        <v>-3.2654999999999998</v>
      </c>
      <c r="CF27" s="164">
        <v>-25.8125</v>
      </c>
      <c r="CG27" s="164">
        <v>-25.6264</v>
      </c>
      <c r="CH27" s="164">
        <v>3.6408999999999998</v>
      </c>
      <c r="CI27" s="164">
        <v>3.2536</v>
      </c>
      <c r="CJ27" s="165"/>
      <c r="CK27" s="165"/>
      <c r="CL27" s="164">
        <v>30.3</v>
      </c>
      <c r="CM27" s="164">
        <v>-1.1000000000000001</v>
      </c>
      <c r="CN27" s="164">
        <v>-2.96</v>
      </c>
      <c r="CO27" s="164">
        <v>26.323</v>
      </c>
      <c r="CP27" s="164">
        <v>26.185500000000001</v>
      </c>
      <c r="CQ27" s="164">
        <v>24.312899999999999</v>
      </c>
      <c r="CR27" s="164">
        <v>60.5852</v>
      </c>
      <c r="CS27" s="164">
        <v>61.0762</v>
      </c>
      <c r="CT27" s="164">
        <v>-10.9832</v>
      </c>
      <c r="CU27" s="164">
        <v>-63.5886</v>
      </c>
      <c r="CV27" s="164">
        <v>-1.8376999999999999</v>
      </c>
      <c r="CW27" s="164">
        <v>2.6358000000000001</v>
      </c>
      <c r="CX27" s="164">
        <v>36.700000000000003</v>
      </c>
      <c r="CY27" s="164">
        <v>24.33</v>
      </c>
      <c r="CZ27" s="164">
        <v>10.317399999999999</v>
      </c>
      <c r="DA27" s="164">
        <v>10.3546</v>
      </c>
      <c r="DB27" s="164">
        <v>-10.79</v>
      </c>
      <c r="DC27" s="165"/>
      <c r="DD27" s="164">
        <v>-5.6269</v>
      </c>
      <c r="DE27" s="164">
        <v>-5.4429999999999996</v>
      </c>
      <c r="DF27" s="164">
        <v>11.8863</v>
      </c>
      <c r="DG27" s="164">
        <v>1.4800000000000001E-2</v>
      </c>
      <c r="DH27" s="164">
        <v>-5.5770999999999997</v>
      </c>
      <c r="DI27" s="164">
        <v>-1.7</v>
      </c>
      <c r="DJ27" s="164">
        <v>-2.2999999999999998</v>
      </c>
      <c r="DK27" s="164">
        <v>-4.7864000000000004</v>
      </c>
      <c r="DL27" s="164">
        <v>4.681</v>
      </c>
      <c r="DM27" s="164">
        <v>39.906799999999997</v>
      </c>
      <c r="DN27" s="164">
        <v>13.550700000000001</v>
      </c>
      <c r="DO27" s="164">
        <v>5.29</v>
      </c>
      <c r="DP27" s="164">
        <v>-2.62</v>
      </c>
      <c r="DQ27" s="164">
        <v>7.2629999999999999</v>
      </c>
      <c r="DR27" s="164">
        <v>-13.4358</v>
      </c>
      <c r="DS27" s="164">
        <v>-5.25</v>
      </c>
      <c r="DT27" s="164">
        <v>-5.14</v>
      </c>
      <c r="DU27" s="164">
        <v>18.38</v>
      </c>
      <c r="DV27" s="164">
        <v>21.8</v>
      </c>
      <c r="DW27" s="164">
        <v>-12.6</v>
      </c>
      <c r="DX27" s="164">
        <v>-8.0273000000000003</v>
      </c>
      <c r="DY27" s="164">
        <v>-28.097000000000001</v>
      </c>
      <c r="DZ27" s="165"/>
      <c r="EA27" s="164">
        <v>36.244</v>
      </c>
      <c r="EB27" s="164">
        <v>16.818100000000001</v>
      </c>
      <c r="EC27" s="164">
        <v>8.1595999999999993</v>
      </c>
      <c r="ED27" s="164">
        <v>8.0334000000000003</v>
      </c>
      <c r="EE27" s="164">
        <v>-16.710699999999999</v>
      </c>
      <c r="EF27" s="164">
        <v>-21.385300000000001</v>
      </c>
      <c r="EG27" s="164">
        <v>-11.590999999999999</v>
      </c>
      <c r="EH27" s="164">
        <v>-107.9113</v>
      </c>
      <c r="EI27" s="164">
        <v>-34.896099999999997</v>
      </c>
      <c r="EJ27" s="165"/>
      <c r="EK27" s="164">
        <v>-12.8956</v>
      </c>
      <c r="EL27" s="164">
        <v>-11.9535</v>
      </c>
      <c r="EM27" s="164">
        <v>14.927300000000001</v>
      </c>
      <c r="EN27" s="164">
        <v>-16.6126</v>
      </c>
      <c r="EO27" s="164">
        <v>-15.7102</v>
      </c>
      <c r="EP27" s="164">
        <v>1.04</v>
      </c>
      <c r="EQ27" s="164">
        <v>-16.424299999999999</v>
      </c>
      <c r="ER27" s="164">
        <v>-15.8592</v>
      </c>
      <c r="ES27" s="164">
        <v>1.4201999999999999</v>
      </c>
      <c r="ET27" s="164">
        <v>0</v>
      </c>
      <c r="EU27" s="164">
        <v>-8.1</v>
      </c>
      <c r="EV27" s="164">
        <v>0</v>
      </c>
      <c r="EW27" s="164">
        <v>3.8283999999999998</v>
      </c>
      <c r="EX27" s="164">
        <v>-27.210999999999999</v>
      </c>
      <c r="EY27" s="164">
        <v>-7.2553999999999998</v>
      </c>
      <c r="EZ27" s="164">
        <v>3.7242999999999999</v>
      </c>
      <c r="FA27" s="164">
        <v>2.1309</v>
      </c>
      <c r="FB27" s="164">
        <v>3.4912999999999998</v>
      </c>
      <c r="FC27" s="164">
        <v>-14.4826</v>
      </c>
      <c r="FD27" s="165"/>
      <c r="FE27" s="165"/>
      <c r="FF27" s="164">
        <v>1.2508999999999999</v>
      </c>
      <c r="FG27" s="164">
        <v>5.3052000000000001</v>
      </c>
      <c r="FH27" s="164">
        <v>5.3323</v>
      </c>
      <c r="FI27" s="164">
        <v>4.7510000000000003</v>
      </c>
      <c r="FJ27" s="164">
        <v>2.1768999999999998</v>
      </c>
      <c r="FK27" s="164">
        <v>2.6793</v>
      </c>
      <c r="FL27" s="164">
        <v>5.8609999999999998</v>
      </c>
      <c r="FM27" s="164">
        <v>13.348100000000001</v>
      </c>
      <c r="FN27" s="165"/>
      <c r="FO27" s="164">
        <v>16.791</v>
      </c>
      <c r="FP27" s="164">
        <v>28.282699999999998</v>
      </c>
      <c r="FQ27" s="164">
        <v>22.296500000000002</v>
      </c>
      <c r="FR27" s="164">
        <v>-16.84</v>
      </c>
      <c r="FS27" s="164">
        <v>-0.51039999999999996</v>
      </c>
      <c r="FT27" s="164">
        <v>0.31519999999999998</v>
      </c>
      <c r="FU27" s="164">
        <v>0.3</v>
      </c>
      <c r="FV27" s="164">
        <v>1.1200000000000001</v>
      </c>
      <c r="FW27" s="164">
        <v>-22.075199999999999</v>
      </c>
      <c r="FX27" s="164">
        <v>1.4157</v>
      </c>
      <c r="FY27" s="164">
        <v>6.6890000000000001</v>
      </c>
      <c r="FZ27" s="164">
        <v>0.183</v>
      </c>
      <c r="GA27" s="164">
        <v>1.2817000000000001</v>
      </c>
      <c r="GB27" s="164">
        <v>26.14</v>
      </c>
      <c r="GC27" s="164">
        <v>-35.478000000000002</v>
      </c>
      <c r="GD27" s="164">
        <v>-26.323399999999999</v>
      </c>
      <c r="GE27" s="164">
        <v>-1.35</v>
      </c>
      <c r="GF27" s="164">
        <v>13.7979</v>
      </c>
      <c r="GG27" s="165"/>
      <c r="GH27" s="164">
        <v>25.093299999999999</v>
      </c>
      <c r="GI27" s="165"/>
      <c r="GJ27" s="164">
        <v>-14.400700000000001</v>
      </c>
      <c r="GK27" s="164">
        <v>2.3936999999999999</v>
      </c>
      <c r="GL27" s="165"/>
      <c r="GM27" s="165"/>
      <c r="GN27" s="164">
        <v>-9.6628000000000007</v>
      </c>
      <c r="GO27" s="164">
        <v>-13.074299999999999</v>
      </c>
      <c r="GP27" s="164">
        <v>4.1909000000000001</v>
      </c>
      <c r="GQ27" s="164">
        <v>-33.276699999999998</v>
      </c>
      <c r="GR27" s="165"/>
      <c r="GS27" s="164">
        <v>24.383099999999999</v>
      </c>
      <c r="GT27" s="164">
        <v>169.34100000000001</v>
      </c>
      <c r="GU27" s="164">
        <v>-7.6123000000000003</v>
      </c>
      <c r="GV27" s="164">
        <v>-9.7927</v>
      </c>
      <c r="GW27" s="164">
        <v>-10.0854</v>
      </c>
      <c r="GX27" s="165"/>
      <c r="GY27" s="164">
        <v>6.2119999999999997</v>
      </c>
      <c r="GZ27" s="164">
        <v>6.266</v>
      </c>
      <c r="HA27" s="165"/>
      <c r="HB27" s="164">
        <v>13.7486</v>
      </c>
      <c r="HC27" s="164">
        <v>14.3531</v>
      </c>
      <c r="HD27" s="164">
        <v>-5.87</v>
      </c>
      <c r="HE27" s="164">
        <v>5.4291999999999998</v>
      </c>
      <c r="HF27" s="164">
        <v>46.273200000000003</v>
      </c>
      <c r="HG27" s="164">
        <v>0</v>
      </c>
      <c r="HH27" s="164">
        <v>24.6965</v>
      </c>
      <c r="HI27" s="164">
        <v>7.5491999999999999</v>
      </c>
      <c r="HJ27" s="164">
        <v>7.3017000000000003</v>
      </c>
      <c r="HK27" s="165"/>
      <c r="HL27" s="164">
        <v>0</v>
      </c>
      <c r="HM27" s="164">
        <v>0</v>
      </c>
      <c r="HN27" s="164">
        <v>0</v>
      </c>
      <c r="HO27" s="164">
        <v>31.7774</v>
      </c>
      <c r="HP27" s="164">
        <v>30.484000000000002</v>
      </c>
      <c r="HQ27" s="164">
        <v>-12.5617</v>
      </c>
      <c r="HR27" s="164">
        <v>-11.9574</v>
      </c>
      <c r="HS27" s="164">
        <v>-14.279500000000001</v>
      </c>
      <c r="HT27" s="164">
        <v>-14.259499999999999</v>
      </c>
      <c r="HU27" s="164">
        <v>23.51</v>
      </c>
      <c r="HV27" s="164">
        <v>23.31</v>
      </c>
      <c r="HW27" s="164">
        <v>-23</v>
      </c>
      <c r="HX27" s="164">
        <v>-21.7</v>
      </c>
      <c r="HY27" s="164">
        <v>2.9014000000000002</v>
      </c>
      <c r="HZ27" s="164">
        <v>2</v>
      </c>
      <c r="IA27" s="164">
        <v>53.568899999999999</v>
      </c>
      <c r="IB27" s="164">
        <v>18.9054</v>
      </c>
      <c r="IC27" s="164">
        <v>18.806100000000001</v>
      </c>
      <c r="ID27" s="164">
        <v>-15.7</v>
      </c>
      <c r="IE27" s="164">
        <v>-30.7</v>
      </c>
      <c r="IF27" s="164">
        <v>-1.6</v>
      </c>
      <c r="IG27" s="164">
        <v>-2.1</v>
      </c>
      <c r="IH27" s="164">
        <v>-17.669499999999999</v>
      </c>
      <c r="II27" s="164">
        <v>-17.547000000000001</v>
      </c>
      <c r="IJ27" s="164">
        <v>-63.459200000000003</v>
      </c>
      <c r="IK27" s="164">
        <v>-22.585000000000001</v>
      </c>
      <c r="IL27" s="164">
        <v>-217.8681</v>
      </c>
      <c r="IM27" s="164">
        <v>-7.2422000000000004</v>
      </c>
      <c r="IN27" s="164">
        <v>9.1509999999999998</v>
      </c>
      <c r="IO27" s="164">
        <v>61.927100000000003</v>
      </c>
      <c r="IP27" s="164">
        <v>105.15389999999999</v>
      </c>
      <c r="IQ27" s="164">
        <v>93.026300000000006</v>
      </c>
      <c r="IR27" s="164">
        <v>103.405</v>
      </c>
      <c r="IS27" s="164">
        <v>-11.388400000000001</v>
      </c>
      <c r="IT27" s="164">
        <v>22.817699999999999</v>
      </c>
      <c r="IU27" s="164">
        <v>22.085999999999999</v>
      </c>
      <c r="IV27" s="164">
        <v>14.1052</v>
      </c>
      <c r="IW27" s="164">
        <v>105.2987</v>
      </c>
      <c r="IX27" s="164">
        <v>-219.83160000000001</v>
      </c>
      <c r="IY27" s="164">
        <v>29.3063</v>
      </c>
      <c r="IZ27" s="164">
        <v>-25.394100000000002</v>
      </c>
      <c r="JA27" s="164">
        <v>-0.2087</v>
      </c>
      <c r="JB27" s="165"/>
      <c r="JC27" s="164">
        <v>-9.1199999999999992</v>
      </c>
      <c r="JD27" s="164">
        <v>-0.97399999999999998</v>
      </c>
      <c r="JE27" s="164">
        <v>-0.98899999999999999</v>
      </c>
      <c r="JF27" s="164">
        <v>6</v>
      </c>
      <c r="JG27" s="164">
        <v>-1.52</v>
      </c>
      <c r="JH27" s="164">
        <v>-4.5270999999999999</v>
      </c>
      <c r="JI27" s="164">
        <v>-3.4256000000000002</v>
      </c>
      <c r="JJ27" s="164">
        <v>10.753</v>
      </c>
      <c r="JK27" s="164">
        <v>-12.654299999999999</v>
      </c>
      <c r="JL27" s="164">
        <v>8.1999999999999993</v>
      </c>
      <c r="JM27" s="164">
        <v>2.9780000000000002</v>
      </c>
      <c r="JN27" s="164">
        <v>3.6339999999999999</v>
      </c>
      <c r="JO27" s="164">
        <v>2.2248999999999999</v>
      </c>
      <c r="JP27" s="164">
        <v>2.3725999999999998</v>
      </c>
      <c r="JQ27" s="164">
        <v>3.6501000000000001</v>
      </c>
      <c r="JR27" s="164">
        <v>3.8405999999999998</v>
      </c>
      <c r="JS27" s="164">
        <v>4.0270000000000001</v>
      </c>
      <c r="JT27" s="165"/>
      <c r="JU27" s="164">
        <v>15.6</v>
      </c>
      <c r="JV27" s="164">
        <v>1.0656000000000001</v>
      </c>
      <c r="JW27" s="164">
        <v>0.3</v>
      </c>
      <c r="JX27" s="165"/>
      <c r="JY27" s="164">
        <v>-10.0124</v>
      </c>
      <c r="JZ27" s="164">
        <v>-1.5886</v>
      </c>
      <c r="KA27" s="164">
        <v>-25.746500000000001</v>
      </c>
      <c r="KB27" s="164">
        <v>-8.3020999999999994</v>
      </c>
      <c r="KC27" s="164">
        <v>-3.1812</v>
      </c>
      <c r="KD27" s="164">
        <v>-26.591200000000001</v>
      </c>
      <c r="KE27" s="164">
        <v>0</v>
      </c>
      <c r="KF27" s="164">
        <v>-18.399999999999999</v>
      </c>
      <c r="KG27" s="164">
        <v>1.9</v>
      </c>
      <c r="KH27" s="165"/>
      <c r="KI27" s="164">
        <v>-78.374899999999997</v>
      </c>
    </row>
    <row r="28" spans="1:295" ht="18" customHeight="1" x14ac:dyDescent="0.35">
      <c r="A28" s="161" t="s">
        <v>50</v>
      </c>
      <c r="B28" s="161" t="s">
        <v>791</v>
      </c>
      <c r="C28" s="164">
        <v>0</v>
      </c>
      <c r="D28" s="164">
        <v>6.5137</v>
      </c>
      <c r="E28" s="164">
        <v>-13.4231</v>
      </c>
      <c r="F28" s="164">
        <v>4.2047999999999996</v>
      </c>
      <c r="G28" s="164">
        <v>6.2455999999999996</v>
      </c>
      <c r="H28" s="165"/>
      <c r="I28" s="164">
        <v>11.2477</v>
      </c>
      <c r="J28" s="165"/>
      <c r="K28" s="164">
        <v>21.347100000000001</v>
      </c>
      <c r="L28" s="164">
        <v>9.4406999999999996</v>
      </c>
      <c r="M28" s="164">
        <v>10.860200000000001</v>
      </c>
      <c r="N28" s="164">
        <v>-17.760000000000002</v>
      </c>
      <c r="O28" s="164">
        <v>-33</v>
      </c>
      <c r="P28" s="164">
        <v>8.8000000000000007</v>
      </c>
      <c r="Q28" s="164">
        <v>7.452</v>
      </c>
      <c r="R28" s="164">
        <v>-24.2</v>
      </c>
      <c r="S28" s="164">
        <v>0.36070000000000002</v>
      </c>
      <c r="T28" s="164">
        <v>-3.1995</v>
      </c>
      <c r="U28" s="164">
        <v>6.6475</v>
      </c>
      <c r="V28" s="164">
        <v>6.5761000000000003</v>
      </c>
      <c r="W28" s="164">
        <v>11.337400000000001</v>
      </c>
      <c r="X28" s="164">
        <v>9.1989999999999998</v>
      </c>
      <c r="Y28" s="164">
        <v>-5.2870999999999997</v>
      </c>
      <c r="Z28" s="164">
        <v>2.5811000000000002</v>
      </c>
      <c r="AA28" s="165"/>
      <c r="AB28" s="164">
        <v>-1.1519999999999999</v>
      </c>
      <c r="AC28" s="164">
        <v>-0.29599999999999999</v>
      </c>
      <c r="AD28" s="164">
        <v>-0.27800000000000002</v>
      </c>
      <c r="AE28" s="164">
        <v>7.1340000000000003</v>
      </c>
      <c r="AF28" s="164">
        <v>-2.2200000000000002</v>
      </c>
      <c r="AG28" s="164">
        <v>0</v>
      </c>
      <c r="AH28" s="164">
        <v>-1.117</v>
      </c>
      <c r="AI28" s="164">
        <v>0.255</v>
      </c>
      <c r="AJ28" s="164">
        <v>-7.87</v>
      </c>
      <c r="AK28" s="164">
        <v>-7.81</v>
      </c>
      <c r="AL28" s="165"/>
      <c r="AM28" s="164">
        <v>-13.79</v>
      </c>
      <c r="AN28" s="164">
        <v>-13.9</v>
      </c>
      <c r="AO28" s="164">
        <v>7.5164</v>
      </c>
      <c r="AP28" s="164">
        <v>3.3001999999999998</v>
      </c>
      <c r="AQ28" s="164">
        <v>32.044400000000003</v>
      </c>
      <c r="AR28" s="164">
        <v>32.687600000000003</v>
      </c>
      <c r="AS28" s="164">
        <v>-15.2385</v>
      </c>
      <c r="AT28" s="164">
        <v>2.8132000000000001</v>
      </c>
      <c r="AU28" s="164">
        <v>2.9866000000000001</v>
      </c>
      <c r="AV28" s="164">
        <v>0.98580000000000001</v>
      </c>
      <c r="AW28" s="164">
        <v>0.81979999999999997</v>
      </c>
      <c r="AX28" s="164">
        <v>-10.8507</v>
      </c>
      <c r="AY28" s="164">
        <v>-8.3055000000000003</v>
      </c>
      <c r="AZ28" s="164">
        <v>3.9578000000000002</v>
      </c>
      <c r="BA28" s="164">
        <v>21.677600000000002</v>
      </c>
      <c r="BB28" s="164">
        <v>45.964799999999997</v>
      </c>
      <c r="BC28" s="164">
        <v>20.944199999999999</v>
      </c>
      <c r="BD28" s="164">
        <v>-5.2</v>
      </c>
      <c r="BE28" s="164">
        <v>-5.5</v>
      </c>
      <c r="BF28" s="164">
        <v>-33.174199999999999</v>
      </c>
      <c r="BG28" s="164">
        <v>-32.776899999999998</v>
      </c>
      <c r="BH28" s="164">
        <v>-3.4809999999999999</v>
      </c>
      <c r="BI28" s="165"/>
      <c r="BJ28" s="164">
        <v>1.1942999999999999</v>
      </c>
      <c r="BK28" s="164">
        <v>6.8756000000000004</v>
      </c>
      <c r="BL28" s="164">
        <v>4.1698000000000004</v>
      </c>
      <c r="BM28" s="164">
        <v>2.8649</v>
      </c>
      <c r="BN28" s="164">
        <v>-144.261</v>
      </c>
      <c r="BO28" s="164">
        <v>100.7111</v>
      </c>
      <c r="BP28" s="164">
        <v>100.9552</v>
      </c>
      <c r="BQ28" s="164">
        <v>10.2433</v>
      </c>
      <c r="BR28" s="164">
        <v>-76.802700000000002</v>
      </c>
      <c r="BS28" s="165"/>
      <c r="BT28" s="165"/>
      <c r="BU28" s="165"/>
      <c r="BV28" s="164">
        <v>28.4617</v>
      </c>
      <c r="BW28" s="164">
        <v>10.96</v>
      </c>
      <c r="BX28" s="164">
        <v>5.47</v>
      </c>
      <c r="BY28" s="164">
        <v>-5.91</v>
      </c>
      <c r="BZ28" s="164">
        <v>13.4</v>
      </c>
      <c r="CA28" s="164">
        <v>-8.8369999999999997</v>
      </c>
      <c r="CB28" s="164">
        <v>-11.1142</v>
      </c>
      <c r="CC28" s="164">
        <v>20.8369</v>
      </c>
      <c r="CD28" s="164">
        <v>18.5505</v>
      </c>
      <c r="CE28" s="164">
        <v>-4.3787000000000003</v>
      </c>
      <c r="CF28" s="164">
        <v>-14.4815</v>
      </c>
      <c r="CG28" s="164">
        <v>-14.469900000000001</v>
      </c>
      <c r="CH28" s="164">
        <v>1.3919999999999999</v>
      </c>
      <c r="CI28" s="164">
        <v>9.1332000000000004</v>
      </c>
      <c r="CJ28" s="165"/>
      <c r="CK28" s="165"/>
      <c r="CL28" s="164">
        <v>46</v>
      </c>
      <c r="CM28" s="164">
        <v>-12.5</v>
      </c>
      <c r="CN28" s="164">
        <v>-3.13</v>
      </c>
      <c r="CO28" s="164">
        <v>36.7746</v>
      </c>
      <c r="CP28" s="164">
        <v>36.663400000000003</v>
      </c>
      <c r="CQ28" s="164">
        <v>35.400300000000001</v>
      </c>
      <c r="CR28" s="164">
        <v>95.036799999999999</v>
      </c>
      <c r="CS28" s="164">
        <v>95.134299999999996</v>
      </c>
      <c r="CT28" s="164">
        <v>-9.8498999999999999</v>
      </c>
      <c r="CU28" s="164">
        <v>-100.3934</v>
      </c>
      <c r="CV28" s="164">
        <v>-0.98070000000000002</v>
      </c>
      <c r="CW28" s="164">
        <v>2.7359</v>
      </c>
      <c r="CX28" s="164">
        <v>31.48</v>
      </c>
      <c r="CY28" s="164">
        <v>20.58</v>
      </c>
      <c r="CZ28" s="164">
        <v>11.567399999999999</v>
      </c>
      <c r="DA28" s="164">
        <v>11.6241</v>
      </c>
      <c r="DB28" s="164">
        <v>-11.67</v>
      </c>
      <c r="DC28" s="165"/>
      <c r="DD28" s="164">
        <v>-11.719200000000001</v>
      </c>
      <c r="DE28" s="164">
        <v>-11.474600000000001</v>
      </c>
      <c r="DF28" s="164">
        <v>20.134699999999999</v>
      </c>
      <c r="DG28" s="164">
        <v>1.49E-2</v>
      </c>
      <c r="DH28" s="164">
        <v>-6.1338999999999997</v>
      </c>
      <c r="DI28" s="164">
        <v>-7.3</v>
      </c>
      <c r="DJ28" s="164">
        <v>-6.2</v>
      </c>
      <c r="DK28" s="164">
        <v>-4.5251000000000001</v>
      </c>
      <c r="DL28" s="164">
        <v>5.2420999999999998</v>
      </c>
      <c r="DM28" s="164">
        <v>41.483899999999998</v>
      </c>
      <c r="DN28" s="164">
        <v>14.4785</v>
      </c>
      <c r="DO28" s="164">
        <v>5.92</v>
      </c>
      <c r="DP28" s="164">
        <v>-2.81</v>
      </c>
      <c r="DQ28" s="164">
        <v>7.8164999999999996</v>
      </c>
      <c r="DR28" s="164">
        <v>-20.518699999999999</v>
      </c>
      <c r="DS28" s="164">
        <v>-5.49</v>
      </c>
      <c r="DT28" s="164">
        <v>-5.56</v>
      </c>
      <c r="DU28" s="164">
        <v>18.68</v>
      </c>
      <c r="DV28" s="164">
        <v>22.78</v>
      </c>
      <c r="DW28" s="164">
        <v>-19.7818</v>
      </c>
      <c r="DX28" s="164">
        <v>-10.1</v>
      </c>
      <c r="DY28" s="164">
        <v>-27.694199999999999</v>
      </c>
      <c r="DZ28" s="165"/>
      <c r="EA28" s="164">
        <v>34.640500000000003</v>
      </c>
      <c r="EB28" s="164">
        <v>14.7075</v>
      </c>
      <c r="EC28" s="164">
        <v>5.6615000000000002</v>
      </c>
      <c r="ED28" s="164">
        <v>5.6860999999999997</v>
      </c>
      <c r="EE28" s="164">
        <v>-19.491599999999998</v>
      </c>
      <c r="EF28" s="164">
        <v>-23.582899999999999</v>
      </c>
      <c r="EG28" s="164">
        <v>-12.54</v>
      </c>
      <c r="EH28" s="164">
        <v>-98.174400000000006</v>
      </c>
      <c r="EI28" s="164">
        <v>-42.271900000000002</v>
      </c>
      <c r="EJ28" s="165"/>
      <c r="EK28" s="164">
        <v>-13.095599999999999</v>
      </c>
      <c r="EL28" s="164">
        <v>-12.1272</v>
      </c>
      <c r="EM28" s="164">
        <v>19.8596</v>
      </c>
      <c r="EN28" s="164">
        <v>-14.001899999999999</v>
      </c>
      <c r="EO28" s="164">
        <v>-13.4861</v>
      </c>
      <c r="EP28" s="164">
        <v>-20.484000000000002</v>
      </c>
      <c r="EQ28" s="164">
        <v>-16.8156</v>
      </c>
      <c r="ER28" s="164">
        <v>-16.1997</v>
      </c>
      <c r="ES28" s="164">
        <v>5.0410000000000004</v>
      </c>
      <c r="ET28" s="164">
        <v>13.66</v>
      </c>
      <c r="EU28" s="164">
        <v>-6.1</v>
      </c>
      <c r="EV28" s="164">
        <v>0.1</v>
      </c>
      <c r="EW28" s="164">
        <v>4.0214999999999996</v>
      </c>
      <c r="EX28" s="164">
        <v>-22.372499999999999</v>
      </c>
      <c r="EY28" s="164">
        <v>-6.1391</v>
      </c>
      <c r="EZ28" s="164">
        <v>4.8181000000000003</v>
      </c>
      <c r="FA28" s="164">
        <v>2.6185999999999998</v>
      </c>
      <c r="FB28" s="164">
        <v>5.2857000000000003</v>
      </c>
      <c r="FC28" s="164">
        <v>-18.967199999999998</v>
      </c>
      <c r="FD28" s="165"/>
      <c r="FE28" s="165"/>
      <c r="FF28" s="164">
        <v>1.3116000000000001</v>
      </c>
      <c r="FG28" s="164">
        <v>5.4344999999999999</v>
      </c>
      <c r="FH28" s="164">
        <v>4.9829999999999997</v>
      </c>
      <c r="FI28" s="164">
        <v>3.6202999999999999</v>
      </c>
      <c r="FJ28" s="164">
        <v>0.50239999999999996</v>
      </c>
      <c r="FK28" s="164">
        <v>0.16750000000000001</v>
      </c>
      <c r="FL28" s="164">
        <v>7.7030000000000003</v>
      </c>
      <c r="FM28" s="164">
        <v>13.1968</v>
      </c>
      <c r="FN28" s="165"/>
      <c r="FO28" s="164">
        <v>17.543800000000001</v>
      </c>
      <c r="FP28" s="164">
        <v>28.575199999999999</v>
      </c>
      <c r="FQ28" s="164">
        <v>19.923400000000001</v>
      </c>
      <c r="FR28" s="164">
        <v>-15.5</v>
      </c>
      <c r="FS28" s="164">
        <v>-0.89680000000000004</v>
      </c>
      <c r="FT28" s="164">
        <v>0.34079999999999999</v>
      </c>
      <c r="FU28" s="164">
        <v>0.37</v>
      </c>
      <c r="FV28" s="164">
        <v>1.46</v>
      </c>
      <c r="FW28" s="164">
        <v>-20.967600000000001</v>
      </c>
      <c r="FX28" s="164">
        <v>1.5053000000000001</v>
      </c>
      <c r="FY28" s="164">
        <v>6.609</v>
      </c>
      <c r="FZ28" s="164">
        <v>0.14599999999999999</v>
      </c>
      <c r="GA28" s="164">
        <v>1.0310999999999999</v>
      </c>
      <c r="GB28" s="164">
        <v>24.94</v>
      </c>
      <c r="GC28" s="164">
        <v>-36.568399999999997</v>
      </c>
      <c r="GD28" s="164">
        <v>-27.802900000000001</v>
      </c>
      <c r="GE28" s="164">
        <v>-1.1100000000000001</v>
      </c>
      <c r="GF28" s="164">
        <v>12.6135</v>
      </c>
      <c r="GG28" s="165"/>
      <c r="GH28" s="164">
        <v>32.227600000000002</v>
      </c>
      <c r="GI28" s="165"/>
      <c r="GJ28" s="164">
        <v>-23.5014</v>
      </c>
      <c r="GK28" s="164">
        <v>2.6695000000000002</v>
      </c>
      <c r="GL28" s="165"/>
      <c r="GM28" s="165"/>
      <c r="GN28" s="164">
        <v>-8.4679000000000002</v>
      </c>
      <c r="GO28" s="164">
        <v>-9.0111000000000008</v>
      </c>
      <c r="GP28" s="164">
        <v>6.0220000000000002</v>
      </c>
      <c r="GQ28" s="164">
        <v>-38.318600000000004</v>
      </c>
      <c r="GR28" s="165"/>
      <c r="GS28" s="164">
        <v>25.846800000000002</v>
      </c>
      <c r="GT28" s="164">
        <v>173.54990000000001</v>
      </c>
      <c r="GU28" s="164">
        <v>-4.9946000000000002</v>
      </c>
      <c r="GV28" s="164">
        <v>-8.0081000000000007</v>
      </c>
      <c r="GW28" s="164">
        <v>-17.1342</v>
      </c>
      <c r="GX28" s="164">
        <v>2.0910000000000002</v>
      </c>
      <c r="GY28" s="164">
        <v>6.6075999999999997</v>
      </c>
      <c r="GZ28" s="164">
        <v>6.7248000000000001</v>
      </c>
      <c r="HA28" s="164">
        <v>1.1596</v>
      </c>
      <c r="HB28" s="164">
        <v>12.3658</v>
      </c>
      <c r="HC28" s="164">
        <v>14.107200000000001</v>
      </c>
      <c r="HD28" s="164">
        <v>-7.12</v>
      </c>
      <c r="HE28" s="164">
        <v>4.9806999999999997</v>
      </c>
      <c r="HF28" s="164">
        <v>42.157499999999999</v>
      </c>
      <c r="HG28" s="164">
        <v>4.8521000000000001</v>
      </c>
      <c r="HH28" s="164">
        <v>26.187799999999999</v>
      </c>
      <c r="HI28" s="164">
        <v>7.0556999999999999</v>
      </c>
      <c r="HJ28" s="164">
        <v>7.5980999999999996</v>
      </c>
      <c r="HK28" s="165"/>
      <c r="HL28" s="164">
        <v>0</v>
      </c>
      <c r="HM28" s="164">
        <v>-10.5236</v>
      </c>
      <c r="HN28" s="164">
        <v>-10.874700000000001</v>
      </c>
      <c r="HO28" s="165"/>
      <c r="HP28" s="165"/>
      <c r="HQ28" s="164">
        <v>-11.7652</v>
      </c>
      <c r="HR28" s="164">
        <v>-11.5344</v>
      </c>
      <c r="HS28" s="164">
        <v>-14.9251</v>
      </c>
      <c r="HT28" s="164">
        <v>-14.622999999999999</v>
      </c>
      <c r="HU28" s="164">
        <v>25.71</v>
      </c>
      <c r="HV28" s="164">
        <v>25.59</v>
      </c>
      <c r="HW28" s="164">
        <v>-22.3</v>
      </c>
      <c r="HX28" s="164">
        <v>-22.3</v>
      </c>
      <c r="HY28" s="164">
        <v>2.9891999999999999</v>
      </c>
      <c r="HZ28" s="164">
        <v>3.84</v>
      </c>
      <c r="IA28" s="164">
        <v>51.469700000000003</v>
      </c>
      <c r="IB28" s="164">
        <v>21.562799999999999</v>
      </c>
      <c r="IC28" s="164">
        <v>21.365500000000001</v>
      </c>
      <c r="ID28" s="164">
        <v>-15.3</v>
      </c>
      <c r="IE28" s="164">
        <v>-29.1</v>
      </c>
      <c r="IF28" s="164">
        <v>-3.2</v>
      </c>
      <c r="IG28" s="164">
        <v>-3.8</v>
      </c>
      <c r="IH28" s="164">
        <v>-17.581900000000001</v>
      </c>
      <c r="II28" s="164">
        <v>-17.440799999999999</v>
      </c>
      <c r="IJ28" s="164">
        <v>-73.909700000000001</v>
      </c>
      <c r="IK28" s="164">
        <v>-10.6302</v>
      </c>
      <c r="IL28" s="164">
        <v>-219.01840000000001</v>
      </c>
      <c r="IM28" s="164">
        <v>-6.2062999999999997</v>
      </c>
      <c r="IN28" s="164">
        <v>5.8388</v>
      </c>
      <c r="IO28" s="164">
        <v>58.712899999999998</v>
      </c>
      <c r="IP28" s="164">
        <v>107.7393</v>
      </c>
      <c r="IQ28" s="164">
        <v>93.252499999999998</v>
      </c>
      <c r="IR28" s="164">
        <v>101.6195</v>
      </c>
      <c r="IS28" s="164">
        <v>-13.0045</v>
      </c>
      <c r="IT28" s="164">
        <v>20.488199999999999</v>
      </c>
      <c r="IU28" s="164">
        <v>20.375599999999999</v>
      </c>
      <c r="IV28" s="164">
        <v>15.3466</v>
      </c>
      <c r="IW28" s="164">
        <v>104.5489</v>
      </c>
      <c r="IX28" s="164">
        <v>-219.20320000000001</v>
      </c>
      <c r="IY28" s="164">
        <v>31.706499999999998</v>
      </c>
      <c r="IZ28" s="164">
        <v>-27.147300000000001</v>
      </c>
      <c r="JA28" s="164">
        <v>-0.3967</v>
      </c>
      <c r="JB28" s="165"/>
      <c r="JC28" s="164">
        <v>-8.56</v>
      </c>
      <c r="JD28" s="164">
        <v>-1.0860000000000001</v>
      </c>
      <c r="JE28" s="164">
        <v>-1.0940000000000001</v>
      </c>
      <c r="JF28" s="164">
        <v>5.68</v>
      </c>
      <c r="JG28" s="164">
        <v>-2</v>
      </c>
      <c r="JH28" s="164">
        <v>-4.4348999999999998</v>
      </c>
      <c r="JI28" s="164">
        <v>-3.3982000000000001</v>
      </c>
      <c r="JJ28" s="164">
        <v>10.6676</v>
      </c>
      <c r="JK28" s="164">
        <v>-12.4224</v>
      </c>
      <c r="JL28" s="164">
        <v>8</v>
      </c>
      <c r="JM28" s="164">
        <v>4.8369999999999997</v>
      </c>
      <c r="JN28" s="164">
        <v>2.714</v>
      </c>
      <c r="JO28" s="164">
        <v>2.2206999999999999</v>
      </c>
      <c r="JP28" s="164">
        <v>2.4144999999999999</v>
      </c>
      <c r="JQ28" s="164">
        <v>4.4057000000000004</v>
      </c>
      <c r="JR28" s="164">
        <v>3.1072000000000002</v>
      </c>
      <c r="JS28" s="164">
        <v>3.8546999999999998</v>
      </c>
      <c r="JT28" s="165"/>
      <c r="JU28" s="164">
        <v>15.9</v>
      </c>
      <c r="JV28" s="164">
        <v>0.70930000000000004</v>
      </c>
      <c r="JW28" s="164">
        <v>0.33</v>
      </c>
      <c r="JX28" s="165"/>
      <c r="JY28" s="164">
        <v>-9.6135000000000002</v>
      </c>
      <c r="JZ28" s="164">
        <v>-2.5221</v>
      </c>
      <c r="KA28" s="164">
        <v>-25.738900000000001</v>
      </c>
      <c r="KB28" s="164">
        <v>-7.4359000000000002</v>
      </c>
      <c r="KC28" s="164">
        <v>0</v>
      </c>
      <c r="KD28" s="164">
        <v>-27.563400000000001</v>
      </c>
      <c r="KE28" s="164">
        <v>0</v>
      </c>
      <c r="KF28" s="164">
        <v>-17.100000000000001</v>
      </c>
      <c r="KG28" s="164">
        <v>1.8</v>
      </c>
      <c r="KH28" s="165"/>
      <c r="KI28" s="164">
        <v>-71.200699999999998</v>
      </c>
    </row>
    <row r="29" spans="1:295" ht="18" customHeight="1" x14ac:dyDescent="0.35">
      <c r="A29" s="161" t="s">
        <v>50</v>
      </c>
      <c r="B29" s="161" t="s">
        <v>792</v>
      </c>
      <c r="C29" s="164">
        <v>0</v>
      </c>
      <c r="D29" s="164">
        <v>6.8624000000000001</v>
      </c>
      <c r="E29" s="164">
        <v>-14.135899999999999</v>
      </c>
      <c r="F29" s="164">
        <v>4.1931000000000003</v>
      </c>
      <c r="G29" s="164">
        <v>6.4309000000000003</v>
      </c>
      <c r="H29" s="165"/>
      <c r="I29" s="164">
        <v>11.780900000000001</v>
      </c>
      <c r="J29" s="165"/>
      <c r="K29" s="164">
        <v>21.781099999999999</v>
      </c>
      <c r="L29" s="164">
        <v>9.7256999999999998</v>
      </c>
      <c r="M29" s="164">
        <v>11.065300000000001</v>
      </c>
      <c r="N29" s="164">
        <v>-17.760000000000002</v>
      </c>
      <c r="O29" s="164">
        <v>-35.200000000000003</v>
      </c>
      <c r="P29" s="164">
        <v>11</v>
      </c>
      <c r="Q29" s="164">
        <v>7.452</v>
      </c>
      <c r="R29" s="164">
        <v>-26.4</v>
      </c>
      <c r="S29" s="164">
        <v>0.4425</v>
      </c>
      <c r="T29" s="164">
        <v>-1.6386000000000001</v>
      </c>
      <c r="U29" s="164">
        <v>6.6380999999999997</v>
      </c>
      <c r="V29" s="164">
        <v>6.4865000000000004</v>
      </c>
      <c r="W29" s="164">
        <v>11.438499999999999</v>
      </c>
      <c r="X29" s="164">
        <v>8.9909999999999997</v>
      </c>
      <c r="Y29" s="164">
        <v>-5.0762999999999998</v>
      </c>
      <c r="Z29" s="164">
        <v>2.6465999999999998</v>
      </c>
      <c r="AA29" s="165"/>
      <c r="AB29" s="164">
        <v>-1.0954999999999999</v>
      </c>
      <c r="AC29" s="164">
        <v>-0.4</v>
      </c>
      <c r="AD29" s="164">
        <v>-0.38600000000000001</v>
      </c>
      <c r="AE29" s="164">
        <v>7.0819999999999999</v>
      </c>
      <c r="AF29" s="164">
        <v>-2.2200000000000002</v>
      </c>
      <c r="AG29" s="165"/>
      <c r="AH29" s="164">
        <v>-1.117</v>
      </c>
      <c r="AI29" s="164">
        <v>0.25700000000000001</v>
      </c>
      <c r="AJ29" s="164">
        <v>-9.9600000000000009</v>
      </c>
      <c r="AK29" s="164">
        <v>-10.09</v>
      </c>
      <c r="AL29" s="165"/>
      <c r="AM29" s="164">
        <v>-12.93</v>
      </c>
      <c r="AN29" s="164">
        <v>-12.97</v>
      </c>
      <c r="AO29" s="164">
        <v>7.7973999999999997</v>
      </c>
      <c r="AP29" s="164">
        <v>3.36</v>
      </c>
      <c r="AQ29" s="164">
        <v>30.159400000000002</v>
      </c>
      <c r="AR29" s="164">
        <v>30.4543</v>
      </c>
      <c r="AS29" s="164">
        <v>-13.9115</v>
      </c>
      <c r="AT29" s="164">
        <v>1.6074999999999999</v>
      </c>
      <c r="AU29" s="164">
        <v>1.4155</v>
      </c>
      <c r="AV29" s="164">
        <v>0.24440000000000001</v>
      </c>
      <c r="AW29" s="164">
        <v>0.33189999999999997</v>
      </c>
      <c r="AX29" s="164">
        <v>-10.582800000000001</v>
      </c>
      <c r="AY29" s="164">
        <v>-8.3055000000000003</v>
      </c>
      <c r="AZ29" s="164">
        <v>3.9578000000000002</v>
      </c>
      <c r="BA29" s="164">
        <v>21.466200000000001</v>
      </c>
      <c r="BB29" s="164">
        <v>44.802599999999998</v>
      </c>
      <c r="BC29" s="164">
        <v>21.2087</v>
      </c>
      <c r="BD29" s="164">
        <v>-5</v>
      </c>
      <c r="BE29" s="164">
        <v>-5.4</v>
      </c>
      <c r="BF29" s="164">
        <v>-31.880299999999998</v>
      </c>
      <c r="BG29" s="164">
        <v>-31.986799999999999</v>
      </c>
      <c r="BH29" s="164">
        <v>-3.3917000000000002</v>
      </c>
      <c r="BI29" s="165"/>
      <c r="BJ29" s="164">
        <v>3.6139999999999999</v>
      </c>
      <c r="BK29" s="164">
        <v>6.7785000000000002</v>
      </c>
      <c r="BL29" s="164">
        <v>4.1550000000000002</v>
      </c>
      <c r="BM29" s="164">
        <v>2.7989999999999999</v>
      </c>
      <c r="BN29" s="164">
        <v>-137.97409999999999</v>
      </c>
      <c r="BO29" s="164">
        <v>99.032499999999999</v>
      </c>
      <c r="BP29" s="164">
        <v>99.246200000000002</v>
      </c>
      <c r="BQ29" s="164">
        <v>12.498799999999999</v>
      </c>
      <c r="BR29" s="164">
        <v>-71.943100000000001</v>
      </c>
      <c r="BS29" s="165"/>
      <c r="BT29" s="165"/>
      <c r="BU29" s="165"/>
      <c r="BV29" s="164">
        <v>29.5594</v>
      </c>
      <c r="BW29" s="164">
        <v>11.14</v>
      </c>
      <c r="BX29" s="164">
        <v>5.89</v>
      </c>
      <c r="BY29" s="164">
        <v>-5.46</v>
      </c>
      <c r="BZ29" s="164">
        <v>13.56</v>
      </c>
      <c r="CA29" s="164">
        <v>-10.0426</v>
      </c>
      <c r="CB29" s="164">
        <v>-11.248200000000001</v>
      </c>
      <c r="CC29" s="164">
        <v>24.1706</v>
      </c>
      <c r="CD29" s="164">
        <v>22.240100000000002</v>
      </c>
      <c r="CE29" s="164">
        <v>-5.5380000000000003</v>
      </c>
      <c r="CF29" s="164">
        <v>-14.386200000000001</v>
      </c>
      <c r="CG29" s="164">
        <v>-14.479100000000001</v>
      </c>
      <c r="CH29" s="164">
        <v>3.7444000000000002</v>
      </c>
      <c r="CI29" s="164">
        <v>9.6067</v>
      </c>
      <c r="CJ29" s="164">
        <v>2.88</v>
      </c>
      <c r="CK29" s="164">
        <v>6.4119999999999999</v>
      </c>
      <c r="CL29" s="164">
        <v>47.9</v>
      </c>
      <c r="CM29" s="164">
        <v>-14.6</v>
      </c>
      <c r="CN29" s="164">
        <v>-3.25</v>
      </c>
      <c r="CO29" s="164">
        <v>37.841299999999997</v>
      </c>
      <c r="CP29" s="164">
        <v>38.098100000000002</v>
      </c>
      <c r="CQ29" s="164">
        <v>36.280099999999997</v>
      </c>
      <c r="CR29" s="164">
        <v>91.094800000000006</v>
      </c>
      <c r="CS29" s="164">
        <v>92.176400000000001</v>
      </c>
      <c r="CT29" s="164">
        <v>-9.7505000000000006</v>
      </c>
      <c r="CU29" s="164">
        <v>-97.872500000000002</v>
      </c>
      <c r="CV29" s="164">
        <v>-1.4852000000000001</v>
      </c>
      <c r="CW29" s="164">
        <v>2.7210999999999999</v>
      </c>
      <c r="CX29" s="164">
        <v>32.770000000000003</v>
      </c>
      <c r="CY29" s="164">
        <v>21.1</v>
      </c>
      <c r="CZ29" s="164">
        <v>11.879899999999999</v>
      </c>
      <c r="DA29" s="164">
        <v>11.9171</v>
      </c>
      <c r="DB29" s="164">
        <v>-12.09</v>
      </c>
      <c r="DC29" s="165"/>
      <c r="DD29" s="164">
        <v>-11.5898</v>
      </c>
      <c r="DE29" s="164">
        <v>-11.6753</v>
      </c>
      <c r="DF29" s="164">
        <v>19.935400000000001</v>
      </c>
      <c r="DG29" s="164">
        <v>1.4999999999999999E-2</v>
      </c>
      <c r="DH29" s="164">
        <v>-6.3651</v>
      </c>
      <c r="DI29" s="164">
        <v>-7.7</v>
      </c>
      <c r="DJ29" s="164">
        <v>-8.6999999999999993</v>
      </c>
      <c r="DK29" s="164">
        <v>-4.0880999999999998</v>
      </c>
      <c r="DL29" s="164">
        <v>5.9901</v>
      </c>
      <c r="DM29" s="164">
        <v>41.483899999999998</v>
      </c>
      <c r="DN29" s="164">
        <v>15.591699999999999</v>
      </c>
      <c r="DO29" s="164">
        <v>6.69</v>
      </c>
      <c r="DP29" s="164">
        <v>-2.6</v>
      </c>
      <c r="DQ29" s="164">
        <v>7.7220000000000004</v>
      </c>
      <c r="DR29" s="164">
        <v>-19.546099999999999</v>
      </c>
      <c r="DS29" s="164">
        <v>-5.37</v>
      </c>
      <c r="DT29" s="164">
        <v>-5.45</v>
      </c>
      <c r="DU29" s="164">
        <v>19.16</v>
      </c>
      <c r="DV29" s="164">
        <v>23.06</v>
      </c>
      <c r="DW29" s="164">
        <v>-19.109100000000002</v>
      </c>
      <c r="DX29" s="164">
        <v>-9.6545000000000005</v>
      </c>
      <c r="DY29" s="164">
        <v>-33.234299999999998</v>
      </c>
      <c r="DZ29" s="165"/>
      <c r="EA29" s="164">
        <v>37.5107</v>
      </c>
      <c r="EB29" s="164">
        <v>15.069900000000001</v>
      </c>
      <c r="EC29" s="164">
        <v>6.11</v>
      </c>
      <c r="ED29" s="164">
        <v>5.7476000000000003</v>
      </c>
      <c r="EE29" s="164">
        <v>-19.230399999999999</v>
      </c>
      <c r="EF29" s="164">
        <v>-19.1479</v>
      </c>
      <c r="EG29" s="164">
        <v>-8.5169999999999995</v>
      </c>
      <c r="EH29" s="164">
        <v>-98.361000000000004</v>
      </c>
      <c r="EI29" s="164">
        <v>-49.64</v>
      </c>
      <c r="EJ29" s="165"/>
      <c r="EK29" s="164">
        <v>-12.724600000000001</v>
      </c>
      <c r="EL29" s="164">
        <v>-11.5481</v>
      </c>
      <c r="EM29" s="164">
        <v>19.598299999999998</v>
      </c>
      <c r="EN29" s="164">
        <v>-16.188600000000001</v>
      </c>
      <c r="EO29" s="164">
        <v>-15.4808</v>
      </c>
      <c r="EP29" s="164">
        <v>-13.827999999999999</v>
      </c>
      <c r="EQ29" s="164">
        <v>-16.151700000000002</v>
      </c>
      <c r="ER29" s="164">
        <v>-16.386900000000001</v>
      </c>
      <c r="ES29" s="164">
        <v>4.1959</v>
      </c>
      <c r="ET29" s="164">
        <v>13.37</v>
      </c>
      <c r="EU29" s="164">
        <v>-4.55</v>
      </c>
      <c r="EV29" s="164">
        <v>3.1</v>
      </c>
      <c r="EW29" s="164">
        <v>4.0293000000000001</v>
      </c>
      <c r="EX29" s="164">
        <v>-27.150400000000001</v>
      </c>
      <c r="EY29" s="164">
        <v>-6.3947000000000003</v>
      </c>
      <c r="EZ29" s="164">
        <v>4.6679000000000004</v>
      </c>
      <c r="FA29" s="164">
        <v>2.4496000000000002</v>
      </c>
      <c r="FB29" s="164">
        <v>6.5778999999999996</v>
      </c>
      <c r="FC29" s="164">
        <v>-18.1526</v>
      </c>
      <c r="FD29" s="165"/>
      <c r="FE29" s="165"/>
      <c r="FF29" s="164">
        <v>1.1949000000000001</v>
      </c>
      <c r="FG29" s="164">
        <v>4.3013000000000003</v>
      </c>
      <c r="FH29" s="164">
        <v>4.5381</v>
      </c>
      <c r="FI29" s="164">
        <v>3.9161000000000001</v>
      </c>
      <c r="FJ29" s="164">
        <v>3.8515000000000001</v>
      </c>
      <c r="FK29" s="164">
        <v>3.3491</v>
      </c>
      <c r="FL29" s="164">
        <v>-1.1721999999999999</v>
      </c>
      <c r="FM29" s="164">
        <v>18.293099999999999</v>
      </c>
      <c r="FN29" s="165"/>
      <c r="FO29" s="164">
        <v>9.8439999999999994</v>
      </c>
      <c r="FP29" s="164">
        <v>20.244800000000001</v>
      </c>
      <c r="FQ29" s="164">
        <v>19.225100000000001</v>
      </c>
      <c r="FR29" s="164">
        <v>-17.350000000000001</v>
      </c>
      <c r="FS29" s="164">
        <v>-1.5193000000000001</v>
      </c>
      <c r="FT29" s="164">
        <v>0.32429999999999998</v>
      </c>
      <c r="FU29" s="164">
        <v>0.44</v>
      </c>
      <c r="FV29" s="164">
        <v>2.46</v>
      </c>
      <c r="FW29" s="164">
        <v>-20.951899999999998</v>
      </c>
      <c r="FX29" s="164">
        <v>1.5428999999999999</v>
      </c>
      <c r="FY29" s="164">
        <v>6.2110000000000003</v>
      </c>
      <c r="FZ29" s="164">
        <v>0.26300000000000001</v>
      </c>
      <c r="GA29" s="164">
        <v>0</v>
      </c>
      <c r="GB29" s="164">
        <v>26.42</v>
      </c>
      <c r="GC29" s="164">
        <v>-31.445499999999999</v>
      </c>
      <c r="GD29" s="164">
        <v>-23.295200000000001</v>
      </c>
      <c r="GE29" s="164">
        <v>-0.77</v>
      </c>
      <c r="GF29" s="164">
        <v>14.334199999999999</v>
      </c>
      <c r="GG29" s="165"/>
      <c r="GH29" s="164">
        <v>31.427499999999998</v>
      </c>
      <c r="GI29" s="165"/>
      <c r="GJ29" s="164">
        <v>-23.649000000000001</v>
      </c>
      <c r="GK29" s="164">
        <v>2.7134</v>
      </c>
      <c r="GL29" s="164">
        <v>7.2800000000000004E-2</v>
      </c>
      <c r="GM29" s="165"/>
      <c r="GN29" s="164">
        <v>-8.7565000000000008</v>
      </c>
      <c r="GO29" s="164">
        <v>-11.0511</v>
      </c>
      <c r="GP29" s="164">
        <v>6.4019000000000004</v>
      </c>
      <c r="GQ29" s="164">
        <v>-37.226199999999999</v>
      </c>
      <c r="GR29" s="165"/>
      <c r="GS29" s="164">
        <v>25.274999999999999</v>
      </c>
      <c r="GT29" s="164">
        <v>160.26599999999999</v>
      </c>
      <c r="GU29" s="164">
        <v>-5.2473999999999998</v>
      </c>
      <c r="GV29" s="164">
        <v>-7.2323000000000004</v>
      </c>
      <c r="GW29" s="164">
        <v>-17.1722</v>
      </c>
      <c r="GX29" s="164">
        <v>1.4132</v>
      </c>
      <c r="GY29" s="164">
        <v>6.8125999999999998</v>
      </c>
      <c r="GZ29" s="164">
        <v>6.8672000000000004</v>
      </c>
      <c r="HA29" s="164">
        <v>1</v>
      </c>
      <c r="HB29" s="164">
        <v>12.4617</v>
      </c>
      <c r="HC29" s="164">
        <v>12.3878</v>
      </c>
      <c r="HD29" s="164">
        <v>-7.54</v>
      </c>
      <c r="HE29" s="164">
        <v>6.5030000000000001</v>
      </c>
      <c r="HF29" s="164">
        <v>43.614899999999999</v>
      </c>
      <c r="HG29" s="164">
        <v>0</v>
      </c>
      <c r="HH29" s="164">
        <v>28.273099999999999</v>
      </c>
      <c r="HI29" s="164">
        <v>7.5385</v>
      </c>
      <c r="HJ29" s="164">
        <v>6.7150999999999996</v>
      </c>
      <c r="HK29" s="165"/>
      <c r="HL29" s="164">
        <v>5.4382999999999999</v>
      </c>
      <c r="HM29" s="164">
        <v>-10.6196</v>
      </c>
      <c r="HN29" s="164">
        <v>0</v>
      </c>
      <c r="HO29" s="165"/>
      <c r="HP29" s="165"/>
      <c r="HQ29" s="164">
        <v>-13.0396</v>
      </c>
      <c r="HR29" s="164">
        <v>-12.418900000000001</v>
      </c>
      <c r="HS29" s="164">
        <v>-17.043900000000001</v>
      </c>
      <c r="HT29" s="164">
        <v>-17.079899999999999</v>
      </c>
      <c r="HU29" s="164">
        <v>13.27</v>
      </c>
      <c r="HV29" s="164">
        <v>13.56</v>
      </c>
      <c r="HW29" s="164">
        <v>-21.3</v>
      </c>
      <c r="HX29" s="164">
        <v>-21</v>
      </c>
      <c r="HY29" s="164">
        <v>3.1118999999999999</v>
      </c>
      <c r="HZ29" s="164">
        <v>5.52</v>
      </c>
      <c r="IA29" s="164">
        <v>50.887</v>
      </c>
      <c r="IB29" s="164">
        <v>21.366199999999999</v>
      </c>
      <c r="IC29" s="164">
        <v>21.264800000000001</v>
      </c>
      <c r="ID29" s="164">
        <v>-15.3</v>
      </c>
      <c r="IE29" s="164">
        <v>-29.4</v>
      </c>
      <c r="IF29" s="164">
        <v>-2.5</v>
      </c>
      <c r="IG29" s="164">
        <v>-3</v>
      </c>
      <c r="IH29" s="164">
        <v>-17.662299999999998</v>
      </c>
      <c r="II29" s="164">
        <v>-17.454699999999999</v>
      </c>
      <c r="IJ29" s="164">
        <v>-76.386700000000005</v>
      </c>
      <c r="IK29" s="164">
        <v>-1.2501</v>
      </c>
      <c r="IL29" s="164">
        <v>-220.50149999999999</v>
      </c>
      <c r="IM29" s="164">
        <v>-11.4292</v>
      </c>
      <c r="IN29" s="164">
        <v>7.6517999999999997</v>
      </c>
      <c r="IO29" s="164">
        <v>63.734000000000002</v>
      </c>
      <c r="IP29" s="164">
        <v>102.73690000000001</v>
      </c>
      <c r="IQ29" s="164">
        <v>87.256600000000006</v>
      </c>
      <c r="IR29" s="164">
        <v>107.10080000000001</v>
      </c>
      <c r="IS29" s="164">
        <v>-10.995699999999999</v>
      </c>
      <c r="IT29" s="164">
        <v>16.1584</v>
      </c>
      <c r="IU29" s="164">
        <v>13.6899</v>
      </c>
      <c r="IV29" s="164">
        <v>20.003</v>
      </c>
      <c r="IW29" s="164">
        <v>107.91</v>
      </c>
      <c r="IX29" s="164">
        <v>-224.87809999999999</v>
      </c>
      <c r="IY29" s="164">
        <v>29.680399999999999</v>
      </c>
      <c r="IZ29" s="164">
        <v>-24.520900000000001</v>
      </c>
      <c r="JA29" s="164">
        <v>-0.77270000000000005</v>
      </c>
      <c r="JB29" s="165"/>
      <c r="JC29" s="164">
        <v>-8.56</v>
      </c>
      <c r="JD29" s="164">
        <v>-1.024</v>
      </c>
      <c r="JE29" s="164">
        <v>-1.026</v>
      </c>
      <c r="JF29" s="164">
        <v>5.84</v>
      </c>
      <c r="JG29" s="164">
        <v>-2.08</v>
      </c>
      <c r="JH29" s="164">
        <v>-4.2114000000000003</v>
      </c>
      <c r="JI29" s="164">
        <v>-3.2517</v>
      </c>
      <c r="JJ29" s="164">
        <v>10.374599999999999</v>
      </c>
      <c r="JK29" s="164">
        <v>-12.3613</v>
      </c>
      <c r="JL29" s="164">
        <v>8</v>
      </c>
      <c r="JM29" s="164">
        <v>4.1079999999999997</v>
      </c>
      <c r="JN29" s="164">
        <v>3.2389999999999999</v>
      </c>
      <c r="JO29" s="164">
        <v>1.9962</v>
      </c>
      <c r="JP29" s="165"/>
      <c r="JQ29" s="164">
        <v>3.2572999999999999</v>
      </c>
      <c r="JR29" s="164">
        <v>3.4298999999999999</v>
      </c>
      <c r="JS29" s="164">
        <v>3.6726999999999999</v>
      </c>
      <c r="JT29" s="165"/>
      <c r="JU29" s="164">
        <v>15.6</v>
      </c>
      <c r="JV29" s="164">
        <v>0.83099999999999996</v>
      </c>
      <c r="JW29" s="164">
        <v>0.42</v>
      </c>
      <c r="JX29" s="165"/>
      <c r="JY29" s="164">
        <v>-8.9122000000000003</v>
      </c>
      <c r="JZ29" s="164">
        <v>-3.0992999999999999</v>
      </c>
      <c r="KA29" s="164">
        <v>-26.204699999999999</v>
      </c>
      <c r="KB29" s="164">
        <v>-7.7397</v>
      </c>
      <c r="KC29" s="164">
        <v>0</v>
      </c>
      <c r="KD29" s="164">
        <v>-28.4787</v>
      </c>
      <c r="KE29" s="164">
        <v>0</v>
      </c>
      <c r="KF29" s="164">
        <v>-17.899999999999999</v>
      </c>
      <c r="KG29" s="164">
        <v>1.5</v>
      </c>
      <c r="KH29" s="165"/>
      <c r="KI29" s="164">
        <v>-66.001199999999997</v>
      </c>
    </row>
    <row r="30" spans="1:295" ht="18" customHeight="1" x14ac:dyDescent="0.35">
      <c r="A30" s="161" t="s">
        <v>50</v>
      </c>
      <c r="B30" s="161" t="s">
        <v>793</v>
      </c>
      <c r="C30" s="164">
        <v>0</v>
      </c>
      <c r="D30" s="164">
        <v>7.0309999999999997</v>
      </c>
      <c r="E30" s="164">
        <v>-14.6137</v>
      </c>
      <c r="F30" s="164">
        <v>4.4848999999999997</v>
      </c>
      <c r="G30" s="164">
        <v>6.3682999999999996</v>
      </c>
      <c r="H30" s="165"/>
      <c r="I30" s="164">
        <v>11.662800000000001</v>
      </c>
      <c r="J30" s="165"/>
      <c r="K30" s="164">
        <v>22.997699999999998</v>
      </c>
      <c r="L30" s="164">
        <v>10.2797</v>
      </c>
      <c r="M30" s="164">
        <v>11.7262</v>
      </c>
      <c r="N30" s="164">
        <v>-19.98</v>
      </c>
      <c r="O30" s="164">
        <v>-35.200000000000003</v>
      </c>
      <c r="P30" s="164">
        <v>11</v>
      </c>
      <c r="Q30" s="164">
        <v>7.452</v>
      </c>
      <c r="R30" s="164">
        <v>-26.4</v>
      </c>
      <c r="S30" s="164">
        <v>0.41389999999999999</v>
      </c>
      <c r="T30" s="164">
        <v>-9.3932000000000002</v>
      </c>
      <c r="U30" s="164">
        <v>6.5103</v>
      </c>
      <c r="V30" s="164">
        <v>6.4238999999999997</v>
      </c>
      <c r="W30" s="164">
        <v>11.0558</v>
      </c>
      <c r="X30" s="164">
        <v>9.1607000000000003</v>
      </c>
      <c r="Y30" s="164">
        <v>-5.9055999999999997</v>
      </c>
      <c r="Z30" s="164">
        <v>2.7439</v>
      </c>
      <c r="AA30" s="165"/>
      <c r="AB30" s="164">
        <v>-1.1724000000000001</v>
      </c>
      <c r="AC30" s="164">
        <v>-0.33900000000000002</v>
      </c>
      <c r="AD30" s="164">
        <v>-0.318</v>
      </c>
      <c r="AE30" s="164">
        <v>7.4290000000000003</v>
      </c>
      <c r="AF30" s="164">
        <v>-2.2200000000000002</v>
      </c>
      <c r="AG30" s="164">
        <v>2.2000000000000002</v>
      </c>
      <c r="AH30" s="164">
        <v>-1.03</v>
      </c>
      <c r="AI30" s="164">
        <v>0.26700000000000002</v>
      </c>
      <c r="AJ30" s="164">
        <v>-9.32</v>
      </c>
      <c r="AK30" s="164">
        <v>-9.36</v>
      </c>
      <c r="AL30" s="165"/>
      <c r="AM30" s="164">
        <v>-12.96</v>
      </c>
      <c r="AN30" s="164">
        <v>-12.98</v>
      </c>
      <c r="AO30" s="164">
        <v>8.1822999999999997</v>
      </c>
      <c r="AP30" s="164">
        <v>3.5209999999999999</v>
      </c>
      <c r="AQ30" s="164">
        <v>29.6844</v>
      </c>
      <c r="AR30" s="164">
        <v>30.773700000000002</v>
      </c>
      <c r="AS30" s="164">
        <v>-14.7555</v>
      </c>
      <c r="AT30" s="164">
        <v>1.4736</v>
      </c>
      <c r="AU30" s="164">
        <v>1.2768999999999999</v>
      </c>
      <c r="AV30" s="164">
        <v>-0.62790000000000001</v>
      </c>
      <c r="AW30" s="164">
        <v>-0.49580000000000002</v>
      </c>
      <c r="AX30" s="164">
        <v>-10.716699999999999</v>
      </c>
      <c r="AY30" s="164">
        <v>-7.5016999999999996</v>
      </c>
      <c r="AZ30" s="164">
        <v>3.5632999999999999</v>
      </c>
      <c r="BA30" s="164">
        <v>19.440300000000001</v>
      </c>
      <c r="BB30" s="164">
        <v>55.087699999999998</v>
      </c>
      <c r="BC30" s="164">
        <v>20.876300000000001</v>
      </c>
      <c r="BD30" s="164">
        <v>-5.2</v>
      </c>
      <c r="BE30" s="164">
        <v>-5.6</v>
      </c>
      <c r="BF30" s="164">
        <v>-31.994199999999999</v>
      </c>
      <c r="BG30" s="164">
        <v>-31.648199999999999</v>
      </c>
      <c r="BH30" s="164">
        <v>-3.3166000000000002</v>
      </c>
      <c r="BI30" s="165"/>
      <c r="BJ30" s="164">
        <v>3.1815000000000002</v>
      </c>
      <c r="BK30" s="164">
        <v>7.2434000000000003</v>
      </c>
      <c r="BL30" s="164">
        <v>4.2690999999999999</v>
      </c>
      <c r="BM30" s="164">
        <v>3.0512999999999999</v>
      </c>
      <c r="BN30" s="164">
        <v>-135.31899999999999</v>
      </c>
      <c r="BO30" s="164">
        <v>96.560500000000005</v>
      </c>
      <c r="BP30" s="164">
        <v>96.713099999999997</v>
      </c>
      <c r="BQ30" s="164">
        <v>16.837199999999999</v>
      </c>
      <c r="BR30" s="164">
        <v>-66.187899999999999</v>
      </c>
      <c r="BS30" s="165"/>
      <c r="BT30" s="165"/>
      <c r="BU30" s="165"/>
      <c r="BV30" s="164">
        <v>30.5075</v>
      </c>
      <c r="BW30" s="164">
        <v>11.66</v>
      </c>
      <c r="BX30" s="164">
        <v>6.09</v>
      </c>
      <c r="BY30" s="164">
        <v>-5.19</v>
      </c>
      <c r="BZ30" s="164">
        <v>14.07</v>
      </c>
      <c r="CA30" s="164">
        <v>-10.0426</v>
      </c>
      <c r="CB30" s="164">
        <v>-10.4445</v>
      </c>
      <c r="CC30" s="164">
        <v>29.401399999999999</v>
      </c>
      <c r="CD30" s="164">
        <v>27.168700000000001</v>
      </c>
      <c r="CE30" s="164">
        <v>-7.3654999999999999</v>
      </c>
      <c r="CF30" s="164">
        <v>-17.1065</v>
      </c>
      <c r="CG30" s="164">
        <v>-17.239100000000001</v>
      </c>
      <c r="CH30" s="164">
        <v>2.7505999999999999</v>
      </c>
      <c r="CI30" s="164">
        <v>9.8412000000000006</v>
      </c>
      <c r="CJ30" s="165"/>
      <c r="CK30" s="165"/>
      <c r="CL30" s="164">
        <v>48.1</v>
      </c>
      <c r="CM30" s="164">
        <v>-14.4</v>
      </c>
      <c r="CN30" s="164">
        <v>-3.58</v>
      </c>
      <c r="CO30" s="164">
        <v>36.868000000000002</v>
      </c>
      <c r="CP30" s="164">
        <v>36.480400000000003</v>
      </c>
      <c r="CQ30" s="164">
        <v>35.807899999999997</v>
      </c>
      <c r="CR30" s="164">
        <v>87.576599999999999</v>
      </c>
      <c r="CS30" s="164">
        <v>87.821100000000001</v>
      </c>
      <c r="CT30" s="164">
        <v>-11.920999999999999</v>
      </c>
      <c r="CU30" s="164">
        <v>-93.2226</v>
      </c>
      <c r="CV30" s="164">
        <v>-4.2407000000000004</v>
      </c>
      <c r="CW30" s="164">
        <v>2.7648000000000001</v>
      </c>
      <c r="CX30" s="164">
        <v>35.15</v>
      </c>
      <c r="CY30" s="164">
        <v>21.9</v>
      </c>
      <c r="CZ30" s="164">
        <v>12.036099999999999</v>
      </c>
      <c r="DA30" s="164">
        <v>12.014799999999999</v>
      </c>
      <c r="DB30" s="164">
        <v>-12.12</v>
      </c>
      <c r="DC30" s="165"/>
      <c r="DD30" s="164">
        <v>-12.5951</v>
      </c>
      <c r="DE30" s="164">
        <v>-11.896100000000001</v>
      </c>
      <c r="DF30" s="164">
        <v>22.392299999999999</v>
      </c>
      <c r="DG30" s="164">
        <v>1.4800000000000001E-2</v>
      </c>
      <c r="DH30" s="164">
        <v>-6.4048999999999996</v>
      </c>
      <c r="DI30" s="164">
        <v>-10.7</v>
      </c>
      <c r="DJ30" s="165"/>
      <c r="DK30" s="164">
        <v>-3.6938</v>
      </c>
      <c r="DL30" s="164">
        <v>6.3640999999999996</v>
      </c>
      <c r="DM30" s="164">
        <v>41.799399999999999</v>
      </c>
      <c r="DN30" s="164">
        <v>15.9628</v>
      </c>
      <c r="DO30" s="164">
        <v>6.93</v>
      </c>
      <c r="DP30" s="164">
        <v>-2.6</v>
      </c>
      <c r="DQ30" s="164">
        <v>7.7220000000000004</v>
      </c>
      <c r="DR30" s="164">
        <v>-21.438700000000001</v>
      </c>
      <c r="DS30" s="164">
        <v>-5.24</v>
      </c>
      <c r="DT30" s="164">
        <v>-5.34</v>
      </c>
      <c r="DU30" s="164">
        <v>20.190000000000001</v>
      </c>
      <c r="DV30" s="164">
        <v>23.61</v>
      </c>
      <c r="DW30" s="164">
        <v>-22.0364</v>
      </c>
      <c r="DX30" s="164">
        <v>-11.6091</v>
      </c>
      <c r="DY30" s="164">
        <v>-33.752299999999998</v>
      </c>
      <c r="DZ30" s="165"/>
      <c r="EA30" s="164">
        <v>36.859699999999997</v>
      </c>
      <c r="EB30" s="164">
        <v>16.0764</v>
      </c>
      <c r="EC30" s="164">
        <v>5.3567999999999998</v>
      </c>
      <c r="ED30" s="164">
        <v>5.9641999999999999</v>
      </c>
      <c r="EE30" s="164">
        <v>-18.0901</v>
      </c>
      <c r="EF30" s="164">
        <v>-16.679500000000001</v>
      </c>
      <c r="EG30" s="164">
        <v>-8.5570000000000004</v>
      </c>
      <c r="EH30" s="164">
        <v>-98.688999999999993</v>
      </c>
      <c r="EI30" s="164">
        <v>-49.518999999999998</v>
      </c>
      <c r="EJ30" s="165"/>
      <c r="EK30" s="164">
        <v>-12.076700000000001</v>
      </c>
      <c r="EL30" s="164">
        <v>-11.914400000000001</v>
      </c>
      <c r="EM30" s="164">
        <v>15.033799999999999</v>
      </c>
      <c r="EN30" s="164">
        <v>-17.818999999999999</v>
      </c>
      <c r="EO30" s="164">
        <v>-17.4604</v>
      </c>
      <c r="EP30" s="164">
        <v>13.327999999999999</v>
      </c>
      <c r="EQ30" s="164">
        <v>-18.456299999999999</v>
      </c>
      <c r="ER30" s="164">
        <v>-17.5914</v>
      </c>
      <c r="ES30" s="164">
        <v>2.5575999999999999</v>
      </c>
      <c r="ET30" s="164">
        <v>0</v>
      </c>
      <c r="EU30" s="164">
        <v>-4.47</v>
      </c>
      <c r="EV30" s="164">
        <v>2.2000000000000002</v>
      </c>
      <c r="EW30" s="164">
        <v>3.9828000000000001</v>
      </c>
      <c r="EX30" s="164">
        <v>-32.646299999999997</v>
      </c>
      <c r="EY30" s="164">
        <v>-6.0118</v>
      </c>
      <c r="EZ30" s="164">
        <v>4.9074</v>
      </c>
      <c r="FA30" s="164">
        <v>2.1993999999999998</v>
      </c>
      <c r="FB30" s="164">
        <v>2.5371999999999999</v>
      </c>
      <c r="FC30" s="164">
        <v>-17.3384</v>
      </c>
      <c r="FD30" s="165"/>
      <c r="FE30" s="165"/>
      <c r="FF30" s="164">
        <v>1.2622</v>
      </c>
      <c r="FG30" s="164">
        <v>4.3055000000000003</v>
      </c>
      <c r="FH30" s="164">
        <v>3.9615</v>
      </c>
      <c r="FI30" s="164">
        <v>3.9933000000000001</v>
      </c>
      <c r="FJ30" s="164">
        <v>1.0046999999999999</v>
      </c>
      <c r="FK30" s="164">
        <v>0.66979999999999995</v>
      </c>
      <c r="FL30" s="164">
        <v>-1.1721999999999999</v>
      </c>
      <c r="FM30" s="164">
        <v>17.686299999999999</v>
      </c>
      <c r="FN30" s="165"/>
      <c r="FO30" s="164">
        <v>10.0762</v>
      </c>
      <c r="FP30" s="164">
        <v>22.026299999999999</v>
      </c>
      <c r="FQ30" s="164">
        <v>17.5015</v>
      </c>
      <c r="FR30" s="164">
        <v>-17.71</v>
      </c>
      <c r="FS30" s="164">
        <v>-1.415</v>
      </c>
      <c r="FT30" s="164">
        <v>0.29780000000000001</v>
      </c>
      <c r="FU30" s="164">
        <v>0.96</v>
      </c>
      <c r="FV30" s="164">
        <v>2.87</v>
      </c>
      <c r="FW30" s="164">
        <v>-18.723700000000001</v>
      </c>
      <c r="FX30" s="164">
        <v>1.7071000000000001</v>
      </c>
      <c r="FY30" s="164">
        <v>6.1580000000000004</v>
      </c>
      <c r="FZ30" s="164">
        <v>0.34899999999999998</v>
      </c>
      <c r="GA30" s="164">
        <v>0</v>
      </c>
      <c r="GB30" s="164">
        <v>27.4</v>
      </c>
      <c r="GC30" s="164">
        <v>-31.8582</v>
      </c>
      <c r="GD30" s="164">
        <v>-23.769500000000001</v>
      </c>
      <c r="GE30" s="164">
        <v>-1.45</v>
      </c>
      <c r="GF30" s="164">
        <v>15.6454</v>
      </c>
      <c r="GG30" s="165"/>
      <c r="GH30" s="164">
        <v>32.022399999999998</v>
      </c>
      <c r="GI30" s="165"/>
      <c r="GJ30" s="164">
        <v>-24.0383</v>
      </c>
      <c r="GK30" s="164">
        <v>2.8174999999999999</v>
      </c>
      <c r="GL30" s="164">
        <v>3.7499999999999999E-2</v>
      </c>
      <c r="GM30" s="165"/>
      <c r="GN30" s="164">
        <v>-8.6222999999999992</v>
      </c>
      <c r="GO30" s="164">
        <v>-11.646100000000001</v>
      </c>
      <c r="GP30" s="164">
        <v>8.1308000000000007</v>
      </c>
      <c r="GQ30" s="164">
        <v>-36.805999999999997</v>
      </c>
      <c r="GR30" s="165"/>
      <c r="GS30" s="164">
        <v>28.0837</v>
      </c>
      <c r="GT30" s="164">
        <v>166.28720000000001</v>
      </c>
      <c r="GU30" s="164">
        <v>-4.415</v>
      </c>
      <c r="GV30" s="164">
        <v>-7.2934000000000001</v>
      </c>
      <c r="GW30" s="164">
        <v>-17.733799999999999</v>
      </c>
      <c r="GX30" s="164">
        <v>1.3691</v>
      </c>
      <c r="GY30" s="164">
        <v>6.8418999999999999</v>
      </c>
      <c r="GZ30" s="164">
        <v>6.9067999999999996</v>
      </c>
      <c r="HA30" s="164">
        <v>0.72709999999999997</v>
      </c>
      <c r="HB30" s="164">
        <v>12.7872</v>
      </c>
      <c r="HC30" s="164">
        <v>14.4284</v>
      </c>
      <c r="HD30" s="164">
        <v>-7.12</v>
      </c>
      <c r="HE30" s="164">
        <v>4.1786000000000003</v>
      </c>
      <c r="HF30" s="164">
        <v>40.2896</v>
      </c>
      <c r="HG30" s="164">
        <v>0</v>
      </c>
      <c r="HH30" s="164">
        <v>28.660699999999999</v>
      </c>
      <c r="HI30" s="164">
        <v>4.6314000000000002</v>
      </c>
      <c r="HJ30" s="164">
        <v>6.6063999999999998</v>
      </c>
      <c r="HK30" s="165"/>
      <c r="HL30" s="164">
        <v>6.1245000000000003</v>
      </c>
      <c r="HM30" s="164">
        <v>-10.2437</v>
      </c>
      <c r="HN30" s="164">
        <v>0</v>
      </c>
      <c r="HO30" s="165"/>
      <c r="HP30" s="165"/>
      <c r="HQ30" s="164">
        <v>-11.787100000000001</v>
      </c>
      <c r="HR30" s="164">
        <v>-11.1334</v>
      </c>
      <c r="HS30" s="164">
        <v>-17.123200000000001</v>
      </c>
      <c r="HT30" s="164">
        <v>-17.224799999999998</v>
      </c>
      <c r="HU30" s="164">
        <v>22.27</v>
      </c>
      <c r="HV30" s="164">
        <v>21.6</v>
      </c>
      <c r="HW30" s="164">
        <v>-21</v>
      </c>
      <c r="HX30" s="164">
        <v>-20.399999999999999</v>
      </c>
      <c r="HY30" s="164">
        <v>3.2711999999999999</v>
      </c>
      <c r="HZ30" s="164">
        <v>6.16</v>
      </c>
      <c r="IA30" s="164">
        <v>48.790599999999998</v>
      </c>
      <c r="IB30" s="164">
        <v>21.935199999999998</v>
      </c>
      <c r="IC30" s="164">
        <v>21.984400000000001</v>
      </c>
      <c r="ID30" s="164">
        <v>-14.8</v>
      </c>
      <c r="IE30" s="164">
        <v>-28.5</v>
      </c>
      <c r="IF30" s="164">
        <v>-4.2</v>
      </c>
      <c r="IG30" s="164">
        <v>-4.7</v>
      </c>
      <c r="IH30" s="164">
        <v>-17.465599999999998</v>
      </c>
      <c r="II30" s="164">
        <v>-17.511399999999998</v>
      </c>
      <c r="IJ30" s="164">
        <v>-80.561599999999999</v>
      </c>
      <c r="IK30" s="164">
        <v>-0.37959999999999999</v>
      </c>
      <c r="IL30" s="164">
        <v>-219.54</v>
      </c>
      <c r="IM30" s="164">
        <v>-8.0685000000000002</v>
      </c>
      <c r="IN30" s="164">
        <v>6.4257999999999997</v>
      </c>
      <c r="IO30" s="164">
        <v>60.683700000000002</v>
      </c>
      <c r="IP30" s="164">
        <v>105.6995</v>
      </c>
      <c r="IQ30" s="164">
        <v>90.038200000000003</v>
      </c>
      <c r="IR30" s="164">
        <v>101.47580000000001</v>
      </c>
      <c r="IS30" s="164">
        <v>-14.263199999999999</v>
      </c>
      <c r="IT30" s="164">
        <v>20.037099999999999</v>
      </c>
      <c r="IU30" s="164">
        <v>18.725999999999999</v>
      </c>
      <c r="IV30" s="164">
        <v>14.3406</v>
      </c>
      <c r="IW30" s="164">
        <v>107.0192</v>
      </c>
      <c r="IX30" s="164">
        <v>-216.8749</v>
      </c>
      <c r="IY30" s="164">
        <v>34.272399999999998</v>
      </c>
      <c r="IZ30" s="164">
        <v>-28.693300000000001</v>
      </c>
      <c r="JA30" s="164">
        <v>-1.4295</v>
      </c>
      <c r="JB30" s="165"/>
      <c r="JC30" s="164">
        <v>-9.0399999999999991</v>
      </c>
      <c r="JD30" s="164">
        <v>-1.117</v>
      </c>
      <c r="JE30" s="164">
        <v>-1.131</v>
      </c>
      <c r="JF30" s="164">
        <v>6.24</v>
      </c>
      <c r="JG30" s="164">
        <v>-2.56</v>
      </c>
      <c r="JH30" s="164">
        <v>-4.1787999999999998</v>
      </c>
      <c r="JI30" s="164">
        <v>-3.2212000000000001</v>
      </c>
      <c r="JJ30" s="164">
        <v>10.695</v>
      </c>
      <c r="JK30" s="164">
        <v>-12.1569</v>
      </c>
      <c r="JL30" s="164">
        <v>8</v>
      </c>
      <c r="JM30" s="164">
        <v>4.2130000000000001</v>
      </c>
      <c r="JN30" s="164">
        <v>3.6619999999999999</v>
      </c>
      <c r="JO30" s="165"/>
      <c r="JP30" s="165"/>
      <c r="JQ30" s="164">
        <v>3.6139000000000001</v>
      </c>
      <c r="JR30" s="164">
        <v>3.9363000000000001</v>
      </c>
      <c r="JS30" s="164">
        <v>4.0650000000000004</v>
      </c>
      <c r="JT30" s="165"/>
      <c r="JU30" s="164">
        <v>16.100000000000001</v>
      </c>
      <c r="JV30" s="164">
        <v>-2.5899999999999999E-2</v>
      </c>
      <c r="JW30" s="164">
        <v>0.49</v>
      </c>
      <c r="JX30" s="165"/>
      <c r="JY30" s="164">
        <v>-8.4309999999999992</v>
      </c>
      <c r="JZ30" s="164">
        <v>-2.5404</v>
      </c>
      <c r="KA30" s="164">
        <v>-25.538499999999999</v>
      </c>
      <c r="KB30" s="164">
        <v>-7.2721</v>
      </c>
      <c r="KC30" s="164">
        <v>0</v>
      </c>
      <c r="KD30" s="164">
        <v>-28.505099999999999</v>
      </c>
      <c r="KE30" s="164">
        <v>0</v>
      </c>
      <c r="KF30" s="164">
        <v>-17.600000000000001</v>
      </c>
      <c r="KG30" s="164">
        <v>1</v>
      </c>
      <c r="KH30" s="165"/>
      <c r="KI30" s="164">
        <v>-66.375500000000002</v>
      </c>
    </row>
    <row r="31" spans="1:295" ht="18" customHeight="1" x14ac:dyDescent="0.35">
      <c r="A31" s="161" t="s">
        <v>50</v>
      </c>
      <c r="B31" s="161" t="s">
        <v>794</v>
      </c>
      <c r="C31" s="164">
        <v>0</v>
      </c>
      <c r="D31" s="164">
        <v>7.0523999999999996</v>
      </c>
      <c r="E31" s="164">
        <v>-14.7148</v>
      </c>
      <c r="F31" s="164">
        <v>4.4619999999999997</v>
      </c>
      <c r="G31" s="164">
        <v>6.7746000000000004</v>
      </c>
      <c r="H31" s="165"/>
      <c r="I31" s="164">
        <v>12.479699999999999</v>
      </c>
      <c r="J31" s="165"/>
      <c r="K31" s="164">
        <v>23.635200000000001</v>
      </c>
      <c r="L31" s="164">
        <v>10.6347</v>
      </c>
      <c r="M31" s="164">
        <v>11.959300000000001</v>
      </c>
      <c r="N31" s="164">
        <v>-22.2</v>
      </c>
      <c r="O31" s="164">
        <v>-33</v>
      </c>
      <c r="P31" s="164">
        <v>8.8000000000000007</v>
      </c>
      <c r="Q31" s="164">
        <v>5.7960000000000003</v>
      </c>
      <c r="R31" s="164">
        <v>-24.2</v>
      </c>
      <c r="S31" s="164">
        <v>0.76129999999999998</v>
      </c>
      <c r="T31" s="164">
        <v>-8.2057000000000002</v>
      </c>
      <c r="U31" s="164">
        <v>7.1688999999999998</v>
      </c>
      <c r="V31" s="164">
        <v>7.1424000000000003</v>
      </c>
      <c r="W31" s="164">
        <v>12.3407</v>
      </c>
      <c r="X31" s="164">
        <v>9.2321000000000009</v>
      </c>
      <c r="Y31" s="164">
        <v>-5.3761999999999999</v>
      </c>
      <c r="Z31" s="164">
        <v>2.6059999999999999</v>
      </c>
      <c r="AA31" s="165"/>
      <c r="AB31" s="164">
        <v>-0.98629999999999995</v>
      </c>
      <c r="AC31" s="164">
        <v>-0.41399999999999998</v>
      </c>
      <c r="AD31" s="164">
        <v>-0.39500000000000002</v>
      </c>
      <c r="AE31" s="164">
        <v>7.3529999999999998</v>
      </c>
      <c r="AF31" s="164">
        <v>0</v>
      </c>
      <c r="AG31" s="164">
        <v>0</v>
      </c>
      <c r="AH31" s="164">
        <v>-1.169</v>
      </c>
      <c r="AI31" s="164">
        <v>0.26600000000000001</v>
      </c>
      <c r="AJ31" s="164">
        <v>-10.37</v>
      </c>
      <c r="AK31" s="164">
        <v>-10.31</v>
      </c>
      <c r="AL31" s="165"/>
      <c r="AM31" s="164">
        <v>-12.62</v>
      </c>
      <c r="AN31" s="164">
        <v>-12.57</v>
      </c>
      <c r="AO31" s="164">
        <v>8.2652000000000001</v>
      </c>
      <c r="AP31" s="164">
        <v>3.4165999999999999</v>
      </c>
      <c r="AQ31" s="164">
        <v>27.979500000000002</v>
      </c>
      <c r="AR31" s="164">
        <v>29.136099999999999</v>
      </c>
      <c r="AS31" s="164">
        <v>-12.820399999999999</v>
      </c>
      <c r="AT31" s="164">
        <v>1.4736</v>
      </c>
      <c r="AU31" s="164">
        <v>0.89959999999999996</v>
      </c>
      <c r="AV31" s="164">
        <v>6.2300000000000001E-2</v>
      </c>
      <c r="AW31" s="164">
        <v>0.2843</v>
      </c>
      <c r="AX31" s="164">
        <v>-10.8507</v>
      </c>
      <c r="AY31" s="164">
        <v>-8.3055000000000003</v>
      </c>
      <c r="AZ31" s="164">
        <v>3.5632999999999999</v>
      </c>
      <c r="BA31" s="164">
        <v>18.033899999999999</v>
      </c>
      <c r="BB31" s="164">
        <v>57.206899999999997</v>
      </c>
      <c r="BC31" s="164">
        <v>19.689399999999999</v>
      </c>
      <c r="BD31" s="164">
        <v>-5</v>
      </c>
      <c r="BE31" s="164">
        <v>-5.4</v>
      </c>
      <c r="BF31" s="164">
        <v>-30.962499999999999</v>
      </c>
      <c r="BG31" s="164">
        <v>-30.724</v>
      </c>
      <c r="BH31" s="164">
        <v>-3.4373</v>
      </c>
      <c r="BI31" s="165"/>
      <c r="BJ31" s="164">
        <v>5.2798999999999996</v>
      </c>
      <c r="BK31" s="164">
        <v>7.2352999999999996</v>
      </c>
      <c r="BL31" s="164">
        <v>4.1771000000000003</v>
      </c>
      <c r="BM31" s="164">
        <v>2.7669000000000001</v>
      </c>
      <c r="BN31" s="164">
        <v>-127.59780000000001</v>
      </c>
      <c r="BO31" s="164">
        <v>95.400800000000004</v>
      </c>
      <c r="BP31" s="164">
        <v>95.4619</v>
      </c>
      <c r="BQ31" s="164">
        <v>6.2347999999999999</v>
      </c>
      <c r="BR31" s="164">
        <v>-62.038800000000002</v>
      </c>
      <c r="BS31" s="165"/>
      <c r="BT31" s="165"/>
      <c r="BU31" s="165"/>
      <c r="BV31" s="164">
        <v>31.505400000000002</v>
      </c>
      <c r="BW31" s="164">
        <v>11.42</v>
      </c>
      <c r="BX31" s="164">
        <v>6.21</v>
      </c>
      <c r="BY31" s="164">
        <v>-4.12</v>
      </c>
      <c r="BZ31" s="164">
        <v>14.06</v>
      </c>
      <c r="CA31" s="164">
        <v>-14.999000000000001</v>
      </c>
      <c r="CB31" s="164">
        <v>-15.132999999999999</v>
      </c>
      <c r="CC31" s="164">
        <v>33.605899999999998</v>
      </c>
      <c r="CD31" s="164">
        <v>31.676500000000001</v>
      </c>
      <c r="CE31" s="164">
        <v>-6.9863999999999997</v>
      </c>
      <c r="CF31" s="164">
        <v>-12.077500000000001</v>
      </c>
      <c r="CG31" s="164">
        <v>-11.8416</v>
      </c>
      <c r="CH31" s="164">
        <v>5.5724999999999998</v>
      </c>
      <c r="CI31" s="164">
        <v>10.5594</v>
      </c>
      <c r="CJ31" s="165"/>
      <c r="CK31" s="165"/>
      <c r="CL31" s="164">
        <v>50.8</v>
      </c>
      <c r="CM31" s="164">
        <v>-17.3</v>
      </c>
      <c r="CN31" s="164">
        <v>-3.63</v>
      </c>
      <c r="CO31" s="164">
        <v>40.57</v>
      </c>
      <c r="CP31" s="164">
        <v>40.4619</v>
      </c>
      <c r="CQ31" s="164">
        <v>39.299500000000002</v>
      </c>
      <c r="CR31" s="164">
        <v>87.098299999999995</v>
      </c>
      <c r="CS31" s="164">
        <v>87.459599999999995</v>
      </c>
      <c r="CT31" s="164">
        <v>-13.4864</v>
      </c>
      <c r="CU31" s="164">
        <v>-91.341499999999996</v>
      </c>
      <c r="CV31" s="164">
        <v>-6.7480000000000002</v>
      </c>
      <c r="CW31" s="164">
        <v>3.0709</v>
      </c>
      <c r="CX31" s="164">
        <v>33.35</v>
      </c>
      <c r="CY31" s="164">
        <v>22.13</v>
      </c>
      <c r="CZ31" s="164">
        <v>12.192399999999999</v>
      </c>
      <c r="DA31" s="164">
        <v>12.307700000000001</v>
      </c>
      <c r="DB31" s="164">
        <v>-12.3</v>
      </c>
      <c r="DC31" s="165"/>
      <c r="DD31" s="164">
        <v>-12.6768</v>
      </c>
      <c r="DE31" s="164">
        <v>-12.852</v>
      </c>
      <c r="DF31" s="164">
        <v>17.855699999999999</v>
      </c>
      <c r="DG31" s="164">
        <v>1.46E-2</v>
      </c>
      <c r="DH31" s="164">
        <v>-6.4383999999999997</v>
      </c>
      <c r="DI31" s="164">
        <v>-10.8</v>
      </c>
      <c r="DJ31" s="164">
        <v>-11.4</v>
      </c>
      <c r="DK31" s="164">
        <v>-3.3336999999999999</v>
      </c>
      <c r="DL31" s="164">
        <v>6.7381000000000002</v>
      </c>
      <c r="DM31" s="164">
        <v>41.799399999999999</v>
      </c>
      <c r="DN31" s="164">
        <v>16.3339</v>
      </c>
      <c r="DO31" s="164">
        <v>7.28</v>
      </c>
      <c r="DP31" s="164">
        <v>-2.76</v>
      </c>
      <c r="DQ31" s="164">
        <v>8.2349999999999994</v>
      </c>
      <c r="DR31" s="164">
        <v>-18.7286</v>
      </c>
      <c r="DS31" s="164">
        <v>-5.27</v>
      </c>
      <c r="DT31" s="164">
        <v>-5.38</v>
      </c>
      <c r="DU31" s="164">
        <v>19.8</v>
      </c>
      <c r="DV31" s="164">
        <v>24.95</v>
      </c>
      <c r="DW31" s="164">
        <v>-19.345500000000001</v>
      </c>
      <c r="DX31" s="164">
        <v>-9.8272999999999993</v>
      </c>
      <c r="DY31" s="164">
        <v>-37.125799999999998</v>
      </c>
      <c r="DZ31" s="165"/>
      <c r="EA31" s="164">
        <v>40.819000000000003</v>
      </c>
      <c r="EB31" s="164">
        <v>18.6526</v>
      </c>
      <c r="EC31" s="164">
        <v>9.1418999999999997</v>
      </c>
      <c r="ED31" s="164">
        <v>9.1502999999999997</v>
      </c>
      <c r="EE31" s="164">
        <v>-19.266100000000002</v>
      </c>
      <c r="EF31" s="164">
        <v>-18.993500000000001</v>
      </c>
      <c r="EG31" s="164">
        <v>-9.2769999999999992</v>
      </c>
      <c r="EH31" s="164">
        <v>-88.110900000000001</v>
      </c>
      <c r="EI31" s="164">
        <v>-48.349800000000002</v>
      </c>
      <c r="EJ31" s="165"/>
      <c r="EK31" s="164">
        <v>-12.0421</v>
      </c>
      <c r="EL31" s="164">
        <v>-11.821300000000001</v>
      </c>
      <c r="EM31" s="164">
        <v>20.4025</v>
      </c>
      <c r="EN31" s="164">
        <v>-15.5144</v>
      </c>
      <c r="EO31" s="164">
        <v>-15.0184</v>
      </c>
      <c r="EP31" s="164">
        <v>5.6479999999999997</v>
      </c>
      <c r="EQ31" s="164">
        <v>-16.110399999999998</v>
      </c>
      <c r="ER31" s="164">
        <v>-15.848800000000001</v>
      </c>
      <c r="ES31" s="164">
        <v>5.5578000000000003</v>
      </c>
      <c r="ET31" s="164">
        <v>0</v>
      </c>
      <c r="EU31" s="164">
        <v>-4.47</v>
      </c>
      <c r="EV31" s="164">
        <v>2.1</v>
      </c>
      <c r="EW31" s="164">
        <v>4.0900999999999996</v>
      </c>
      <c r="EX31" s="164">
        <v>-25.8218</v>
      </c>
      <c r="EY31" s="164">
        <v>-5.8094999999999999</v>
      </c>
      <c r="EZ31" s="164">
        <v>5.1212999999999997</v>
      </c>
      <c r="FA31" s="164">
        <v>2.1349999999999998</v>
      </c>
      <c r="FB31" s="164">
        <v>6.9146999999999998</v>
      </c>
      <c r="FC31" s="164">
        <v>-21.711099999999998</v>
      </c>
      <c r="FD31" s="165"/>
      <c r="FE31" s="165"/>
      <c r="FF31" s="164">
        <v>1.1407</v>
      </c>
      <c r="FG31" s="164">
        <v>4.0994000000000002</v>
      </c>
      <c r="FH31" s="164">
        <v>3.6444000000000001</v>
      </c>
      <c r="FI31" s="164">
        <v>2.8113999999999999</v>
      </c>
      <c r="FJ31" s="164">
        <v>5.1910999999999996</v>
      </c>
      <c r="FK31" s="164">
        <v>5.3586</v>
      </c>
      <c r="FL31" s="164">
        <v>-11.554500000000001</v>
      </c>
      <c r="FM31" s="164">
        <v>20.695900000000002</v>
      </c>
      <c r="FN31" s="165"/>
      <c r="FO31" s="164">
        <v>1.8640000000000001</v>
      </c>
      <c r="FP31" s="164">
        <v>13.0402</v>
      </c>
      <c r="FQ31" s="164">
        <v>20.206600000000002</v>
      </c>
      <c r="FR31" s="164">
        <v>-17.850000000000001</v>
      </c>
      <c r="FS31" s="164">
        <v>-1.3088</v>
      </c>
      <c r="FT31" s="164">
        <v>0.31519999999999998</v>
      </c>
      <c r="FU31" s="164">
        <v>0.86</v>
      </c>
      <c r="FV31" s="164">
        <v>2.11</v>
      </c>
      <c r="FW31" s="164">
        <v>-21.310400000000001</v>
      </c>
      <c r="FX31" s="164">
        <v>1.5912999999999999</v>
      </c>
      <c r="FY31" s="164">
        <v>6.157</v>
      </c>
      <c r="FZ31" s="164">
        <v>0.33300000000000002</v>
      </c>
      <c r="GA31" s="164">
        <v>0</v>
      </c>
      <c r="GB31" s="164">
        <v>27.8</v>
      </c>
      <c r="GC31" s="164">
        <v>-25.621300000000002</v>
      </c>
      <c r="GD31" s="164">
        <v>-17.7713</v>
      </c>
      <c r="GE31" s="164">
        <v>-1.52</v>
      </c>
      <c r="GF31" s="164">
        <v>15.5632</v>
      </c>
      <c r="GG31" s="165"/>
      <c r="GH31" s="164">
        <v>31.648099999999999</v>
      </c>
      <c r="GI31" s="165"/>
      <c r="GJ31" s="164">
        <v>-23.4954</v>
      </c>
      <c r="GK31" s="164">
        <v>2.9045000000000001</v>
      </c>
      <c r="GL31" s="164">
        <v>4.0500000000000001E-2</v>
      </c>
      <c r="GM31" s="165"/>
      <c r="GN31" s="164">
        <v>-9.3077000000000005</v>
      </c>
      <c r="GO31" s="164">
        <v>-13.414</v>
      </c>
      <c r="GP31" s="164">
        <v>6.9741</v>
      </c>
      <c r="GQ31" s="164">
        <v>-35.797600000000003</v>
      </c>
      <c r="GR31" s="165"/>
      <c r="GS31" s="164">
        <v>22.5777</v>
      </c>
      <c r="GT31" s="164">
        <v>156.75749999999999</v>
      </c>
      <c r="GU31" s="164">
        <v>-4.2538999999999998</v>
      </c>
      <c r="GV31" s="164">
        <v>-7.2602000000000002</v>
      </c>
      <c r="GW31" s="164">
        <v>-17.780799999999999</v>
      </c>
      <c r="GX31" s="164">
        <v>1.2585</v>
      </c>
      <c r="GY31" s="164">
        <v>7.0837000000000003</v>
      </c>
      <c r="GZ31" s="164">
        <v>7.2310999999999996</v>
      </c>
      <c r="HA31" s="164">
        <v>1</v>
      </c>
      <c r="HB31" s="164">
        <v>12.3604</v>
      </c>
      <c r="HC31" s="164">
        <v>13.6204</v>
      </c>
      <c r="HD31" s="164">
        <v>-4.1900000000000004</v>
      </c>
      <c r="HE31" s="164">
        <v>6.7766000000000002</v>
      </c>
      <c r="HF31" s="164">
        <v>41.870199999999997</v>
      </c>
      <c r="HG31" s="164">
        <v>9.8783999999999992</v>
      </c>
      <c r="HH31" s="164">
        <v>25.6831</v>
      </c>
      <c r="HI31" s="164">
        <v>6.1485000000000003</v>
      </c>
      <c r="HJ31" s="164">
        <v>6.6996000000000002</v>
      </c>
      <c r="HK31" s="165"/>
      <c r="HL31" s="164">
        <v>5.1596000000000002</v>
      </c>
      <c r="HM31" s="164">
        <v>0</v>
      </c>
      <c r="HN31" s="164">
        <v>0</v>
      </c>
      <c r="HO31" s="165"/>
      <c r="HP31" s="165"/>
      <c r="HQ31" s="164">
        <v>-10.4962</v>
      </c>
      <c r="HR31" s="164">
        <v>-10.2545</v>
      </c>
      <c r="HS31" s="164">
        <v>-17.269100000000002</v>
      </c>
      <c r="HT31" s="164">
        <v>-17.027100000000001</v>
      </c>
      <c r="HU31" s="164">
        <v>23.15</v>
      </c>
      <c r="HV31" s="164">
        <v>22.71</v>
      </c>
      <c r="HW31" s="164">
        <v>-21.2</v>
      </c>
      <c r="HX31" s="164">
        <v>-21.1</v>
      </c>
      <c r="HY31" s="164">
        <v>3.2528999999999999</v>
      </c>
      <c r="HZ31" s="164">
        <v>6.4</v>
      </c>
      <c r="IA31" s="164">
        <v>48.371899999999997</v>
      </c>
      <c r="IB31" s="164">
        <v>21.5837</v>
      </c>
      <c r="IC31" s="164">
        <v>21.1937</v>
      </c>
      <c r="ID31" s="164">
        <v>-14.8</v>
      </c>
      <c r="IE31" s="164">
        <v>-28.6</v>
      </c>
      <c r="IF31" s="164">
        <v>-5.5</v>
      </c>
      <c r="IG31" s="164">
        <v>-6</v>
      </c>
      <c r="IH31" s="164">
        <v>-17.270199999999999</v>
      </c>
      <c r="II31" s="164">
        <v>-17.270700000000001</v>
      </c>
      <c r="IJ31" s="164">
        <v>-66.583399999999997</v>
      </c>
      <c r="IK31" s="164">
        <v>-1.4894000000000001</v>
      </c>
      <c r="IL31" s="164">
        <v>-223.50309999999999</v>
      </c>
      <c r="IM31" s="164">
        <v>-7.2648999999999999</v>
      </c>
      <c r="IN31" s="164">
        <v>6.6306000000000003</v>
      </c>
      <c r="IO31" s="164">
        <v>63.234400000000001</v>
      </c>
      <c r="IP31" s="164">
        <v>102.2694</v>
      </c>
      <c r="IQ31" s="164">
        <v>92.224599999999995</v>
      </c>
      <c r="IR31" s="164">
        <v>103.62350000000001</v>
      </c>
      <c r="IS31" s="164">
        <v>-10.397</v>
      </c>
      <c r="IT31" s="164">
        <v>19.357099999999999</v>
      </c>
      <c r="IU31" s="164">
        <v>17.073</v>
      </c>
      <c r="IV31" s="164">
        <v>15.280099999999999</v>
      </c>
      <c r="IW31" s="164">
        <v>111.2983</v>
      </c>
      <c r="IX31" s="164">
        <v>-215.25</v>
      </c>
      <c r="IY31" s="164">
        <v>41.249699999999997</v>
      </c>
      <c r="IZ31" s="164">
        <v>-36.146299999999997</v>
      </c>
      <c r="JA31" s="164">
        <v>-1.8273999999999999</v>
      </c>
      <c r="JB31" s="165"/>
      <c r="JC31" s="164">
        <v>-8.7200000000000006</v>
      </c>
      <c r="JD31" s="164">
        <v>-1.0509999999999999</v>
      </c>
      <c r="JE31" s="164">
        <v>-1.0669999999999999</v>
      </c>
      <c r="JF31" s="164">
        <v>6.08</v>
      </c>
      <c r="JG31" s="164">
        <v>-2.4</v>
      </c>
      <c r="JH31" s="164">
        <v>-4.1836000000000002</v>
      </c>
      <c r="JI31" s="164">
        <v>-2.9586999999999999</v>
      </c>
      <c r="JJ31" s="164">
        <v>10.6676</v>
      </c>
      <c r="JK31" s="164">
        <v>-12.1874</v>
      </c>
      <c r="JL31" s="164">
        <v>7.6</v>
      </c>
      <c r="JM31" s="164">
        <v>4.1340000000000003</v>
      </c>
      <c r="JN31" s="164">
        <v>4.2</v>
      </c>
      <c r="JO31" s="164">
        <v>2.2166000000000001</v>
      </c>
      <c r="JP31" s="165"/>
      <c r="JQ31" s="164">
        <v>4.3419999999999996</v>
      </c>
      <c r="JR31" s="164">
        <v>4.4661999999999997</v>
      </c>
      <c r="JS31" s="164">
        <v>2.8517999999999999</v>
      </c>
      <c r="JT31" s="165"/>
      <c r="JU31" s="164">
        <v>15.7</v>
      </c>
      <c r="JV31" s="164">
        <v>0.78390000000000004</v>
      </c>
      <c r="JW31" s="164">
        <v>0.6</v>
      </c>
      <c r="JX31" s="165"/>
      <c r="JY31" s="164">
        <v>-10.4094</v>
      </c>
      <c r="JZ31" s="164">
        <v>-1.4811000000000001</v>
      </c>
      <c r="KA31" s="164">
        <v>-25.7165</v>
      </c>
      <c r="KB31" s="164">
        <v>-7.5064000000000002</v>
      </c>
      <c r="KC31" s="164">
        <v>-3.1404000000000001</v>
      </c>
      <c r="KD31" s="164">
        <v>-28.930700000000002</v>
      </c>
      <c r="KE31" s="164">
        <v>0</v>
      </c>
      <c r="KF31" s="164">
        <v>-16.899999999999999</v>
      </c>
      <c r="KG31" s="164">
        <v>1.7</v>
      </c>
      <c r="KH31" s="165"/>
      <c r="KI31" s="164">
        <v>-65.053399999999996</v>
      </c>
    </row>
    <row r="32" spans="1:295" ht="18" customHeight="1" x14ac:dyDescent="0.35">
      <c r="A32" s="161" t="s">
        <v>50</v>
      </c>
      <c r="B32" s="161" t="s">
        <v>795</v>
      </c>
      <c r="C32" s="166">
        <v>0</v>
      </c>
      <c r="D32" s="166">
        <v>6.8041999999999998</v>
      </c>
      <c r="E32" s="166">
        <v>-14.3104</v>
      </c>
      <c r="F32" s="166">
        <v>4.3653000000000004</v>
      </c>
      <c r="G32" s="166">
        <v>7.1281999999999996</v>
      </c>
      <c r="H32" s="167"/>
      <c r="I32" s="166">
        <v>13.352499999999999</v>
      </c>
      <c r="J32" s="167"/>
      <c r="K32" s="166">
        <v>24.110700000000001</v>
      </c>
      <c r="L32" s="166">
        <v>11.005699999999999</v>
      </c>
      <c r="M32" s="166">
        <v>12.1272</v>
      </c>
      <c r="N32" s="166">
        <v>-22.2</v>
      </c>
      <c r="O32" s="166">
        <v>-33</v>
      </c>
      <c r="P32" s="167"/>
      <c r="Q32" s="166">
        <v>5.7960000000000003</v>
      </c>
      <c r="R32" s="167"/>
      <c r="S32" s="166">
        <v>0.81920000000000004</v>
      </c>
      <c r="T32" s="166">
        <v>-7.4428000000000001</v>
      </c>
      <c r="U32" s="166">
        <v>6.8453999999999997</v>
      </c>
      <c r="V32" s="166">
        <v>6.8628</v>
      </c>
      <c r="W32" s="166">
        <v>11.7569</v>
      </c>
      <c r="X32" s="166">
        <v>9.2812000000000001</v>
      </c>
      <c r="Y32" s="166">
        <v>-5.4759000000000002</v>
      </c>
      <c r="Z32" s="166">
        <v>2.8033999999999999</v>
      </c>
      <c r="AA32" s="167"/>
      <c r="AB32" s="166">
        <v>-1.0330999999999999</v>
      </c>
      <c r="AC32" s="166">
        <v>-0.33800000000000002</v>
      </c>
      <c r="AD32" s="166">
        <v>-0.312</v>
      </c>
      <c r="AE32" s="166">
        <v>6.976</v>
      </c>
      <c r="AF32" s="166">
        <v>0</v>
      </c>
      <c r="AG32" s="166">
        <v>-2.2000000000000002</v>
      </c>
      <c r="AH32" s="166">
        <v>-1.1819999999999999</v>
      </c>
      <c r="AI32" s="166">
        <v>0.253</v>
      </c>
      <c r="AJ32" s="166">
        <v>-9.27</v>
      </c>
      <c r="AK32" s="166">
        <v>-9.25</v>
      </c>
      <c r="AL32" s="167"/>
      <c r="AM32" s="166">
        <v>-12.55</v>
      </c>
      <c r="AN32" s="166">
        <v>-12.59</v>
      </c>
      <c r="AO32" s="166">
        <v>8.0580999999999996</v>
      </c>
      <c r="AP32" s="166">
        <v>3.4039000000000001</v>
      </c>
      <c r="AQ32" s="166">
        <v>25.988800000000001</v>
      </c>
      <c r="AR32" s="166">
        <v>27.897099999999998</v>
      </c>
      <c r="AS32" s="166">
        <v>-13.3622</v>
      </c>
      <c r="AT32" s="166">
        <v>1.4736</v>
      </c>
      <c r="AU32" s="166">
        <v>1.5948</v>
      </c>
      <c r="AV32" s="166">
        <v>9.6618999999999993</v>
      </c>
      <c r="AW32" s="166">
        <v>10.594799999999999</v>
      </c>
      <c r="AX32" s="166">
        <v>-13.128</v>
      </c>
      <c r="AY32" s="166">
        <v>-9.6450999999999993</v>
      </c>
      <c r="AZ32" s="166">
        <v>4.7469000000000001</v>
      </c>
      <c r="BA32" s="166">
        <v>23.020900000000001</v>
      </c>
      <c r="BB32" s="166">
        <v>50.415799999999997</v>
      </c>
      <c r="BC32" s="166">
        <v>19.046299999999999</v>
      </c>
      <c r="BD32" s="166">
        <v>-5.2</v>
      </c>
      <c r="BE32" s="166">
        <v>-5.6</v>
      </c>
      <c r="BF32" s="166">
        <v>-30.297899999999998</v>
      </c>
      <c r="BG32" s="166">
        <v>-29.991099999999999</v>
      </c>
      <c r="BH32" s="166">
        <v>-3.3327</v>
      </c>
      <c r="BI32" s="167"/>
      <c r="BJ32" s="166">
        <v>5.8128000000000002</v>
      </c>
      <c r="BK32" s="166">
        <v>6.3375000000000004</v>
      </c>
      <c r="BL32" s="166">
        <v>4.2950999999999997</v>
      </c>
      <c r="BM32" s="166">
        <v>2.9554999999999998</v>
      </c>
      <c r="BN32" s="166">
        <v>-120.0903</v>
      </c>
      <c r="BO32" s="166">
        <v>94.698899999999995</v>
      </c>
      <c r="BP32" s="166">
        <v>95.431399999999996</v>
      </c>
      <c r="BQ32" s="166">
        <v>8.2948000000000004</v>
      </c>
      <c r="BR32" s="166">
        <v>-58.292999999999999</v>
      </c>
      <c r="BS32" s="167"/>
      <c r="BT32" s="167"/>
      <c r="BU32" s="167"/>
      <c r="BV32" s="166">
        <v>30.1981</v>
      </c>
      <c r="BW32" s="166">
        <v>11.41</v>
      </c>
      <c r="BX32" s="166">
        <v>6.14</v>
      </c>
      <c r="BY32" s="166">
        <v>-4.4800000000000004</v>
      </c>
      <c r="BZ32" s="166">
        <v>13.84</v>
      </c>
      <c r="CA32" s="166">
        <v>-14.865</v>
      </c>
      <c r="CB32" s="166">
        <v>-14.3292</v>
      </c>
      <c r="CC32" s="166">
        <v>34.110799999999998</v>
      </c>
      <c r="CD32" s="166">
        <v>32.767499999999998</v>
      </c>
      <c r="CE32" s="166">
        <v>-6.4184000000000001</v>
      </c>
      <c r="CF32" s="166">
        <v>-14.391999999999999</v>
      </c>
      <c r="CG32" s="166">
        <v>-14.716900000000001</v>
      </c>
      <c r="CH32" s="166">
        <v>5.5669000000000004</v>
      </c>
      <c r="CI32" s="166">
        <v>9.1776999999999997</v>
      </c>
      <c r="CJ32" s="167"/>
      <c r="CK32" s="167"/>
      <c r="CL32" s="166">
        <v>48.6</v>
      </c>
      <c r="CM32" s="166">
        <v>-12.9</v>
      </c>
      <c r="CN32" s="166">
        <v>-3.37</v>
      </c>
      <c r="CO32" s="166">
        <v>38.732599999999998</v>
      </c>
      <c r="CP32" s="166">
        <v>38.781700000000001</v>
      </c>
      <c r="CQ32" s="166">
        <v>36.9146</v>
      </c>
      <c r="CR32" s="166">
        <v>84.913200000000003</v>
      </c>
      <c r="CS32" s="166">
        <v>84.4255</v>
      </c>
      <c r="CT32" s="166">
        <v>-10.028</v>
      </c>
      <c r="CU32" s="166">
        <v>-91.381699999999995</v>
      </c>
      <c r="CV32" s="166">
        <v>-3.8841000000000001</v>
      </c>
      <c r="CW32" s="166">
        <v>3.1337000000000002</v>
      </c>
      <c r="CX32" s="166">
        <v>33.380000000000003</v>
      </c>
      <c r="CY32" s="166">
        <v>22.3</v>
      </c>
      <c r="CZ32" s="166">
        <v>12.348599999999999</v>
      </c>
      <c r="DA32" s="166">
        <v>12.307700000000001</v>
      </c>
      <c r="DB32" s="166">
        <v>-12.19</v>
      </c>
      <c r="DC32" s="167"/>
      <c r="DD32" s="166">
        <v>-11.0893</v>
      </c>
      <c r="DE32" s="166">
        <v>-10.6709</v>
      </c>
      <c r="DF32" s="166">
        <v>16.181699999999999</v>
      </c>
      <c r="DG32" s="166">
        <v>1.46E-2</v>
      </c>
      <c r="DH32" s="166">
        <v>-6.3521000000000001</v>
      </c>
      <c r="DI32" s="166">
        <v>-10.9</v>
      </c>
      <c r="DJ32" s="167"/>
      <c r="DK32" s="166">
        <v>-3.3752</v>
      </c>
      <c r="DL32" s="166">
        <v>7.1120999999999999</v>
      </c>
      <c r="DM32" s="166">
        <v>41.641599999999997</v>
      </c>
      <c r="DN32" s="166">
        <v>16.704999999999998</v>
      </c>
      <c r="DO32" s="166">
        <v>7.59</v>
      </c>
      <c r="DP32" s="166">
        <v>-2.2200000000000002</v>
      </c>
      <c r="DQ32" s="166">
        <v>8.4105000000000008</v>
      </c>
      <c r="DR32" s="166">
        <v>-16.410900000000002</v>
      </c>
      <c r="DS32" s="166">
        <v>-5.05</v>
      </c>
      <c r="DT32" s="166">
        <v>-5.1100000000000003</v>
      </c>
      <c r="DU32" s="166">
        <v>19.670000000000002</v>
      </c>
      <c r="DV32" s="166">
        <v>24.73</v>
      </c>
      <c r="DW32" s="166">
        <v>-15.836399999999999</v>
      </c>
      <c r="DX32" s="166">
        <v>-8.0726999999999993</v>
      </c>
      <c r="DY32" s="166">
        <v>-37.235599999999998</v>
      </c>
      <c r="DZ32" s="167"/>
      <c r="EA32" s="166">
        <v>42.218699999999998</v>
      </c>
      <c r="EB32" s="166">
        <v>20.051200000000001</v>
      </c>
      <c r="EC32" s="166">
        <v>10.109500000000001</v>
      </c>
      <c r="ED32" s="166">
        <v>10.7288</v>
      </c>
      <c r="EE32" s="166">
        <v>-22.914200000000001</v>
      </c>
      <c r="EF32" s="166">
        <v>-26.098299999999998</v>
      </c>
      <c r="EG32" s="166">
        <v>-10.384</v>
      </c>
      <c r="EH32" s="166">
        <v>-89.519499999999994</v>
      </c>
      <c r="EI32" s="166">
        <v>-51.810899999999997</v>
      </c>
      <c r="EJ32" s="167"/>
      <c r="EK32" s="166">
        <v>-12.8918</v>
      </c>
      <c r="EL32" s="166">
        <v>-12.264099999999999</v>
      </c>
      <c r="EM32" s="166">
        <v>25.555900000000001</v>
      </c>
      <c r="EN32" s="166">
        <v>-11.701000000000001</v>
      </c>
      <c r="EO32" s="166">
        <v>-12.2742</v>
      </c>
      <c r="EP32" s="166">
        <v>-20.995999999999999</v>
      </c>
      <c r="EQ32" s="166">
        <v>-14.744899999999999</v>
      </c>
      <c r="ER32" s="166">
        <v>-14.567299999999999</v>
      </c>
      <c r="ES32" s="166">
        <v>9.7271000000000001</v>
      </c>
      <c r="ET32" s="166">
        <v>13.36</v>
      </c>
      <c r="EU32" s="166">
        <v>-4.37</v>
      </c>
      <c r="EV32" s="166">
        <v>3</v>
      </c>
      <c r="EW32" s="166">
        <v>4.1862000000000004</v>
      </c>
      <c r="EX32" s="166">
        <v>-18.912800000000001</v>
      </c>
      <c r="EY32" s="166">
        <v>-4.9664000000000001</v>
      </c>
      <c r="EZ32" s="166">
        <v>6.0298999999999996</v>
      </c>
      <c r="FA32" s="166">
        <v>1.4913000000000001</v>
      </c>
      <c r="FB32" s="166">
        <v>9.8215000000000003</v>
      </c>
      <c r="FC32" s="166">
        <v>-25.9452</v>
      </c>
      <c r="FD32" s="167"/>
      <c r="FE32" s="166">
        <v>0.73870000000000002</v>
      </c>
      <c r="FF32" s="166">
        <v>0.92769999999999997</v>
      </c>
      <c r="FG32" s="166">
        <v>3.1227999999999998</v>
      </c>
      <c r="FH32" s="166">
        <v>3.4622999999999999</v>
      </c>
      <c r="FI32" s="166">
        <v>0</v>
      </c>
      <c r="FJ32" s="166">
        <v>5.5260999999999996</v>
      </c>
      <c r="FK32" s="166">
        <v>5.0236999999999998</v>
      </c>
      <c r="FL32" s="166">
        <v>-7.7030000000000003</v>
      </c>
      <c r="FM32" s="166">
        <v>20.8767</v>
      </c>
      <c r="FN32" s="167"/>
      <c r="FO32" s="166">
        <v>6.0456000000000003</v>
      </c>
      <c r="FP32" s="166">
        <v>18.604600000000001</v>
      </c>
      <c r="FQ32" s="166">
        <v>21.2515</v>
      </c>
      <c r="FR32" s="166">
        <v>-17.36</v>
      </c>
      <c r="FS32" s="166">
        <v>-1.2025999999999999</v>
      </c>
      <c r="FT32" s="166">
        <v>0.3518</v>
      </c>
      <c r="FU32" s="166">
        <v>0.92</v>
      </c>
      <c r="FV32" s="166">
        <v>1.43</v>
      </c>
      <c r="FW32" s="166">
        <v>-21.967500000000001</v>
      </c>
      <c r="FX32" s="166">
        <v>1.2040999999999999</v>
      </c>
      <c r="FY32" s="166">
        <v>6.1470000000000002</v>
      </c>
      <c r="FZ32" s="166">
        <v>0.13800000000000001</v>
      </c>
      <c r="GA32" s="166">
        <v>2.4285000000000001</v>
      </c>
      <c r="GB32" s="166">
        <v>25.65</v>
      </c>
      <c r="GC32" s="166">
        <v>-29.293299999999999</v>
      </c>
      <c r="GD32" s="166">
        <v>-21.116700000000002</v>
      </c>
      <c r="GE32" s="166">
        <v>-1.46</v>
      </c>
      <c r="GF32" s="166">
        <v>13.375500000000001</v>
      </c>
      <c r="GG32" s="167"/>
      <c r="GH32" s="166">
        <v>31.495200000000001</v>
      </c>
      <c r="GI32" s="167"/>
      <c r="GJ32" s="166">
        <v>-23.4786</v>
      </c>
      <c r="GK32" s="166">
        <v>2.9371999999999998</v>
      </c>
      <c r="GL32" s="166">
        <v>6.83E-2</v>
      </c>
      <c r="GM32" s="167"/>
      <c r="GN32" s="166">
        <v>-9.5447000000000006</v>
      </c>
      <c r="GO32" s="166">
        <v>-12.9542</v>
      </c>
      <c r="GP32" s="166">
        <v>6.7834000000000003</v>
      </c>
      <c r="GQ32" s="166">
        <v>-36.469900000000003</v>
      </c>
      <c r="GR32" s="167"/>
      <c r="GS32" s="166">
        <v>27.8079</v>
      </c>
      <c r="GT32" s="166">
        <v>162.51900000000001</v>
      </c>
      <c r="GU32" s="166">
        <v>-4.7710999999999997</v>
      </c>
      <c r="GV32" s="166">
        <v>-7.8635999999999999</v>
      </c>
      <c r="GW32" s="166">
        <v>-17.242999999999999</v>
      </c>
      <c r="GX32" s="166">
        <v>1.3022</v>
      </c>
      <c r="GY32" s="166">
        <v>6.9078999999999997</v>
      </c>
      <c r="GZ32" s="166">
        <v>6.9383999999999997</v>
      </c>
      <c r="HA32" s="167"/>
      <c r="HB32" s="166">
        <v>13.7971</v>
      </c>
      <c r="HC32" s="166">
        <v>16.202100000000002</v>
      </c>
      <c r="HD32" s="166">
        <v>-5.87</v>
      </c>
      <c r="HE32" s="166">
        <v>4.0308999999999999</v>
      </c>
      <c r="HF32" s="166">
        <v>39.514499999999998</v>
      </c>
      <c r="HG32" s="166">
        <v>7.5707000000000004</v>
      </c>
      <c r="HH32" s="166">
        <v>33.199599999999997</v>
      </c>
      <c r="HI32" s="166">
        <v>4.1534000000000004</v>
      </c>
      <c r="HJ32" s="166">
        <v>4.3977000000000004</v>
      </c>
      <c r="HK32" s="167"/>
      <c r="HL32" s="166">
        <v>6.3897000000000004</v>
      </c>
      <c r="HM32" s="166">
        <v>-10.346500000000001</v>
      </c>
      <c r="HN32" s="166">
        <v>-10.542</v>
      </c>
      <c r="HO32" s="166">
        <v>28.857399999999998</v>
      </c>
      <c r="HP32" s="167"/>
      <c r="HQ32" s="166">
        <v>-10.792899999999999</v>
      </c>
      <c r="HR32" s="166">
        <v>-10.194100000000001</v>
      </c>
      <c r="HS32" s="166">
        <v>-23.4283</v>
      </c>
      <c r="HT32" s="166">
        <v>-23.484999999999999</v>
      </c>
      <c r="HU32" s="166">
        <v>25.15</v>
      </c>
      <c r="HV32" s="166">
        <v>24.24</v>
      </c>
      <c r="HW32" s="166">
        <v>-22.9</v>
      </c>
      <c r="HX32" s="166">
        <v>-23.5</v>
      </c>
      <c r="HY32" s="166">
        <v>3.2877000000000001</v>
      </c>
      <c r="HZ32" s="166">
        <v>5.6</v>
      </c>
      <c r="IA32" s="166">
        <v>48.726599999999998</v>
      </c>
      <c r="IB32" s="166">
        <v>21.101900000000001</v>
      </c>
      <c r="IC32" s="166">
        <v>20.844999999999999</v>
      </c>
      <c r="ID32" s="166">
        <v>-14.8</v>
      </c>
      <c r="IE32" s="166">
        <v>-29.9</v>
      </c>
      <c r="IF32" s="166">
        <v>-5.4</v>
      </c>
      <c r="IG32" s="166">
        <v>-6</v>
      </c>
      <c r="IH32" s="166">
        <v>-17.4894</v>
      </c>
      <c r="II32" s="167"/>
      <c r="IJ32" s="166">
        <v>-80.918999999999997</v>
      </c>
      <c r="IK32" s="166">
        <v>-0.111</v>
      </c>
      <c r="IL32" s="166">
        <v>-218.5171</v>
      </c>
      <c r="IM32" s="166">
        <v>-5.1330999999999998</v>
      </c>
      <c r="IN32" s="166">
        <v>3.8068</v>
      </c>
      <c r="IO32" s="166">
        <v>60.370699999999999</v>
      </c>
      <c r="IP32" s="166">
        <v>104.7407</v>
      </c>
      <c r="IQ32" s="166">
        <v>94.437399999999997</v>
      </c>
      <c r="IR32" s="166">
        <v>101.8201</v>
      </c>
      <c r="IS32" s="166">
        <v>-12.624000000000001</v>
      </c>
      <c r="IT32" s="166">
        <v>20.126300000000001</v>
      </c>
      <c r="IU32" s="166">
        <v>20.61</v>
      </c>
      <c r="IV32" s="166">
        <v>13.9892</v>
      </c>
      <c r="IW32" s="166">
        <v>107.0123</v>
      </c>
      <c r="IX32" s="166">
        <v>-214.7551</v>
      </c>
      <c r="IY32" s="166">
        <v>33.960500000000003</v>
      </c>
      <c r="IZ32" s="166">
        <v>-29.014500000000002</v>
      </c>
      <c r="JA32" s="166">
        <v>-1.2634000000000001</v>
      </c>
      <c r="JB32" s="167"/>
      <c r="JC32" s="166">
        <v>-6.08</v>
      </c>
      <c r="JD32" s="166">
        <v>-1.3080000000000001</v>
      </c>
      <c r="JE32" s="166">
        <v>-1.323</v>
      </c>
      <c r="JF32" s="166">
        <v>3.92</v>
      </c>
      <c r="JG32" s="166">
        <v>0</v>
      </c>
      <c r="JH32" s="166">
        <v>-4.5621999999999998</v>
      </c>
      <c r="JI32" s="166">
        <v>-5.5343999999999998</v>
      </c>
      <c r="JJ32" s="166">
        <v>11.164999999999999</v>
      </c>
      <c r="JK32" s="166">
        <v>-11.6594</v>
      </c>
      <c r="JL32" s="166">
        <v>9.1</v>
      </c>
      <c r="JM32" s="166">
        <v>3.38</v>
      </c>
      <c r="JN32" s="166">
        <v>3.8690000000000002</v>
      </c>
      <c r="JO32" s="167"/>
      <c r="JP32" s="167"/>
      <c r="JQ32" s="166">
        <v>4.8087</v>
      </c>
      <c r="JR32" s="166">
        <v>4.1768999999999998</v>
      </c>
      <c r="JS32" s="166">
        <v>3.4786999999999999</v>
      </c>
      <c r="JT32" s="167"/>
      <c r="JU32" s="166">
        <v>16.5</v>
      </c>
      <c r="JV32" s="166">
        <v>0.2059</v>
      </c>
      <c r="JW32" s="166">
        <v>0.64</v>
      </c>
      <c r="JX32" s="167"/>
      <c r="JY32" s="166">
        <v>-10.448600000000001</v>
      </c>
      <c r="JZ32" s="166">
        <v>-2.1051000000000002</v>
      </c>
      <c r="KA32" s="166">
        <v>-26.192900000000002</v>
      </c>
      <c r="KB32" s="166">
        <v>-7.6402999999999999</v>
      </c>
      <c r="KC32" s="166">
        <v>-2.0867</v>
      </c>
      <c r="KD32" s="166">
        <v>-28.852599999999999</v>
      </c>
      <c r="KE32" s="166">
        <v>0</v>
      </c>
      <c r="KF32" s="166">
        <v>-18.3</v>
      </c>
      <c r="KG32" s="166">
        <v>2.5</v>
      </c>
      <c r="KH32" s="167"/>
      <c r="KI32" s="166">
        <v>-64.785600000000002</v>
      </c>
    </row>
    <row r="33" spans="1:295" ht="18" customHeight="1" x14ac:dyDescent="0.35">
      <c r="A33" s="161" t="s">
        <v>50</v>
      </c>
      <c r="B33" s="161" t="s">
        <v>796</v>
      </c>
      <c r="C33" s="162">
        <v>0</v>
      </c>
      <c r="D33" s="162">
        <v>6.4212999999999996</v>
      </c>
      <c r="E33" s="162">
        <v>-13.719200000000001</v>
      </c>
      <c r="F33" s="162">
        <v>5.1483999999999996</v>
      </c>
      <c r="G33" s="162">
        <v>7.4187000000000003</v>
      </c>
      <c r="H33" s="163"/>
      <c r="I33" s="162">
        <v>13.9299</v>
      </c>
      <c r="J33" s="163"/>
      <c r="K33" s="162">
        <v>23.451899999999998</v>
      </c>
      <c r="L33" s="162">
        <v>10.697699999999999</v>
      </c>
      <c r="M33" s="162">
        <v>11.464399999999999</v>
      </c>
      <c r="N33" s="162">
        <v>-19.98</v>
      </c>
      <c r="O33" s="162">
        <v>-33</v>
      </c>
      <c r="P33" s="162">
        <v>8.8000000000000007</v>
      </c>
      <c r="Q33" s="162">
        <v>5.7960000000000003</v>
      </c>
      <c r="R33" s="162">
        <v>-24.2</v>
      </c>
      <c r="S33" s="162">
        <v>0.83250000000000002</v>
      </c>
      <c r="T33" s="162">
        <v>-5.9486999999999997</v>
      </c>
      <c r="U33" s="162">
        <v>5.5834000000000001</v>
      </c>
      <c r="V33" s="162">
        <v>5.7032999999999996</v>
      </c>
      <c r="W33" s="162">
        <v>9.8809000000000005</v>
      </c>
      <c r="X33" s="162">
        <v>6.2823000000000002</v>
      </c>
      <c r="Y33" s="162">
        <v>-4.6881000000000004</v>
      </c>
      <c r="Z33" s="162">
        <v>2.5148000000000001</v>
      </c>
      <c r="AA33" s="163"/>
      <c r="AB33" s="162">
        <v>-0.98019999999999996</v>
      </c>
      <c r="AC33" s="162">
        <v>-0.32500000000000001</v>
      </c>
      <c r="AD33" s="162">
        <v>-0.312</v>
      </c>
      <c r="AE33" s="162">
        <v>6.8970000000000002</v>
      </c>
      <c r="AF33" s="162">
        <v>0</v>
      </c>
      <c r="AG33" s="162">
        <v>-2.2000000000000002</v>
      </c>
      <c r="AH33" s="162">
        <v>-1.476</v>
      </c>
      <c r="AI33" s="162">
        <v>0.251</v>
      </c>
      <c r="AJ33" s="162">
        <v>-9.6300000000000008</v>
      </c>
      <c r="AK33" s="162">
        <v>-9.56</v>
      </c>
      <c r="AL33" s="163"/>
      <c r="AM33" s="162">
        <v>-12.21</v>
      </c>
      <c r="AN33" s="162">
        <v>-12.33</v>
      </c>
      <c r="AO33" s="162">
        <v>7.39</v>
      </c>
      <c r="AP33" s="162">
        <v>3.8058999999999998</v>
      </c>
      <c r="AQ33" s="162">
        <v>23.434200000000001</v>
      </c>
      <c r="AR33" s="162">
        <v>26.717300000000002</v>
      </c>
      <c r="AS33" s="162">
        <v>-14.6069</v>
      </c>
      <c r="AT33" s="162">
        <v>1.4736</v>
      </c>
      <c r="AU33" s="162">
        <v>0.47660000000000002</v>
      </c>
      <c r="AV33" s="162">
        <v>13.6357</v>
      </c>
      <c r="AW33" s="162">
        <v>28.1599</v>
      </c>
      <c r="AX33" s="162">
        <v>-14.6015</v>
      </c>
      <c r="AY33" s="162">
        <v>-13.395899999999999</v>
      </c>
      <c r="AZ33" s="162">
        <v>6.7195999999999998</v>
      </c>
      <c r="BA33" s="162">
        <v>33.175899999999999</v>
      </c>
      <c r="BB33" s="162">
        <v>51.199100000000001</v>
      </c>
      <c r="BC33" s="162">
        <v>19.047699999999999</v>
      </c>
      <c r="BD33" s="162">
        <v>-5.3</v>
      </c>
      <c r="BE33" s="162">
        <v>-5.3</v>
      </c>
      <c r="BF33" s="162">
        <v>-29.220500000000001</v>
      </c>
      <c r="BG33" s="162">
        <v>-29.929600000000001</v>
      </c>
      <c r="BH33" s="162">
        <v>-3.1217000000000001</v>
      </c>
      <c r="BI33" s="163"/>
      <c r="BJ33" s="162">
        <v>3.5608</v>
      </c>
      <c r="BK33" s="162">
        <v>6.1092000000000004</v>
      </c>
      <c r="BL33" s="162">
        <v>3.7079</v>
      </c>
      <c r="BM33" s="162">
        <v>2.6905000000000001</v>
      </c>
      <c r="BN33" s="162">
        <v>-123.8746</v>
      </c>
      <c r="BO33" s="162">
        <v>93.447599999999994</v>
      </c>
      <c r="BP33" s="162">
        <v>94.454800000000006</v>
      </c>
      <c r="BQ33" s="162">
        <v>6.7061000000000002</v>
      </c>
      <c r="BR33" s="162">
        <v>-55.240900000000003</v>
      </c>
      <c r="BS33" s="163"/>
      <c r="BT33" s="163"/>
      <c r="BU33" s="163"/>
      <c r="BV33" s="162">
        <v>26.9648</v>
      </c>
      <c r="BW33" s="162">
        <v>10.59</v>
      </c>
      <c r="BX33" s="162">
        <v>5.47</v>
      </c>
      <c r="BY33" s="162">
        <v>-5.42</v>
      </c>
      <c r="BZ33" s="162">
        <v>12.99</v>
      </c>
      <c r="CA33" s="162">
        <v>-16.740400000000001</v>
      </c>
      <c r="CB33" s="162">
        <v>-17.142299999999999</v>
      </c>
      <c r="CC33" s="162">
        <v>24.933599999999998</v>
      </c>
      <c r="CD33" s="162">
        <v>22.5472</v>
      </c>
      <c r="CE33" s="162">
        <v>-4.6536999999999997</v>
      </c>
      <c r="CF33" s="162">
        <v>-12.4183</v>
      </c>
      <c r="CG33" s="162">
        <v>-12.081799999999999</v>
      </c>
      <c r="CH33" s="162">
        <v>4.3992000000000004</v>
      </c>
      <c r="CI33" s="162">
        <v>9.3956</v>
      </c>
      <c r="CJ33" s="163"/>
      <c r="CK33" s="163"/>
      <c r="CL33" s="162">
        <v>49.7</v>
      </c>
      <c r="CM33" s="162">
        <v>-14</v>
      </c>
      <c r="CN33" s="162">
        <v>-3.51</v>
      </c>
      <c r="CO33" s="162">
        <v>39.505899999999997</v>
      </c>
      <c r="CP33" s="162">
        <v>39.351199999999999</v>
      </c>
      <c r="CQ33" s="162">
        <v>37.391199999999998</v>
      </c>
      <c r="CR33" s="162">
        <v>85.4572</v>
      </c>
      <c r="CS33" s="162">
        <v>86.859099999999998</v>
      </c>
      <c r="CT33" s="162">
        <v>-11.3756</v>
      </c>
      <c r="CU33" s="162">
        <v>-90.9392</v>
      </c>
      <c r="CV33" s="162">
        <v>-4.3564999999999996</v>
      </c>
      <c r="CW33" s="162">
        <v>3.1120000000000001</v>
      </c>
      <c r="CX33" s="162">
        <v>32.5</v>
      </c>
      <c r="CY33" s="162">
        <v>21.4</v>
      </c>
      <c r="CZ33" s="162">
        <v>12.348599999999999</v>
      </c>
      <c r="DA33" s="162">
        <v>12.307700000000001</v>
      </c>
      <c r="DB33" s="162">
        <v>-11.99</v>
      </c>
      <c r="DC33" s="162">
        <v>25.5123</v>
      </c>
      <c r="DD33" s="162">
        <v>-11.4419</v>
      </c>
      <c r="DE33" s="162">
        <v>-11.340999999999999</v>
      </c>
      <c r="DF33" s="162">
        <v>16.4482</v>
      </c>
      <c r="DG33" s="162">
        <v>1.46E-2</v>
      </c>
      <c r="DH33" s="162">
        <v>-6.2797999999999998</v>
      </c>
      <c r="DI33" s="163"/>
      <c r="DJ33" s="163"/>
      <c r="DK33" s="162">
        <v>-4.1919000000000004</v>
      </c>
      <c r="DL33" s="162">
        <v>7.1120999999999999</v>
      </c>
      <c r="DM33" s="162">
        <v>41.483899999999998</v>
      </c>
      <c r="DN33" s="162">
        <v>16.704999999999998</v>
      </c>
      <c r="DO33" s="162">
        <v>7.67</v>
      </c>
      <c r="DP33" s="162">
        <v>-1.93</v>
      </c>
      <c r="DQ33" s="162">
        <v>7.4115000000000002</v>
      </c>
      <c r="DR33" s="162">
        <v>-16.756</v>
      </c>
      <c r="DS33" s="162">
        <v>-4.9000000000000004</v>
      </c>
      <c r="DT33" s="162">
        <v>-4.97</v>
      </c>
      <c r="DU33" s="162">
        <v>18.89</v>
      </c>
      <c r="DV33" s="162">
        <v>23.92</v>
      </c>
      <c r="DW33" s="162">
        <v>-17</v>
      </c>
      <c r="DX33" s="162">
        <v>-8.3363999999999994</v>
      </c>
      <c r="DY33" s="162">
        <v>-35.119399999999999</v>
      </c>
      <c r="DZ33" s="163"/>
      <c r="EA33" s="162">
        <v>40.421100000000003</v>
      </c>
      <c r="EB33" s="162">
        <v>19.251899999999999</v>
      </c>
      <c r="EC33" s="162">
        <v>9.5542999999999996</v>
      </c>
      <c r="ED33" s="162">
        <v>9.7316000000000003</v>
      </c>
      <c r="EE33" s="162">
        <v>-23.654599999999999</v>
      </c>
      <c r="EF33" s="162">
        <v>-25.060199999999998</v>
      </c>
      <c r="EG33" s="162">
        <v>-10.375999999999999</v>
      </c>
      <c r="EH33" s="162">
        <v>-87.471800000000002</v>
      </c>
      <c r="EI33" s="162">
        <v>-53.653399999999998</v>
      </c>
      <c r="EJ33" s="163"/>
      <c r="EK33" s="162">
        <v>-11.8413</v>
      </c>
      <c r="EL33" s="162">
        <v>-11.4206</v>
      </c>
      <c r="EM33" s="162">
        <v>22.186800000000002</v>
      </c>
      <c r="EN33" s="162">
        <v>-12.788600000000001</v>
      </c>
      <c r="EO33" s="162">
        <v>-11.9131</v>
      </c>
      <c r="EP33" s="162">
        <v>-15.875999999999999</v>
      </c>
      <c r="EQ33" s="162">
        <v>-13.9521</v>
      </c>
      <c r="ER33" s="162">
        <v>-13.601699999999999</v>
      </c>
      <c r="ES33" s="162">
        <v>8.9200999999999997</v>
      </c>
      <c r="ET33" s="162">
        <v>13.42</v>
      </c>
      <c r="EU33" s="162">
        <v>-4.7300000000000004</v>
      </c>
      <c r="EV33" s="162">
        <v>-0.7</v>
      </c>
      <c r="EW33" s="162">
        <v>4.2199</v>
      </c>
      <c r="EX33" s="162">
        <v>-20.5731</v>
      </c>
      <c r="EY33" s="162">
        <v>-4.5731000000000002</v>
      </c>
      <c r="EZ33" s="162">
        <v>6.5004</v>
      </c>
      <c r="FA33" s="162">
        <v>0.81089999999999995</v>
      </c>
      <c r="FB33" s="162">
        <v>10.513999999999999</v>
      </c>
      <c r="FC33" s="162">
        <v>-22.999199999999998</v>
      </c>
      <c r="FD33" s="163"/>
      <c r="FE33" s="162">
        <v>0.73240000000000005</v>
      </c>
      <c r="FF33" s="162">
        <v>0.95109999999999995</v>
      </c>
      <c r="FG33" s="162">
        <v>0</v>
      </c>
      <c r="FH33" s="162">
        <v>2.4060000000000001</v>
      </c>
      <c r="FI33" s="162">
        <v>0</v>
      </c>
      <c r="FJ33" s="162">
        <v>7.8704000000000001</v>
      </c>
      <c r="FK33" s="162">
        <v>7.2005999999999997</v>
      </c>
      <c r="FL33" s="162">
        <v>-6.5308000000000002</v>
      </c>
      <c r="FM33" s="162">
        <v>19.121700000000001</v>
      </c>
      <c r="FN33" s="163"/>
      <c r="FO33" s="162">
        <v>6.3292999999999999</v>
      </c>
      <c r="FP33" s="162">
        <v>17.975899999999999</v>
      </c>
      <c r="FQ33" s="162">
        <v>21.427299999999999</v>
      </c>
      <c r="FR33" s="162">
        <v>-17.34</v>
      </c>
      <c r="FS33" s="162">
        <v>-1.5193000000000001</v>
      </c>
      <c r="FT33" s="162">
        <v>0.36830000000000002</v>
      </c>
      <c r="FU33" s="162">
        <v>1.77</v>
      </c>
      <c r="FV33" s="162">
        <v>0.37</v>
      </c>
      <c r="FW33" s="162">
        <v>-21.193000000000001</v>
      </c>
      <c r="FX33" s="162">
        <v>1.204</v>
      </c>
      <c r="FY33" s="162">
        <v>6.1980000000000004</v>
      </c>
      <c r="FZ33" s="162">
        <v>4.3999999999999997E-2</v>
      </c>
      <c r="GA33" s="162">
        <v>0</v>
      </c>
      <c r="GB33" s="162">
        <v>25.71</v>
      </c>
      <c r="GC33" s="162">
        <v>-28.868400000000001</v>
      </c>
      <c r="GD33" s="162">
        <v>-20.827200000000001</v>
      </c>
      <c r="GE33" s="162">
        <v>-1.77</v>
      </c>
      <c r="GF33" s="162">
        <v>13.408300000000001</v>
      </c>
      <c r="GG33" s="163"/>
      <c r="GH33" s="162">
        <v>31.994499999999999</v>
      </c>
      <c r="GI33" s="163"/>
      <c r="GJ33" s="162">
        <v>-23.3857</v>
      </c>
      <c r="GK33" s="162">
        <v>2.8239999999999998</v>
      </c>
      <c r="GL33" s="163"/>
      <c r="GM33" s="163"/>
      <c r="GN33" s="163"/>
      <c r="GO33" s="162">
        <v>-10.8087</v>
      </c>
      <c r="GP33" s="162">
        <v>3.6339000000000001</v>
      </c>
      <c r="GQ33" s="162">
        <v>-37.226199999999999</v>
      </c>
      <c r="GR33" s="163"/>
      <c r="GS33" s="162">
        <v>23.427099999999999</v>
      </c>
      <c r="GT33" s="162">
        <v>160.86490000000001</v>
      </c>
      <c r="GU33" s="162">
        <v>-5.5465999999999998</v>
      </c>
      <c r="GV33" s="162">
        <v>-8.1485000000000003</v>
      </c>
      <c r="GW33" s="162">
        <v>-16.923100000000002</v>
      </c>
      <c r="GX33" s="162">
        <v>1.3984000000000001</v>
      </c>
      <c r="GY33" s="162">
        <v>6.6881000000000004</v>
      </c>
      <c r="GZ33" s="162">
        <v>6.7011000000000003</v>
      </c>
      <c r="HA33" s="163"/>
      <c r="HB33" s="162">
        <v>11.8847</v>
      </c>
      <c r="HC33" s="162">
        <v>12.817399999999999</v>
      </c>
      <c r="HD33" s="162">
        <v>-6.71</v>
      </c>
      <c r="HE33" s="162">
        <v>3.7172999999999998</v>
      </c>
      <c r="HF33" s="162">
        <v>39.241300000000003</v>
      </c>
      <c r="HG33" s="162">
        <v>4.0025000000000004</v>
      </c>
      <c r="HH33" s="162">
        <v>30.631900000000002</v>
      </c>
      <c r="HI33" s="162">
        <v>5.1872999999999996</v>
      </c>
      <c r="HJ33" s="162">
        <v>5.5739000000000001</v>
      </c>
      <c r="HK33" s="163"/>
      <c r="HL33" s="162">
        <v>5.1462000000000003</v>
      </c>
      <c r="HM33" s="162">
        <v>-11.603</v>
      </c>
      <c r="HN33" s="162">
        <v>-12.368499999999999</v>
      </c>
      <c r="HO33" s="163"/>
      <c r="HP33" s="162">
        <v>25.627099999999999</v>
      </c>
      <c r="HQ33" s="162">
        <v>-11.699199999999999</v>
      </c>
      <c r="HR33" s="162">
        <v>-11.034599999999999</v>
      </c>
      <c r="HS33" s="162">
        <v>-22.084399999999999</v>
      </c>
      <c r="HT33" s="162">
        <v>-21.6265</v>
      </c>
      <c r="HU33" s="162">
        <v>25.75</v>
      </c>
      <c r="HV33" s="162">
        <v>26.39</v>
      </c>
      <c r="HW33" s="162">
        <v>-22.7</v>
      </c>
      <c r="HX33" s="162">
        <v>-23.2</v>
      </c>
      <c r="HY33" s="162">
        <v>3.2877000000000001</v>
      </c>
      <c r="HZ33" s="162">
        <v>4.4000000000000004</v>
      </c>
      <c r="IA33" s="162">
        <v>49.2926</v>
      </c>
      <c r="IB33" s="162">
        <v>21.1327</v>
      </c>
      <c r="IC33" s="162">
        <v>21.028099999999998</v>
      </c>
      <c r="ID33" s="162">
        <v>-15.3</v>
      </c>
      <c r="IE33" s="162">
        <v>-30.7</v>
      </c>
      <c r="IF33" s="162">
        <v>-5</v>
      </c>
      <c r="IG33" s="162">
        <v>-5.5</v>
      </c>
      <c r="IH33" s="162">
        <v>-17.565999999999999</v>
      </c>
      <c r="II33" s="162">
        <v>-17.349599999999999</v>
      </c>
      <c r="IJ33" s="162">
        <v>-80.427599999999998</v>
      </c>
      <c r="IK33" s="162">
        <v>1.4410000000000001</v>
      </c>
      <c r="IL33" s="162">
        <v>-219.39109999999999</v>
      </c>
      <c r="IM33" s="162">
        <v>-5.8449999999999998</v>
      </c>
      <c r="IN33" s="162">
        <v>3.9592999999999998</v>
      </c>
      <c r="IO33" s="162">
        <v>58.224499999999999</v>
      </c>
      <c r="IP33" s="162">
        <v>107.32040000000001</v>
      </c>
      <c r="IQ33" s="162">
        <v>92.973399999999998</v>
      </c>
      <c r="IR33" s="162">
        <v>101.65049999999999</v>
      </c>
      <c r="IS33" s="162">
        <v>-15.039</v>
      </c>
      <c r="IT33" s="162">
        <v>22.753900000000002</v>
      </c>
      <c r="IU33" s="162">
        <v>21.125900000000001</v>
      </c>
      <c r="IV33" s="162">
        <v>15.676600000000001</v>
      </c>
      <c r="IW33" s="162">
        <v>105.60599999999999</v>
      </c>
      <c r="IX33" s="162">
        <v>-217.3973</v>
      </c>
      <c r="IY33" s="162">
        <v>33.8307</v>
      </c>
      <c r="IZ33" s="162">
        <v>-28.037500000000001</v>
      </c>
      <c r="JA33" s="162">
        <v>-1.2171000000000001</v>
      </c>
      <c r="JB33" s="163"/>
      <c r="JC33" s="162">
        <v>-6.88</v>
      </c>
      <c r="JD33" s="162">
        <v>-1.3140000000000001</v>
      </c>
      <c r="JE33" s="162">
        <v>-1.33</v>
      </c>
      <c r="JF33" s="162">
        <v>3.84</v>
      </c>
      <c r="JG33" s="162">
        <v>0</v>
      </c>
      <c r="JH33" s="162">
        <v>-4.5225999999999997</v>
      </c>
      <c r="JI33" s="162">
        <v>-5.8578999999999999</v>
      </c>
      <c r="JJ33" s="162">
        <v>10.8141</v>
      </c>
      <c r="JK33" s="162">
        <v>-11.805899999999999</v>
      </c>
      <c r="JL33" s="162">
        <v>9.6</v>
      </c>
      <c r="JM33" s="162">
        <v>3.3450000000000002</v>
      </c>
      <c r="JN33" s="162">
        <v>3.17</v>
      </c>
      <c r="JO33" s="163"/>
      <c r="JP33" s="162">
        <v>2.6911999999999998</v>
      </c>
      <c r="JQ33" s="162">
        <v>3.26</v>
      </c>
      <c r="JR33" s="162">
        <v>3.8062</v>
      </c>
      <c r="JS33" s="162">
        <v>2.9177</v>
      </c>
      <c r="JT33" s="163"/>
      <c r="JU33" s="162">
        <v>17.2</v>
      </c>
      <c r="JV33" s="162">
        <v>0.1265</v>
      </c>
      <c r="JW33" s="162">
        <v>0.65</v>
      </c>
      <c r="JX33" s="163"/>
      <c r="JY33" s="162">
        <v>-8.1149000000000004</v>
      </c>
      <c r="JZ33" s="162">
        <v>-2.5171000000000001</v>
      </c>
      <c r="KA33" s="162">
        <v>-26.1279</v>
      </c>
      <c r="KB33" s="162">
        <v>-6.6321000000000003</v>
      </c>
      <c r="KC33" s="162">
        <v>0</v>
      </c>
      <c r="KD33" s="162">
        <v>-28.561399999999999</v>
      </c>
      <c r="KE33" s="163"/>
      <c r="KF33" s="162">
        <v>-18.8</v>
      </c>
      <c r="KG33" s="162">
        <v>2.4</v>
      </c>
      <c r="KH33" s="163"/>
      <c r="KI33" s="162">
        <v>-66.542900000000003</v>
      </c>
    </row>
    <row r="34" spans="1:295" ht="18" customHeight="1" x14ac:dyDescent="0.35">
      <c r="A34" s="161" t="s">
        <v>50</v>
      </c>
      <c r="B34" s="161" t="s">
        <v>797</v>
      </c>
      <c r="C34" s="164">
        <v>0</v>
      </c>
      <c r="D34" s="164">
        <v>5.8974000000000002</v>
      </c>
      <c r="E34" s="164">
        <v>-12.398400000000001</v>
      </c>
      <c r="F34" s="164">
        <v>5.1581000000000001</v>
      </c>
      <c r="G34" s="164">
        <v>6.7962999999999996</v>
      </c>
      <c r="H34" s="165"/>
      <c r="I34" s="164">
        <v>12.6683</v>
      </c>
      <c r="J34" s="165"/>
      <c r="K34" s="164">
        <v>21.5807</v>
      </c>
      <c r="L34" s="164">
        <v>9.5257000000000005</v>
      </c>
      <c r="M34" s="164">
        <v>10.818099999999999</v>
      </c>
      <c r="N34" s="164">
        <v>-17.760000000000002</v>
      </c>
      <c r="O34" s="164">
        <v>-30.8</v>
      </c>
      <c r="P34" s="164">
        <v>6.6</v>
      </c>
      <c r="Q34" s="165"/>
      <c r="R34" s="164">
        <v>-22</v>
      </c>
      <c r="S34" s="164">
        <v>1.2298</v>
      </c>
      <c r="T34" s="164">
        <v>-8.8642000000000003</v>
      </c>
      <c r="U34" s="164">
        <v>5.2431999999999999</v>
      </c>
      <c r="V34" s="164">
        <v>5.1497999999999999</v>
      </c>
      <c r="W34" s="164">
        <v>9.0822000000000003</v>
      </c>
      <c r="X34" s="164">
        <v>6.1188000000000002</v>
      </c>
      <c r="Y34" s="164">
        <v>-5.0763999999999996</v>
      </c>
      <c r="Z34" s="164">
        <v>2.6751</v>
      </c>
      <c r="AA34" s="165"/>
      <c r="AB34" s="164">
        <v>-1.0055000000000001</v>
      </c>
      <c r="AC34" s="164">
        <v>-0.55300000000000005</v>
      </c>
      <c r="AD34" s="164">
        <v>-0.53100000000000003</v>
      </c>
      <c r="AE34" s="164">
        <v>7.0750000000000002</v>
      </c>
      <c r="AF34" s="164">
        <v>-2.2200000000000002</v>
      </c>
      <c r="AG34" s="164">
        <v>-2.2000000000000002</v>
      </c>
      <c r="AH34" s="164">
        <v>-1.4590000000000001</v>
      </c>
      <c r="AI34" s="164">
        <v>0.25800000000000001</v>
      </c>
      <c r="AJ34" s="164">
        <v>-11.55</v>
      </c>
      <c r="AK34" s="164">
        <v>-11.58</v>
      </c>
      <c r="AL34" s="164">
        <v>-10</v>
      </c>
      <c r="AM34" s="164">
        <v>-12.24</v>
      </c>
      <c r="AN34" s="164">
        <v>-12.26</v>
      </c>
      <c r="AO34" s="164">
        <v>7.5003000000000002</v>
      </c>
      <c r="AP34" s="164">
        <v>3.7835999999999999</v>
      </c>
      <c r="AQ34" s="164">
        <v>29.6081</v>
      </c>
      <c r="AR34" s="164">
        <v>32.194699999999997</v>
      </c>
      <c r="AS34" s="164">
        <v>-17.351299999999998</v>
      </c>
      <c r="AT34" s="164">
        <v>1.6074999999999999</v>
      </c>
      <c r="AU34" s="164">
        <v>1.0488</v>
      </c>
      <c r="AV34" s="164">
        <v>1.0703</v>
      </c>
      <c r="AW34" s="164">
        <v>0.78310000000000002</v>
      </c>
      <c r="AX34" s="164">
        <v>-12.0563</v>
      </c>
      <c r="AY34" s="164">
        <v>-8.7073</v>
      </c>
      <c r="AZ34" s="164">
        <v>3.9578000000000002</v>
      </c>
      <c r="BA34" s="164">
        <v>21.758600000000001</v>
      </c>
      <c r="BB34" s="164">
        <v>58.362699999999997</v>
      </c>
      <c r="BC34" s="164">
        <v>21.1585</v>
      </c>
      <c r="BD34" s="164">
        <v>-5.5</v>
      </c>
      <c r="BE34" s="164">
        <v>-5.4</v>
      </c>
      <c r="BF34" s="164">
        <v>-32.326500000000003</v>
      </c>
      <c r="BG34" s="164">
        <v>-32.279000000000003</v>
      </c>
      <c r="BH34" s="164">
        <v>-3.2898999999999998</v>
      </c>
      <c r="BI34" s="165"/>
      <c r="BJ34" s="164">
        <v>4.9031000000000002</v>
      </c>
      <c r="BK34" s="164">
        <v>6.3044000000000002</v>
      </c>
      <c r="BL34" s="164">
        <v>3.3767</v>
      </c>
      <c r="BM34" s="164">
        <v>2.5920000000000001</v>
      </c>
      <c r="BN34" s="164">
        <v>-145.39009999999999</v>
      </c>
      <c r="BO34" s="164">
        <v>95.3703</v>
      </c>
      <c r="BP34" s="164">
        <v>95.644999999999996</v>
      </c>
      <c r="BQ34" s="164">
        <v>26.114599999999999</v>
      </c>
      <c r="BR34" s="164">
        <v>-78.104299999999995</v>
      </c>
      <c r="BS34" s="165"/>
      <c r="BT34" s="165"/>
      <c r="BU34" s="165"/>
      <c r="BV34" s="164">
        <v>25.138500000000001</v>
      </c>
      <c r="BW34" s="164">
        <v>9.6</v>
      </c>
      <c r="BX34" s="164">
        <v>4.46</v>
      </c>
      <c r="BY34" s="164">
        <v>-7.05</v>
      </c>
      <c r="BZ34" s="164">
        <v>11.86</v>
      </c>
      <c r="CA34" s="164">
        <v>-17.4102</v>
      </c>
      <c r="CB34" s="164">
        <v>-16.874400000000001</v>
      </c>
      <c r="CC34" s="164">
        <v>25.6326</v>
      </c>
      <c r="CD34" s="164">
        <v>23.788</v>
      </c>
      <c r="CE34" s="165"/>
      <c r="CF34" s="164">
        <v>-13.571899999999999</v>
      </c>
      <c r="CG34" s="164">
        <v>-13.9031</v>
      </c>
      <c r="CH34" s="164">
        <v>4.8898000000000001</v>
      </c>
      <c r="CI34" s="164">
        <v>8.9383999999999997</v>
      </c>
      <c r="CJ34" s="164">
        <v>2.88</v>
      </c>
      <c r="CK34" s="164">
        <v>6.4119999999999999</v>
      </c>
      <c r="CL34" s="164">
        <v>48.2</v>
      </c>
      <c r="CM34" s="164">
        <v>-13.6</v>
      </c>
      <c r="CN34" s="164">
        <v>-3.7</v>
      </c>
      <c r="CO34" s="164">
        <v>36.780700000000003</v>
      </c>
      <c r="CP34" s="164">
        <v>38.045900000000003</v>
      </c>
      <c r="CQ34" s="164">
        <v>35.374600000000001</v>
      </c>
      <c r="CR34" s="164">
        <v>92.300600000000003</v>
      </c>
      <c r="CS34" s="164">
        <v>92.716700000000003</v>
      </c>
      <c r="CT34" s="164">
        <v>-13.5722</v>
      </c>
      <c r="CU34" s="164">
        <v>-92.825199999999995</v>
      </c>
      <c r="CV34" s="164">
        <v>-7.9557000000000002</v>
      </c>
      <c r="CW34" s="164">
        <v>2.8866000000000001</v>
      </c>
      <c r="CX34" s="164">
        <v>31.64</v>
      </c>
      <c r="CY34" s="164">
        <v>19.489999999999998</v>
      </c>
      <c r="CZ34" s="164">
        <v>11.254899999999999</v>
      </c>
      <c r="DA34" s="164">
        <v>11.331200000000001</v>
      </c>
      <c r="DB34" s="164">
        <v>-11.08</v>
      </c>
      <c r="DC34" s="165"/>
      <c r="DD34" s="164">
        <v>-11.2636</v>
      </c>
      <c r="DE34" s="164">
        <v>-11.174099999999999</v>
      </c>
      <c r="DF34" s="164">
        <v>20.2729</v>
      </c>
      <c r="DG34" s="164">
        <v>1.47E-2</v>
      </c>
      <c r="DH34" s="164">
        <v>-5.7493999999999996</v>
      </c>
      <c r="DI34" s="165"/>
      <c r="DJ34" s="164">
        <v>-9</v>
      </c>
      <c r="DK34" s="164">
        <v>-4.0735000000000001</v>
      </c>
      <c r="DL34" s="164">
        <v>7.1120999999999999</v>
      </c>
      <c r="DM34" s="164">
        <v>40.537599999999998</v>
      </c>
      <c r="DN34" s="164">
        <v>17.261700000000001</v>
      </c>
      <c r="DO34" s="164">
        <v>7.78</v>
      </c>
      <c r="DP34" s="164">
        <v>-1.52</v>
      </c>
      <c r="DQ34" s="164">
        <v>7.6680000000000001</v>
      </c>
      <c r="DR34" s="164">
        <v>-20.621200000000002</v>
      </c>
      <c r="DS34" s="164">
        <v>-4.97</v>
      </c>
      <c r="DT34" s="164">
        <v>-5.01</v>
      </c>
      <c r="DU34" s="164">
        <v>18.02</v>
      </c>
      <c r="DV34" s="164">
        <v>22.55</v>
      </c>
      <c r="DW34" s="164">
        <v>-21.654499999999999</v>
      </c>
      <c r="DX34" s="164">
        <v>-10.3818</v>
      </c>
      <c r="DY34" s="164">
        <v>-37.324599999999997</v>
      </c>
      <c r="DZ34" s="165"/>
      <c r="EA34" s="164">
        <v>34.610300000000002</v>
      </c>
      <c r="EB34" s="164">
        <v>15.391299999999999</v>
      </c>
      <c r="EC34" s="164">
        <v>5.2538999999999998</v>
      </c>
      <c r="ED34" s="164">
        <v>6.3392999999999997</v>
      </c>
      <c r="EE34" s="164">
        <v>-23.996200000000002</v>
      </c>
      <c r="EF34" s="164">
        <v>-27.139199999999999</v>
      </c>
      <c r="EG34" s="164">
        <v>-11.433</v>
      </c>
      <c r="EH34" s="164">
        <v>-107.9603</v>
      </c>
      <c r="EI34" s="164">
        <v>-50.579000000000001</v>
      </c>
      <c r="EJ34" s="165"/>
      <c r="EK34" s="164">
        <v>-11.4588</v>
      </c>
      <c r="EL34" s="164">
        <v>-11.1449</v>
      </c>
      <c r="EM34" s="164">
        <v>20.571200000000001</v>
      </c>
      <c r="EN34" s="164">
        <v>-11.9201</v>
      </c>
      <c r="EO34" s="164">
        <v>-12.347300000000001</v>
      </c>
      <c r="EP34" s="164">
        <v>-17.923999999999999</v>
      </c>
      <c r="EQ34" s="164">
        <v>-13.1464</v>
      </c>
      <c r="ER34" s="164">
        <v>-12.7136</v>
      </c>
      <c r="ES34" s="164">
        <v>9.7727000000000004</v>
      </c>
      <c r="ET34" s="164">
        <v>13.69</v>
      </c>
      <c r="EU34" s="164">
        <v>-4.3899999999999997</v>
      </c>
      <c r="EV34" s="164">
        <v>-1.6</v>
      </c>
      <c r="EW34" s="164">
        <v>4.2803000000000004</v>
      </c>
      <c r="EX34" s="164">
        <v>-19.1647</v>
      </c>
      <c r="EY34" s="164">
        <v>-4.5787000000000004</v>
      </c>
      <c r="EZ34" s="164">
        <v>6.5278999999999998</v>
      </c>
      <c r="FA34" s="164">
        <v>0.63990000000000002</v>
      </c>
      <c r="FB34" s="164">
        <v>12.025600000000001</v>
      </c>
      <c r="FC34" s="164">
        <v>-24.1876</v>
      </c>
      <c r="FD34" s="165"/>
      <c r="FE34" s="164">
        <v>1.8615999999999999</v>
      </c>
      <c r="FF34" s="164">
        <v>0.92720000000000002</v>
      </c>
      <c r="FG34" s="164">
        <v>3.3087</v>
      </c>
      <c r="FH34" s="164">
        <v>3.0977000000000001</v>
      </c>
      <c r="FI34" s="164">
        <v>0</v>
      </c>
      <c r="FJ34" s="164">
        <v>7.5354999999999999</v>
      </c>
      <c r="FK34" s="164">
        <v>7.5354999999999999</v>
      </c>
      <c r="FL34" s="164">
        <v>-10.5497</v>
      </c>
      <c r="FM34" s="164">
        <v>19.3613</v>
      </c>
      <c r="FN34" s="165"/>
      <c r="FO34" s="164">
        <v>2.5573999999999999</v>
      </c>
      <c r="FP34" s="164">
        <v>14.040100000000001</v>
      </c>
      <c r="FQ34" s="164">
        <v>20.6265</v>
      </c>
      <c r="FR34" s="164">
        <v>-17.940000000000001</v>
      </c>
      <c r="FS34" s="164">
        <v>-1.7134</v>
      </c>
      <c r="FT34" s="164">
        <v>0.34260000000000002</v>
      </c>
      <c r="FU34" s="164">
        <v>1.34</v>
      </c>
      <c r="FV34" s="164">
        <v>1.59</v>
      </c>
      <c r="FW34" s="164">
        <v>-19.687999999999999</v>
      </c>
      <c r="FX34" s="164">
        <v>1.7390000000000001</v>
      </c>
      <c r="FY34" s="164">
        <v>6.2089999999999996</v>
      </c>
      <c r="FZ34" s="164">
        <v>0.20699999999999999</v>
      </c>
      <c r="GA34" s="165"/>
      <c r="GB34" s="164">
        <v>26.01</v>
      </c>
      <c r="GC34" s="164">
        <v>-26.767800000000001</v>
      </c>
      <c r="GD34" s="164">
        <v>-18.782399999999999</v>
      </c>
      <c r="GE34" s="164">
        <v>-1.75</v>
      </c>
      <c r="GF34" s="164">
        <v>12.6479</v>
      </c>
      <c r="GG34" s="165"/>
      <c r="GH34" s="164">
        <v>31.324999999999999</v>
      </c>
      <c r="GI34" s="165"/>
      <c r="GJ34" s="164">
        <v>-22.0776</v>
      </c>
      <c r="GK34" s="164">
        <v>2.8245</v>
      </c>
      <c r="GL34" s="165"/>
      <c r="GM34" s="165"/>
      <c r="GN34" s="164">
        <v>-10.3325</v>
      </c>
      <c r="GO34" s="164">
        <v>-8.7644000000000002</v>
      </c>
      <c r="GP34" s="164">
        <v>2.0806</v>
      </c>
      <c r="GQ34" s="164">
        <v>-38.318600000000004</v>
      </c>
      <c r="GR34" s="165"/>
      <c r="GS34" s="164">
        <v>21.577000000000002</v>
      </c>
      <c r="GT34" s="164">
        <v>147.93729999999999</v>
      </c>
      <c r="GU34" s="164">
        <v>-6.0063000000000004</v>
      </c>
      <c r="GV34" s="164">
        <v>-8.4662000000000006</v>
      </c>
      <c r="GW34" s="164">
        <v>-16.368200000000002</v>
      </c>
      <c r="GX34" s="164">
        <v>2.5802999999999998</v>
      </c>
      <c r="GY34" s="164">
        <v>6.5270000000000001</v>
      </c>
      <c r="GZ34" s="164">
        <v>6.5903999999999998</v>
      </c>
      <c r="HA34" s="164">
        <v>1.7766</v>
      </c>
      <c r="HB34" s="164">
        <v>12.2376</v>
      </c>
      <c r="HC34" s="164">
        <v>14.8452</v>
      </c>
      <c r="HD34" s="164">
        <v>-7.12</v>
      </c>
      <c r="HE34" s="164">
        <v>8.4410000000000007</v>
      </c>
      <c r="HF34" s="164">
        <v>42.048999999999999</v>
      </c>
      <c r="HG34" s="164">
        <v>0</v>
      </c>
      <c r="HH34" s="164">
        <v>25.679400000000001</v>
      </c>
      <c r="HI34" s="164">
        <v>4.9659000000000004</v>
      </c>
      <c r="HJ34" s="164">
        <v>4.5582000000000003</v>
      </c>
      <c r="HK34" s="164">
        <v>0</v>
      </c>
      <c r="HL34" s="164">
        <v>0</v>
      </c>
      <c r="HM34" s="164">
        <v>-10.9412</v>
      </c>
      <c r="HN34" s="164">
        <v>-12.739699999999999</v>
      </c>
      <c r="HO34" s="164">
        <v>28.857399999999998</v>
      </c>
      <c r="HP34" s="164">
        <v>25.627099999999999</v>
      </c>
      <c r="HQ34" s="164">
        <v>-13.770200000000001</v>
      </c>
      <c r="HR34" s="164">
        <v>-13.555999999999999</v>
      </c>
      <c r="HS34" s="164">
        <v>-21.1328</v>
      </c>
      <c r="HT34" s="164">
        <v>-21.127800000000001</v>
      </c>
      <c r="HU34" s="164">
        <v>25.3</v>
      </c>
      <c r="HV34" s="164">
        <v>24.93</v>
      </c>
      <c r="HW34" s="164">
        <v>-23.9</v>
      </c>
      <c r="HX34" s="164">
        <v>-24.2</v>
      </c>
      <c r="HY34" s="164">
        <v>3.2711999999999999</v>
      </c>
      <c r="HZ34" s="164">
        <v>4.24</v>
      </c>
      <c r="IA34" s="164">
        <v>52.021099999999997</v>
      </c>
      <c r="IB34" s="164">
        <v>19.681799999999999</v>
      </c>
      <c r="IC34" s="164">
        <v>19.908899999999999</v>
      </c>
      <c r="ID34" s="164">
        <v>-15.7</v>
      </c>
      <c r="IE34" s="164">
        <v>-30.8</v>
      </c>
      <c r="IF34" s="164">
        <v>-3.3</v>
      </c>
      <c r="IG34" s="164">
        <v>-3.8</v>
      </c>
      <c r="IH34" s="164">
        <v>-17.614699999999999</v>
      </c>
      <c r="II34" s="164">
        <v>-17.5518</v>
      </c>
      <c r="IJ34" s="164">
        <v>-79.812700000000007</v>
      </c>
      <c r="IK34" s="164">
        <v>-2.6061000000000001</v>
      </c>
      <c r="IL34" s="164">
        <v>-218.8682</v>
      </c>
      <c r="IM34" s="164">
        <v>-6.2342000000000004</v>
      </c>
      <c r="IN34" s="164">
        <v>4.5677000000000003</v>
      </c>
      <c r="IO34" s="164">
        <v>58.152799999999999</v>
      </c>
      <c r="IP34" s="164">
        <v>106.7731</v>
      </c>
      <c r="IQ34" s="164">
        <v>94.695899999999995</v>
      </c>
      <c r="IR34" s="164">
        <v>105.8841</v>
      </c>
      <c r="IS34" s="164">
        <v>-14.0886</v>
      </c>
      <c r="IT34" s="164">
        <v>22.453600000000002</v>
      </c>
      <c r="IU34" s="164">
        <v>22.3749</v>
      </c>
      <c r="IV34" s="164">
        <v>14.6731</v>
      </c>
      <c r="IW34" s="164">
        <v>103.6015</v>
      </c>
      <c r="IX34" s="164">
        <v>-219.4265</v>
      </c>
      <c r="IY34" s="164">
        <v>27.252500000000001</v>
      </c>
      <c r="IZ34" s="164">
        <v>-22.8108</v>
      </c>
      <c r="JA34" s="164">
        <v>-0.84350000000000003</v>
      </c>
      <c r="JB34" s="165"/>
      <c r="JC34" s="164">
        <v>-7.36</v>
      </c>
      <c r="JD34" s="164">
        <v>-1.4710000000000001</v>
      </c>
      <c r="JE34" s="164">
        <v>-1.4830000000000001</v>
      </c>
      <c r="JF34" s="164">
        <v>3.6</v>
      </c>
      <c r="JG34" s="164">
        <v>-0.32</v>
      </c>
      <c r="JH34" s="164">
        <v>-4.7401999999999997</v>
      </c>
      <c r="JI34" s="164">
        <v>-5.8273999999999999</v>
      </c>
      <c r="JJ34" s="164">
        <v>10.432600000000001</v>
      </c>
      <c r="JK34" s="164">
        <v>-11.6594</v>
      </c>
      <c r="JL34" s="164">
        <v>9.6999999999999993</v>
      </c>
      <c r="JM34" s="164">
        <v>2.64</v>
      </c>
      <c r="JN34" s="164">
        <v>3.7370000000000001</v>
      </c>
      <c r="JO34" s="165"/>
      <c r="JP34" s="165"/>
      <c r="JQ34" s="164">
        <v>4.3075999999999999</v>
      </c>
      <c r="JR34" s="164">
        <v>4.085</v>
      </c>
      <c r="JS34" s="164">
        <v>3.4352</v>
      </c>
      <c r="JT34" s="165"/>
      <c r="JU34" s="164">
        <v>17.399999999999999</v>
      </c>
      <c r="JV34" s="164">
        <v>2.9399999999999999E-2</v>
      </c>
      <c r="JW34" s="164">
        <v>0.56000000000000005</v>
      </c>
      <c r="JX34" s="165"/>
      <c r="JY34" s="164">
        <v>-9.1327999999999996</v>
      </c>
      <c r="JZ34" s="164">
        <v>-2.5911</v>
      </c>
      <c r="KA34" s="164">
        <v>-25.889900000000001</v>
      </c>
      <c r="KB34" s="164">
        <v>-6.3738999999999999</v>
      </c>
      <c r="KC34" s="164">
        <v>0</v>
      </c>
      <c r="KD34" s="164">
        <v>-27.886199999999999</v>
      </c>
      <c r="KE34" s="164">
        <v>-1.3462000000000001</v>
      </c>
      <c r="KF34" s="164">
        <v>-19.2</v>
      </c>
      <c r="KG34" s="164">
        <v>2.8</v>
      </c>
      <c r="KH34" s="165"/>
      <c r="KI34" s="164">
        <v>-63.930300000000003</v>
      </c>
    </row>
    <row r="35" spans="1:295" ht="18" customHeight="1" x14ac:dyDescent="0.35">
      <c r="A35" s="161" t="s">
        <v>50</v>
      </c>
      <c r="B35" s="161" t="s">
        <v>798</v>
      </c>
      <c r="C35" s="164">
        <v>0</v>
      </c>
      <c r="D35" s="164">
        <v>5.5400999999999998</v>
      </c>
      <c r="E35" s="164">
        <v>-11.418699999999999</v>
      </c>
      <c r="F35" s="164">
        <v>5.0206999999999997</v>
      </c>
      <c r="G35" s="164">
        <v>10.378</v>
      </c>
      <c r="H35" s="165"/>
      <c r="I35" s="164">
        <v>19.765599999999999</v>
      </c>
      <c r="J35" s="165"/>
      <c r="K35" s="164">
        <v>19.238499999999998</v>
      </c>
      <c r="L35" s="164">
        <v>8.5526999999999997</v>
      </c>
      <c r="M35" s="164">
        <v>9.8646999999999991</v>
      </c>
      <c r="N35" s="164">
        <v>-22.2</v>
      </c>
      <c r="O35" s="164">
        <v>-33</v>
      </c>
      <c r="P35" s="164">
        <v>8.8000000000000007</v>
      </c>
      <c r="Q35" s="164">
        <v>5.7960000000000003</v>
      </c>
      <c r="R35" s="164">
        <v>-24.2</v>
      </c>
      <c r="S35" s="164">
        <v>1.3229</v>
      </c>
      <c r="T35" s="164">
        <v>-0.79320000000000002</v>
      </c>
      <c r="U35" s="164">
        <v>4.9416000000000002</v>
      </c>
      <c r="V35" s="164">
        <v>4.9508000000000001</v>
      </c>
      <c r="W35" s="164">
        <v>8.6605000000000008</v>
      </c>
      <c r="X35" s="164">
        <v>6.3703000000000003</v>
      </c>
      <c r="Y35" s="164">
        <v>-4.7283999999999997</v>
      </c>
      <c r="Z35" s="164">
        <v>2.6053999999999999</v>
      </c>
      <c r="AA35" s="165"/>
      <c r="AB35" s="164">
        <v>-0.97970000000000002</v>
      </c>
      <c r="AC35" s="164">
        <v>-0.80300000000000005</v>
      </c>
      <c r="AD35" s="164">
        <v>-0.79</v>
      </c>
      <c r="AE35" s="164">
        <v>6.8879999999999999</v>
      </c>
      <c r="AF35" s="164">
        <v>0</v>
      </c>
      <c r="AG35" s="164">
        <v>0</v>
      </c>
      <c r="AH35" s="164">
        <v>-1.577</v>
      </c>
      <c r="AI35" s="164">
        <v>0.252</v>
      </c>
      <c r="AJ35" s="164">
        <v>-15.25</v>
      </c>
      <c r="AK35" s="164">
        <v>-15.23</v>
      </c>
      <c r="AL35" s="165"/>
      <c r="AM35" s="164">
        <v>-10.57</v>
      </c>
      <c r="AN35" s="164">
        <v>-10.68</v>
      </c>
      <c r="AO35" s="164">
        <v>6.8783000000000003</v>
      </c>
      <c r="AP35" s="164">
        <v>3.8473999999999999</v>
      </c>
      <c r="AQ35" s="164">
        <v>27.997499999999999</v>
      </c>
      <c r="AR35" s="164">
        <v>30.724599999999999</v>
      </c>
      <c r="AS35" s="164">
        <v>-10.711499999999999</v>
      </c>
      <c r="AT35" s="164">
        <v>-2.0093999999999999</v>
      </c>
      <c r="AU35" s="164">
        <v>-2.9258000000000002</v>
      </c>
      <c r="AV35" s="164">
        <v>0.21029999999999999</v>
      </c>
      <c r="AW35" s="164">
        <v>0.40660000000000002</v>
      </c>
      <c r="AX35" s="164">
        <v>-9.7789999999999999</v>
      </c>
      <c r="AY35" s="164">
        <v>-7.2337999999999996</v>
      </c>
      <c r="AZ35" s="164">
        <v>3.9578000000000002</v>
      </c>
      <c r="BA35" s="164">
        <v>19.812799999999999</v>
      </c>
      <c r="BB35" s="164">
        <v>55.086300000000001</v>
      </c>
      <c r="BC35" s="164">
        <v>22.467199999999998</v>
      </c>
      <c r="BD35" s="164">
        <v>-5.3</v>
      </c>
      <c r="BE35" s="164">
        <v>-5.2</v>
      </c>
      <c r="BF35" s="164">
        <v>-30.316299999999998</v>
      </c>
      <c r="BG35" s="164">
        <v>-30.998200000000001</v>
      </c>
      <c r="BH35" s="164">
        <v>-3.5030999999999999</v>
      </c>
      <c r="BI35" s="165"/>
      <c r="BJ35" s="164">
        <v>3.8024</v>
      </c>
      <c r="BK35" s="164">
        <v>6.3689999999999998</v>
      </c>
      <c r="BL35" s="164">
        <v>2.7911999999999999</v>
      </c>
      <c r="BM35" s="164">
        <v>2.0794000000000001</v>
      </c>
      <c r="BN35" s="164">
        <v>-136.72290000000001</v>
      </c>
      <c r="BO35" s="164">
        <v>92.104799999999997</v>
      </c>
      <c r="BP35" s="164">
        <v>92.4405</v>
      </c>
      <c r="BQ35" s="164">
        <v>24.717500000000001</v>
      </c>
      <c r="BR35" s="164">
        <v>-74.273399999999995</v>
      </c>
      <c r="BS35" s="165"/>
      <c r="BT35" s="165"/>
      <c r="BU35" s="165"/>
      <c r="BV35" s="164">
        <v>23.072700000000001</v>
      </c>
      <c r="BW35" s="164">
        <v>8.8000000000000007</v>
      </c>
      <c r="BX35" s="164">
        <v>5.57</v>
      </c>
      <c r="BY35" s="164">
        <v>-8.1999999999999993</v>
      </c>
      <c r="BZ35" s="164">
        <v>7</v>
      </c>
      <c r="CA35" s="164">
        <v>-19.955400000000001</v>
      </c>
      <c r="CB35" s="164">
        <v>-18.7498</v>
      </c>
      <c r="CC35" s="164">
        <v>28.8795</v>
      </c>
      <c r="CD35" s="164">
        <v>27.1785</v>
      </c>
      <c r="CE35" s="165"/>
      <c r="CF35" s="164">
        <v>-10.9617</v>
      </c>
      <c r="CG35" s="164">
        <v>-11.1113</v>
      </c>
      <c r="CH35" s="164">
        <v>4.0868000000000002</v>
      </c>
      <c r="CI35" s="164">
        <v>9.9069000000000003</v>
      </c>
      <c r="CJ35" s="165"/>
      <c r="CK35" s="165"/>
      <c r="CL35" s="164">
        <v>48.3</v>
      </c>
      <c r="CM35" s="164">
        <v>-13.1</v>
      </c>
      <c r="CN35" s="164">
        <v>-3.15</v>
      </c>
      <c r="CO35" s="164">
        <v>37.762</v>
      </c>
      <c r="CP35" s="164">
        <v>37.863</v>
      </c>
      <c r="CQ35" s="164">
        <v>36.316899999999997</v>
      </c>
      <c r="CR35" s="164">
        <v>92.856399999999994</v>
      </c>
      <c r="CS35" s="164">
        <v>93.317300000000003</v>
      </c>
      <c r="CT35" s="164">
        <v>-14.903600000000001</v>
      </c>
      <c r="CU35" s="164">
        <v>-91.259399999999999</v>
      </c>
      <c r="CV35" s="164">
        <v>-8.3628999999999998</v>
      </c>
      <c r="CW35" s="164">
        <v>2.8999000000000001</v>
      </c>
      <c r="CX35" s="164">
        <v>32.01</v>
      </c>
      <c r="CY35" s="164">
        <v>17.579999999999998</v>
      </c>
      <c r="CZ35" s="164">
        <v>10.473599999999999</v>
      </c>
      <c r="DA35" s="164">
        <v>10.647600000000001</v>
      </c>
      <c r="DB35" s="164">
        <v>-10.33</v>
      </c>
      <c r="DC35" s="165"/>
      <c r="DD35" s="164">
        <v>-12.383800000000001</v>
      </c>
      <c r="DE35" s="164">
        <v>-11.9374</v>
      </c>
      <c r="DF35" s="164">
        <v>20.437000000000001</v>
      </c>
      <c r="DG35" s="164">
        <v>1.49E-2</v>
      </c>
      <c r="DH35" s="164">
        <v>-5.2901999999999996</v>
      </c>
      <c r="DI35" s="164">
        <v>-5.8</v>
      </c>
      <c r="DJ35" s="164">
        <v>-6.7</v>
      </c>
      <c r="DK35" s="164">
        <v>-3.7976000000000001</v>
      </c>
      <c r="DL35" s="164">
        <v>6.7381000000000002</v>
      </c>
      <c r="DM35" s="164">
        <v>40.379899999999999</v>
      </c>
      <c r="DN35" s="164">
        <v>16.519500000000001</v>
      </c>
      <c r="DO35" s="164">
        <v>7.36</v>
      </c>
      <c r="DP35" s="164">
        <v>-1.39</v>
      </c>
      <c r="DQ35" s="164">
        <v>7.7489999999999997</v>
      </c>
      <c r="DR35" s="164">
        <v>-20.901199999999999</v>
      </c>
      <c r="DS35" s="164">
        <v>-4.9400000000000004</v>
      </c>
      <c r="DT35" s="164">
        <v>-5.03</v>
      </c>
      <c r="DU35" s="164">
        <v>17.61</v>
      </c>
      <c r="DV35" s="164">
        <v>22.05</v>
      </c>
      <c r="DW35" s="164">
        <v>-19.0364</v>
      </c>
      <c r="DX35" s="164">
        <v>-9.3727</v>
      </c>
      <c r="DY35" s="164">
        <v>-39.720399999999998</v>
      </c>
      <c r="DZ35" s="165"/>
      <c r="EA35" s="164">
        <v>35.4602</v>
      </c>
      <c r="EB35" s="164">
        <v>16.197800000000001</v>
      </c>
      <c r="EC35" s="164">
        <v>5.9413999999999998</v>
      </c>
      <c r="ED35" s="164">
        <v>5.7051999999999996</v>
      </c>
      <c r="EE35" s="164">
        <v>-22.3018</v>
      </c>
      <c r="EF35" s="164">
        <v>-27.183800000000002</v>
      </c>
      <c r="EG35" s="164">
        <v>-11.657999999999999</v>
      </c>
      <c r="EH35" s="164">
        <v>-103.77589999999999</v>
      </c>
      <c r="EI35" s="164">
        <v>-50.203499999999998</v>
      </c>
      <c r="EJ35" s="165"/>
      <c r="EK35" s="164">
        <v>-11.552300000000001</v>
      </c>
      <c r="EL35" s="164">
        <v>-10.658899999999999</v>
      </c>
      <c r="EM35" s="164">
        <v>18.497499999999999</v>
      </c>
      <c r="EN35" s="164">
        <v>-10.436199999999999</v>
      </c>
      <c r="EO35" s="164">
        <v>-10.409000000000001</v>
      </c>
      <c r="EP35" s="164">
        <v>-7.6840000000000002</v>
      </c>
      <c r="EQ35" s="164">
        <v>-14.526400000000001</v>
      </c>
      <c r="ER35" s="164">
        <v>-14.152200000000001</v>
      </c>
      <c r="ES35" s="164">
        <v>6.5827999999999998</v>
      </c>
      <c r="ET35" s="164">
        <v>0</v>
      </c>
      <c r="EU35" s="164">
        <v>-4.72</v>
      </c>
      <c r="EV35" s="164">
        <v>0.3</v>
      </c>
      <c r="EW35" s="164">
        <v>3.9357000000000002</v>
      </c>
      <c r="EX35" s="164">
        <v>-15.659599999999999</v>
      </c>
      <c r="EY35" s="164">
        <v>-5.2028999999999996</v>
      </c>
      <c r="EZ35" s="164">
        <v>5.9416000000000002</v>
      </c>
      <c r="FA35" s="164">
        <v>1.6367</v>
      </c>
      <c r="FB35" s="164">
        <v>8.2379999999999995</v>
      </c>
      <c r="FC35" s="164">
        <v>-21.559899999999999</v>
      </c>
      <c r="FD35" s="165"/>
      <c r="FE35" s="164">
        <v>0.82410000000000005</v>
      </c>
      <c r="FF35" s="164">
        <v>1.0262</v>
      </c>
      <c r="FG35" s="164">
        <v>0</v>
      </c>
      <c r="FH35" s="164">
        <v>2.9567999999999999</v>
      </c>
      <c r="FI35" s="164">
        <v>0</v>
      </c>
      <c r="FJ35" s="164">
        <v>8.0379000000000005</v>
      </c>
      <c r="FK35" s="164">
        <v>7.8704000000000001</v>
      </c>
      <c r="FL35" s="164">
        <v>-22.271699999999999</v>
      </c>
      <c r="FM35" s="164">
        <v>20.103899999999999</v>
      </c>
      <c r="FN35" s="165"/>
      <c r="FO35" s="164">
        <v>-8.2931000000000008</v>
      </c>
      <c r="FP35" s="164">
        <v>0</v>
      </c>
      <c r="FQ35" s="164">
        <v>20.231000000000002</v>
      </c>
      <c r="FR35" s="164">
        <v>-18.809999999999999</v>
      </c>
      <c r="FS35" s="164">
        <v>-1.5926</v>
      </c>
      <c r="FT35" s="164">
        <v>0.30690000000000001</v>
      </c>
      <c r="FU35" s="164">
        <v>1.71</v>
      </c>
      <c r="FV35" s="164">
        <v>2.82</v>
      </c>
      <c r="FW35" s="164">
        <v>-18.964099999999998</v>
      </c>
      <c r="FX35" s="164">
        <v>1.4451000000000001</v>
      </c>
      <c r="FY35" s="164">
        <v>6.2160000000000002</v>
      </c>
      <c r="FZ35" s="164">
        <v>0.20300000000000001</v>
      </c>
      <c r="GA35" s="165"/>
      <c r="GB35" s="164">
        <v>28.59</v>
      </c>
      <c r="GC35" s="164">
        <v>-17.572099999999999</v>
      </c>
      <c r="GD35" s="164">
        <v>-10.6958</v>
      </c>
      <c r="GE35" s="164">
        <v>-2.15</v>
      </c>
      <c r="GF35" s="164">
        <v>15.9962</v>
      </c>
      <c r="GG35" s="165"/>
      <c r="GH35" s="164">
        <v>22.5913</v>
      </c>
      <c r="GI35" s="165"/>
      <c r="GJ35" s="164">
        <v>-13.371700000000001</v>
      </c>
      <c r="GK35" s="164">
        <v>2.7050000000000001</v>
      </c>
      <c r="GL35" s="165"/>
      <c r="GM35" s="165"/>
      <c r="GN35" s="164">
        <v>-10.544499999999999</v>
      </c>
      <c r="GO35" s="164">
        <v>-16.2773</v>
      </c>
      <c r="GP35" s="164">
        <v>3.2967</v>
      </c>
      <c r="GQ35" s="164">
        <v>-30.503599999999999</v>
      </c>
      <c r="GR35" s="165"/>
      <c r="GS35" s="164">
        <v>21.724299999999999</v>
      </c>
      <c r="GT35" s="164">
        <v>126.5534</v>
      </c>
      <c r="GU35" s="164">
        <v>-7.5369000000000002</v>
      </c>
      <c r="GV35" s="164">
        <v>-8.5326000000000004</v>
      </c>
      <c r="GW35" s="164">
        <v>-10.3225</v>
      </c>
      <c r="GX35" s="164">
        <v>2.4557000000000002</v>
      </c>
      <c r="GY35" s="164">
        <v>5.9409999999999998</v>
      </c>
      <c r="GZ35" s="164">
        <v>5.8547000000000002</v>
      </c>
      <c r="HA35" s="164">
        <v>2</v>
      </c>
      <c r="HB35" s="164">
        <v>10.5549</v>
      </c>
      <c r="HC35" s="164">
        <v>11.8856</v>
      </c>
      <c r="HD35" s="164">
        <v>-9.2200000000000006</v>
      </c>
      <c r="HE35" s="164">
        <v>9.4413</v>
      </c>
      <c r="HF35" s="164">
        <v>45.9133</v>
      </c>
      <c r="HG35" s="164">
        <v>0</v>
      </c>
      <c r="HH35" s="164">
        <v>24.1478</v>
      </c>
      <c r="HI35" s="164">
        <v>4.3018000000000001</v>
      </c>
      <c r="HJ35" s="164">
        <v>3.1650999999999998</v>
      </c>
      <c r="HK35" s="165"/>
      <c r="HL35" s="164">
        <v>0</v>
      </c>
      <c r="HM35" s="164">
        <v>-10.936500000000001</v>
      </c>
      <c r="HN35" s="164">
        <v>-12.0168</v>
      </c>
      <c r="HO35" s="165"/>
      <c r="HP35" s="165"/>
      <c r="HQ35" s="164">
        <v>-15.604900000000001</v>
      </c>
      <c r="HR35" s="164">
        <v>-15.363200000000001</v>
      </c>
      <c r="HS35" s="164">
        <v>-21.805</v>
      </c>
      <c r="HT35" s="164">
        <v>-22.037800000000001</v>
      </c>
      <c r="HU35" s="164">
        <v>23.59</v>
      </c>
      <c r="HV35" s="164">
        <v>23.22</v>
      </c>
      <c r="HW35" s="164">
        <v>-24.6</v>
      </c>
      <c r="HX35" s="164">
        <v>-24.4</v>
      </c>
      <c r="HY35" s="164">
        <v>2.9891999999999999</v>
      </c>
      <c r="HZ35" s="164">
        <v>4.32</v>
      </c>
      <c r="IA35" s="164">
        <v>60.839199999999998</v>
      </c>
      <c r="IB35" s="164">
        <v>16.054200000000002</v>
      </c>
      <c r="IC35" s="164">
        <v>15.956200000000001</v>
      </c>
      <c r="ID35" s="164">
        <v>-15.7</v>
      </c>
      <c r="IE35" s="164">
        <v>-29.9</v>
      </c>
      <c r="IF35" s="164">
        <v>-0.3</v>
      </c>
      <c r="IG35" s="164">
        <v>-0.9</v>
      </c>
      <c r="IH35" s="164">
        <v>-17.818300000000001</v>
      </c>
      <c r="II35" s="164">
        <v>-17.641500000000001</v>
      </c>
      <c r="IJ35" s="164">
        <v>-74.343699999999998</v>
      </c>
      <c r="IK35" s="164">
        <v>-2.9855999999999998</v>
      </c>
      <c r="IL35" s="164">
        <v>-220.1311</v>
      </c>
      <c r="IM35" s="164">
        <v>-7.9958999999999998</v>
      </c>
      <c r="IN35" s="164">
        <v>0</v>
      </c>
      <c r="IO35" s="164">
        <v>62.446599999999997</v>
      </c>
      <c r="IP35" s="164">
        <v>105.8741</v>
      </c>
      <c r="IQ35" s="164">
        <v>98.843000000000004</v>
      </c>
      <c r="IR35" s="164">
        <v>110.6103</v>
      </c>
      <c r="IS35" s="164">
        <v>-12.751799999999999</v>
      </c>
      <c r="IT35" s="164">
        <v>23.245999999999999</v>
      </c>
      <c r="IU35" s="164">
        <v>23.235399999999998</v>
      </c>
      <c r="IV35" s="164">
        <v>7.7061000000000002</v>
      </c>
      <c r="IW35" s="164">
        <v>106.0753</v>
      </c>
      <c r="IX35" s="164">
        <v>-225.30950000000001</v>
      </c>
      <c r="IY35" s="164">
        <v>26.8675</v>
      </c>
      <c r="IZ35" s="164">
        <v>-22.17</v>
      </c>
      <c r="JA35" s="164">
        <v>0.2112</v>
      </c>
      <c r="JB35" s="165"/>
      <c r="JC35" s="164">
        <v>-7.12</v>
      </c>
      <c r="JD35" s="164">
        <v>-1.4490000000000001</v>
      </c>
      <c r="JE35" s="164">
        <v>-1.4610000000000001</v>
      </c>
      <c r="JF35" s="164">
        <v>3.84</v>
      </c>
      <c r="JG35" s="164">
        <v>-0.16</v>
      </c>
      <c r="JH35" s="164">
        <v>-4.3796999999999997</v>
      </c>
      <c r="JI35" s="164">
        <v>-5.0095000000000001</v>
      </c>
      <c r="JJ35" s="164">
        <v>9.8161000000000005</v>
      </c>
      <c r="JK35" s="164">
        <v>-11.189399999999999</v>
      </c>
      <c r="JL35" s="164">
        <v>9.1999999999999993</v>
      </c>
      <c r="JM35" s="164">
        <v>2.4119999999999999</v>
      </c>
      <c r="JN35" s="164">
        <v>2.1920000000000002</v>
      </c>
      <c r="JO35" s="164">
        <v>2.2109000000000001</v>
      </c>
      <c r="JP35" s="164">
        <v>2.4068999999999998</v>
      </c>
      <c r="JQ35" s="164">
        <v>3.0234999999999999</v>
      </c>
      <c r="JR35" s="164">
        <v>3.7242000000000002</v>
      </c>
      <c r="JS35" s="164">
        <v>3.3378000000000001</v>
      </c>
      <c r="JT35" s="165"/>
      <c r="JU35" s="164">
        <v>16.8</v>
      </c>
      <c r="JV35" s="164">
        <v>-0.81610000000000005</v>
      </c>
      <c r="JW35" s="164">
        <v>0.59</v>
      </c>
      <c r="JX35" s="165"/>
      <c r="JY35" s="164">
        <v>-7.9644000000000004</v>
      </c>
      <c r="JZ35" s="164">
        <v>-2.4485000000000001</v>
      </c>
      <c r="KA35" s="164">
        <v>-26.314</v>
      </c>
      <c r="KB35" s="164">
        <v>-6.1501000000000001</v>
      </c>
      <c r="KC35" s="164">
        <v>0</v>
      </c>
      <c r="KD35" s="164">
        <v>-29.9816</v>
      </c>
      <c r="KE35" s="164">
        <v>0</v>
      </c>
      <c r="KF35" s="164">
        <v>-18.399999999999999</v>
      </c>
      <c r="KG35" s="164">
        <v>1.2</v>
      </c>
      <c r="KH35" s="165"/>
      <c r="KI35" s="164">
        <v>-62.107300000000002</v>
      </c>
    </row>
    <row r="36" spans="1:295" ht="18" customHeight="1" x14ac:dyDescent="0.35">
      <c r="A36" s="161" t="s">
        <v>50</v>
      </c>
      <c r="B36" s="161" t="s">
        <v>799</v>
      </c>
      <c r="C36" s="164">
        <v>0</v>
      </c>
      <c r="D36" s="164">
        <v>5.2918000000000003</v>
      </c>
      <c r="E36" s="164">
        <v>-11.121</v>
      </c>
      <c r="F36" s="164">
        <v>4.9046000000000003</v>
      </c>
      <c r="G36" s="164">
        <v>10.3308</v>
      </c>
      <c r="H36" s="165"/>
      <c r="I36" s="164">
        <v>20.1389</v>
      </c>
      <c r="J36" s="165"/>
      <c r="K36" s="164">
        <v>20.0303</v>
      </c>
      <c r="L36" s="164">
        <v>8.6767000000000003</v>
      </c>
      <c r="M36" s="164">
        <v>9.9215</v>
      </c>
      <c r="N36" s="164">
        <v>-19.98</v>
      </c>
      <c r="O36" s="164">
        <v>-35.200000000000003</v>
      </c>
      <c r="P36" s="164">
        <v>11</v>
      </c>
      <c r="Q36" s="164">
        <v>7.452</v>
      </c>
      <c r="R36" s="164">
        <v>-26.4</v>
      </c>
      <c r="S36" s="164">
        <v>1.1497999999999999</v>
      </c>
      <c r="T36" s="164">
        <v>-0.72340000000000004</v>
      </c>
      <c r="U36" s="164">
        <v>5.8952999999999998</v>
      </c>
      <c r="V36" s="164">
        <v>6.0366</v>
      </c>
      <c r="W36" s="164">
        <v>10.414099999999999</v>
      </c>
      <c r="X36" s="164">
        <v>9.0923999999999996</v>
      </c>
      <c r="Y36" s="164">
        <v>-4.6515000000000004</v>
      </c>
      <c r="Z36" s="164">
        <v>2.5905</v>
      </c>
      <c r="AA36" s="165"/>
      <c r="AB36" s="164">
        <v>-0.99329999999999996</v>
      </c>
      <c r="AC36" s="164">
        <v>-0.84499999999999997</v>
      </c>
      <c r="AD36" s="164">
        <v>-0.94799999999999995</v>
      </c>
      <c r="AE36" s="164">
        <v>7.4560000000000004</v>
      </c>
      <c r="AF36" s="164">
        <v>-2.2200000000000002</v>
      </c>
      <c r="AG36" s="164">
        <v>2.2000000000000002</v>
      </c>
      <c r="AH36" s="164">
        <v>1.8089999999999999</v>
      </c>
      <c r="AI36" s="164">
        <v>0.185</v>
      </c>
      <c r="AJ36" s="164">
        <v>-15.3</v>
      </c>
      <c r="AK36" s="164">
        <v>-15.61</v>
      </c>
      <c r="AL36" s="165"/>
      <c r="AM36" s="164">
        <v>-10.24</v>
      </c>
      <c r="AN36" s="164">
        <v>-10.24</v>
      </c>
      <c r="AO36" s="164">
        <v>7.6250999999999998</v>
      </c>
      <c r="AP36" s="164">
        <v>3.1669</v>
      </c>
      <c r="AQ36" s="164">
        <v>28.753399999999999</v>
      </c>
      <c r="AR36" s="164">
        <v>30.803100000000001</v>
      </c>
      <c r="AS36" s="164">
        <v>-9.7261000000000006</v>
      </c>
      <c r="AT36" s="164">
        <v>-3.8847999999999998</v>
      </c>
      <c r="AU36" s="164">
        <v>-3.4184000000000001</v>
      </c>
      <c r="AV36" s="164">
        <v>-1.0513999999999999</v>
      </c>
      <c r="AW36" s="164">
        <v>-0.99650000000000005</v>
      </c>
      <c r="AX36" s="164">
        <v>-10.716699999999999</v>
      </c>
      <c r="AY36" s="164">
        <v>-10.180899999999999</v>
      </c>
      <c r="AZ36" s="164">
        <v>3.5632999999999999</v>
      </c>
      <c r="BA36" s="164">
        <v>21.302</v>
      </c>
      <c r="BB36" s="164">
        <v>54.493899999999996</v>
      </c>
      <c r="BC36" s="164">
        <v>21.525400000000001</v>
      </c>
      <c r="BD36" s="164">
        <v>-4.9000000000000004</v>
      </c>
      <c r="BE36" s="164">
        <v>-5</v>
      </c>
      <c r="BF36" s="164">
        <v>-30.419499999999999</v>
      </c>
      <c r="BG36" s="164">
        <v>-30.150600000000001</v>
      </c>
      <c r="BH36" s="164">
        <v>-3.5686</v>
      </c>
      <c r="BI36" s="165"/>
      <c r="BJ36" s="164">
        <v>2.8632</v>
      </c>
      <c r="BK36" s="164">
        <v>6.9569000000000001</v>
      </c>
      <c r="BL36" s="164">
        <v>2.7204999999999999</v>
      </c>
      <c r="BM36" s="164">
        <v>2.0093000000000001</v>
      </c>
      <c r="BN36" s="164">
        <v>-140.69030000000001</v>
      </c>
      <c r="BO36" s="164">
        <v>91.799700000000001</v>
      </c>
      <c r="BP36" s="164">
        <v>91.677599999999998</v>
      </c>
      <c r="BQ36" s="164">
        <v>25.697199999999999</v>
      </c>
      <c r="BR36" s="164">
        <v>-77.073999999999998</v>
      </c>
      <c r="BS36" s="165"/>
      <c r="BT36" s="165"/>
      <c r="BU36" s="165"/>
      <c r="BV36" s="164">
        <v>24.1006</v>
      </c>
      <c r="BW36" s="164">
        <v>9.0299999999999994</v>
      </c>
      <c r="BX36" s="164">
        <v>6.12</v>
      </c>
      <c r="BY36" s="164">
        <v>-6.71</v>
      </c>
      <c r="BZ36" s="164">
        <v>7.07</v>
      </c>
      <c r="CA36" s="164">
        <v>-20.357299999999999</v>
      </c>
      <c r="CB36" s="164">
        <v>-20.223299999999998</v>
      </c>
      <c r="CC36" s="164">
        <v>28.004200000000001</v>
      </c>
      <c r="CD36" s="164">
        <v>26.4802</v>
      </c>
      <c r="CE36" s="165"/>
      <c r="CF36" s="164">
        <v>-9.7303999999999995</v>
      </c>
      <c r="CG36" s="164">
        <v>-9.8115000000000006</v>
      </c>
      <c r="CH36" s="164">
        <v>4.8101000000000003</v>
      </c>
      <c r="CI36" s="164">
        <v>10.4512</v>
      </c>
      <c r="CJ36" s="165"/>
      <c r="CK36" s="165"/>
      <c r="CL36" s="164">
        <v>49.9</v>
      </c>
      <c r="CM36" s="164">
        <v>-16.3</v>
      </c>
      <c r="CN36" s="164">
        <v>-3.3</v>
      </c>
      <c r="CO36" s="164">
        <v>39.6813</v>
      </c>
      <c r="CP36" s="164">
        <v>40.120399999999997</v>
      </c>
      <c r="CQ36" s="164">
        <v>38.936900000000001</v>
      </c>
      <c r="CR36" s="164">
        <v>93.932900000000004</v>
      </c>
      <c r="CS36" s="164">
        <v>92.953500000000005</v>
      </c>
      <c r="CT36" s="164">
        <v>-19.284800000000001</v>
      </c>
      <c r="CU36" s="164">
        <v>-91.003299999999996</v>
      </c>
      <c r="CV36" s="164">
        <v>-12.364599999999999</v>
      </c>
      <c r="CW36" s="164">
        <v>2.859</v>
      </c>
      <c r="CX36" s="164">
        <v>33.71</v>
      </c>
      <c r="CY36" s="164">
        <v>18.57</v>
      </c>
      <c r="CZ36" s="164">
        <v>10.942399999999999</v>
      </c>
      <c r="DA36" s="164">
        <v>10.9406</v>
      </c>
      <c r="DB36" s="164">
        <v>-11.1</v>
      </c>
      <c r="DC36" s="165"/>
      <c r="DD36" s="164">
        <v>-11.349399999999999</v>
      </c>
      <c r="DE36" s="164">
        <v>-11.430899999999999</v>
      </c>
      <c r="DF36" s="164">
        <v>15.119199999999999</v>
      </c>
      <c r="DG36" s="164">
        <v>1.4800000000000001E-2</v>
      </c>
      <c r="DH36" s="164">
        <v>-5.6982999999999997</v>
      </c>
      <c r="DI36" s="164">
        <v>-8.4</v>
      </c>
      <c r="DJ36" s="165"/>
      <c r="DK36" s="164">
        <v>-3.8231999999999999</v>
      </c>
      <c r="DL36" s="164">
        <v>6.5510999999999999</v>
      </c>
      <c r="DM36" s="164">
        <v>42.114800000000002</v>
      </c>
      <c r="DN36" s="164">
        <v>15.9628</v>
      </c>
      <c r="DO36" s="164">
        <v>7.14</v>
      </c>
      <c r="DP36" s="164">
        <v>-2.2799999999999998</v>
      </c>
      <c r="DQ36" s="164">
        <v>8.532</v>
      </c>
      <c r="DR36" s="164">
        <v>-16.716000000000001</v>
      </c>
      <c r="DS36" s="164">
        <v>-4.9400000000000004</v>
      </c>
      <c r="DT36" s="164">
        <v>-5.03</v>
      </c>
      <c r="DU36" s="164">
        <v>18.27</v>
      </c>
      <c r="DV36" s="164">
        <v>22.79</v>
      </c>
      <c r="DW36" s="164">
        <v>-17.690899999999999</v>
      </c>
      <c r="DX36" s="164">
        <v>-8.9273000000000007</v>
      </c>
      <c r="DY36" s="164">
        <v>-39.822200000000002</v>
      </c>
      <c r="DZ36" s="165"/>
      <c r="EA36" s="164">
        <v>39.2836</v>
      </c>
      <c r="EB36" s="164">
        <v>17.7638</v>
      </c>
      <c r="EC36" s="164">
        <v>7.6223000000000001</v>
      </c>
      <c r="ED36" s="164">
        <v>7.7283999999999997</v>
      </c>
      <c r="EE36" s="164">
        <v>-23.944199999999999</v>
      </c>
      <c r="EF36" s="164">
        <v>-27.7255</v>
      </c>
      <c r="EG36" s="164">
        <v>-11.804</v>
      </c>
      <c r="EH36" s="164">
        <v>-105.3365</v>
      </c>
      <c r="EI36" s="164">
        <v>-47.5152</v>
      </c>
      <c r="EJ36" s="165"/>
      <c r="EK36" s="164">
        <v>-10.208600000000001</v>
      </c>
      <c r="EL36" s="164">
        <v>-9.7858999999999998</v>
      </c>
      <c r="EM36" s="164">
        <v>23.324999999999999</v>
      </c>
      <c r="EN36" s="164">
        <v>-9.6259999999999994</v>
      </c>
      <c r="EO36" s="164">
        <v>-10.0578</v>
      </c>
      <c r="EP36" s="164">
        <v>-13.316000000000001</v>
      </c>
      <c r="EQ36" s="164">
        <v>-15.3033</v>
      </c>
      <c r="ER36" s="164">
        <v>-14.8797</v>
      </c>
      <c r="ES36" s="164">
        <v>10.522399999999999</v>
      </c>
      <c r="ET36" s="164">
        <v>14.07</v>
      </c>
      <c r="EU36" s="164">
        <v>-5.1100000000000003</v>
      </c>
      <c r="EV36" s="164">
        <v>0.2</v>
      </c>
      <c r="EW36" s="164">
        <v>3.778</v>
      </c>
      <c r="EX36" s="164">
        <v>-11.9573</v>
      </c>
      <c r="EY36" s="164">
        <v>-6.1737000000000002</v>
      </c>
      <c r="EZ36" s="164">
        <v>4.8240999999999996</v>
      </c>
      <c r="FA36" s="164">
        <v>2.0076999999999998</v>
      </c>
      <c r="FB36" s="164">
        <v>10.894399999999999</v>
      </c>
      <c r="FC36" s="164">
        <v>-26.437999999999999</v>
      </c>
      <c r="FD36" s="165"/>
      <c r="FE36" s="164">
        <v>1.0225</v>
      </c>
      <c r="FF36" s="164">
        <v>1.2479</v>
      </c>
      <c r="FG36" s="164">
        <v>3.3978999999999999</v>
      </c>
      <c r="FH36" s="164">
        <v>3.3542999999999998</v>
      </c>
      <c r="FI36" s="164">
        <v>3.6840000000000002</v>
      </c>
      <c r="FJ36" s="164">
        <v>9.5449999999999999</v>
      </c>
      <c r="FK36" s="164">
        <v>9.3775999999999993</v>
      </c>
      <c r="FL36" s="164">
        <v>-24.448599999999999</v>
      </c>
      <c r="FM36" s="164">
        <v>20.781600000000001</v>
      </c>
      <c r="FN36" s="165"/>
      <c r="FO36" s="164">
        <v>-7.5099</v>
      </c>
      <c r="FP36" s="165"/>
      <c r="FQ36" s="164">
        <v>22.481999999999999</v>
      </c>
      <c r="FR36" s="164">
        <v>-17.77</v>
      </c>
      <c r="FS36" s="164">
        <v>-2.3140000000000001</v>
      </c>
      <c r="FT36" s="164">
        <v>0.28860000000000002</v>
      </c>
      <c r="FU36" s="164">
        <v>0.98</v>
      </c>
      <c r="FV36" s="164">
        <v>0.04</v>
      </c>
      <c r="FW36" s="164">
        <v>-23.9922</v>
      </c>
      <c r="FX36" s="164">
        <v>1.4962</v>
      </c>
      <c r="FY36" s="164">
        <v>6.3280000000000003</v>
      </c>
      <c r="FZ36" s="164">
        <v>0.23300000000000001</v>
      </c>
      <c r="GA36" s="164">
        <v>0</v>
      </c>
      <c r="GB36" s="164">
        <v>29.69</v>
      </c>
      <c r="GC36" s="164">
        <v>-17.563700000000001</v>
      </c>
      <c r="GD36" s="164">
        <v>-10.1812</v>
      </c>
      <c r="GE36" s="164">
        <v>-1.84</v>
      </c>
      <c r="GF36" s="164">
        <v>18.479099999999999</v>
      </c>
      <c r="GG36" s="165"/>
      <c r="GH36" s="164">
        <v>23.277799999999999</v>
      </c>
      <c r="GI36" s="165"/>
      <c r="GJ36" s="164">
        <v>-13.1031</v>
      </c>
      <c r="GK36" s="164">
        <v>2.6833</v>
      </c>
      <c r="GL36" s="165"/>
      <c r="GM36" s="165"/>
      <c r="GN36" s="164">
        <v>-9.1585999999999999</v>
      </c>
      <c r="GO36" s="164">
        <v>-17.994199999999999</v>
      </c>
      <c r="GP36" s="164">
        <v>7.8240999999999996</v>
      </c>
      <c r="GQ36" s="164">
        <v>-31.175899999999999</v>
      </c>
      <c r="GR36" s="165"/>
      <c r="GS36" s="164">
        <v>19.920300000000001</v>
      </c>
      <c r="GT36" s="164">
        <v>124.7923</v>
      </c>
      <c r="GU36" s="164">
        <v>-7.3169000000000004</v>
      </c>
      <c r="GV36" s="164">
        <v>-9.0577000000000005</v>
      </c>
      <c r="GW36" s="164">
        <v>-10.4832</v>
      </c>
      <c r="GX36" s="164">
        <v>4.4824999999999999</v>
      </c>
      <c r="GY36" s="164">
        <v>5.8531000000000004</v>
      </c>
      <c r="GZ36" s="164">
        <v>5.8863000000000003</v>
      </c>
      <c r="HA36" s="164">
        <v>3</v>
      </c>
      <c r="HB36" s="164">
        <v>14.8148</v>
      </c>
      <c r="HC36" s="164">
        <v>14.0602</v>
      </c>
      <c r="HD36" s="164">
        <v>-7.12</v>
      </c>
      <c r="HE36" s="164">
        <v>5.2991000000000001</v>
      </c>
      <c r="HF36" s="164">
        <v>38.5319</v>
      </c>
      <c r="HG36" s="164">
        <v>0</v>
      </c>
      <c r="HH36" s="164">
        <v>32.468600000000002</v>
      </c>
      <c r="HI36" s="164">
        <v>0</v>
      </c>
      <c r="HJ36" s="164">
        <v>3.5905999999999998</v>
      </c>
      <c r="HK36" s="165"/>
      <c r="HL36" s="164">
        <v>7.0449999999999999</v>
      </c>
      <c r="HM36" s="164">
        <v>-10.4468</v>
      </c>
      <c r="HN36" s="164">
        <v>-11.9223</v>
      </c>
      <c r="HO36" s="164">
        <v>25.2437</v>
      </c>
      <c r="HP36" s="165"/>
      <c r="HQ36" s="164">
        <v>-11.4466</v>
      </c>
      <c r="HR36" s="164">
        <v>-10.7379</v>
      </c>
      <c r="HS36" s="164">
        <v>-21.280899999999999</v>
      </c>
      <c r="HT36" s="164">
        <v>-21.353100000000001</v>
      </c>
      <c r="HU36" s="164">
        <v>26.48</v>
      </c>
      <c r="HV36" s="164">
        <v>27.09</v>
      </c>
      <c r="HW36" s="164">
        <v>-20.2</v>
      </c>
      <c r="HX36" s="164">
        <v>-20.399999999999999</v>
      </c>
      <c r="HY36" s="164">
        <v>1.8283</v>
      </c>
      <c r="HZ36" s="164">
        <v>3.44</v>
      </c>
      <c r="IA36" s="164">
        <v>48.435299999999998</v>
      </c>
      <c r="IB36" s="164">
        <v>21.506499999999999</v>
      </c>
      <c r="IC36" s="164">
        <v>22.0609</v>
      </c>
      <c r="ID36" s="164">
        <v>-15.3</v>
      </c>
      <c r="IE36" s="164">
        <v>-29.9</v>
      </c>
      <c r="IF36" s="164">
        <v>-4.2</v>
      </c>
      <c r="IG36" s="164">
        <v>-4.7</v>
      </c>
      <c r="IH36" s="164">
        <v>-17.286799999999999</v>
      </c>
      <c r="II36" s="164">
        <v>-17.386800000000001</v>
      </c>
      <c r="IJ36" s="164">
        <v>-81.888999999999996</v>
      </c>
      <c r="IK36" s="164">
        <v>-4.4206000000000003</v>
      </c>
      <c r="IL36" s="164">
        <v>-216.4119</v>
      </c>
      <c r="IM36" s="164">
        <v>-2.38</v>
      </c>
      <c r="IN36" s="164">
        <v>-2.9036</v>
      </c>
      <c r="IO36" s="164">
        <v>59.672400000000003</v>
      </c>
      <c r="IP36" s="164">
        <v>109.6999</v>
      </c>
      <c r="IQ36" s="164">
        <v>93.361999999999995</v>
      </c>
      <c r="IR36" s="164">
        <v>103.8558</v>
      </c>
      <c r="IS36" s="164">
        <v>-13.508100000000001</v>
      </c>
      <c r="IT36" s="164">
        <v>23.057700000000001</v>
      </c>
      <c r="IU36" s="164">
        <v>19.485900000000001</v>
      </c>
      <c r="IV36" s="164">
        <v>12.272</v>
      </c>
      <c r="IW36" s="164">
        <v>104.5972</v>
      </c>
      <c r="IX36" s="164">
        <v>-216.8425</v>
      </c>
      <c r="IY36" s="164">
        <v>29.7181</v>
      </c>
      <c r="IZ36" s="164">
        <v>-28.5443</v>
      </c>
      <c r="JA36" s="164">
        <v>-1.3342000000000001</v>
      </c>
      <c r="JB36" s="165"/>
      <c r="JC36" s="164">
        <v>-6.48</v>
      </c>
      <c r="JD36" s="164">
        <v>-1.2589999999999999</v>
      </c>
      <c r="JE36" s="164">
        <v>-1.2689999999999999</v>
      </c>
      <c r="JF36" s="164">
        <v>3.28</v>
      </c>
      <c r="JG36" s="164">
        <v>0.56000000000000005</v>
      </c>
      <c r="JH36" s="164">
        <v>-4.3631000000000002</v>
      </c>
      <c r="JI36" s="164">
        <v>-6.5598999999999998</v>
      </c>
      <c r="JJ36" s="164">
        <v>10.93</v>
      </c>
      <c r="JK36" s="164">
        <v>-11.3085</v>
      </c>
      <c r="JL36" s="164">
        <v>9.9</v>
      </c>
      <c r="JM36" s="164">
        <v>4.8659999999999997</v>
      </c>
      <c r="JN36" s="164">
        <v>3.9910000000000001</v>
      </c>
      <c r="JO36" s="164">
        <v>2.181</v>
      </c>
      <c r="JP36" s="165"/>
      <c r="JQ36" s="164">
        <v>3.8942000000000001</v>
      </c>
      <c r="JR36" s="164">
        <v>3.5644</v>
      </c>
      <c r="JS36" s="164">
        <v>3.6665000000000001</v>
      </c>
      <c r="JT36" s="165"/>
      <c r="JU36" s="164">
        <v>15.7</v>
      </c>
      <c r="JV36" s="164">
        <v>2.9525999999999999</v>
      </c>
      <c r="JW36" s="164">
        <v>0.57999999999999996</v>
      </c>
      <c r="JX36" s="165"/>
      <c r="JY36" s="164">
        <v>-8.9468999999999994</v>
      </c>
      <c r="JZ36" s="164">
        <v>-2.7155999999999998</v>
      </c>
      <c r="KA36" s="164">
        <v>-26.965800000000002</v>
      </c>
      <c r="KB36" s="164">
        <v>-6.1707000000000001</v>
      </c>
      <c r="KC36" s="164">
        <v>0</v>
      </c>
      <c r="KD36" s="164">
        <v>-29.838999999999999</v>
      </c>
      <c r="KE36" s="165"/>
      <c r="KF36" s="164">
        <v>-17.100000000000001</v>
      </c>
      <c r="KG36" s="164">
        <v>1.7</v>
      </c>
      <c r="KH36" s="165"/>
      <c r="KI36" s="164">
        <v>-61.4071</v>
      </c>
    </row>
    <row r="37" spans="1:295" ht="18" customHeight="1" x14ac:dyDescent="0.35">
      <c r="A37" s="161" t="s">
        <v>50</v>
      </c>
      <c r="B37" s="161" t="s">
        <v>800</v>
      </c>
      <c r="C37" s="164">
        <v>0</v>
      </c>
      <c r="D37" s="164">
        <v>5.7286000000000001</v>
      </c>
      <c r="E37" s="164">
        <v>-11.822900000000001</v>
      </c>
      <c r="F37" s="164">
        <v>4.8425000000000002</v>
      </c>
      <c r="G37" s="164">
        <v>10.821099999999999</v>
      </c>
      <c r="H37" s="165"/>
      <c r="I37" s="164">
        <v>20.791499999999999</v>
      </c>
      <c r="J37" s="165"/>
      <c r="K37" s="164">
        <v>22.087</v>
      </c>
      <c r="L37" s="164">
        <v>9.7676999999999996</v>
      </c>
      <c r="M37" s="164">
        <v>11.046799999999999</v>
      </c>
      <c r="N37" s="164">
        <v>-22.2</v>
      </c>
      <c r="O37" s="164">
        <v>-33</v>
      </c>
      <c r="P37" s="164">
        <v>11</v>
      </c>
      <c r="Q37" s="164">
        <v>7.452</v>
      </c>
      <c r="R37" s="164">
        <v>-24.2</v>
      </c>
      <c r="S37" s="164">
        <v>1.2223999999999999</v>
      </c>
      <c r="T37" s="164">
        <v>-0.80179999999999996</v>
      </c>
      <c r="U37" s="164">
        <v>6.6247999999999996</v>
      </c>
      <c r="V37" s="164">
        <v>6.6848000000000001</v>
      </c>
      <c r="W37" s="164">
        <v>11.3688</v>
      </c>
      <c r="X37" s="164">
        <v>9.2413000000000007</v>
      </c>
      <c r="Y37" s="164">
        <v>-4.6901999999999999</v>
      </c>
      <c r="Z37" s="164">
        <v>2.7521</v>
      </c>
      <c r="AA37" s="165"/>
      <c r="AB37" s="164">
        <v>-0.8135</v>
      </c>
      <c r="AC37" s="164">
        <v>-0.88500000000000001</v>
      </c>
      <c r="AD37" s="164">
        <v>-0.85899999999999999</v>
      </c>
      <c r="AE37" s="164">
        <v>7.7939999999999996</v>
      </c>
      <c r="AF37" s="164">
        <v>2.2200000000000002</v>
      </c>
      <c r="AG37" s="164">
        <v>2.2000000000000002</v>
      </c>
      <c r="AH37" s="164">
        <v>1.65</v>
      </c>
      <c r="AI37" s="164">
        <v>0.20499999999999999</v>
      </c>
      <c r="AJ37" s="164">
        <v>-15.03</v>
      </c>
      <c r="AK37" s="164">
        <v>-15.01</v>
      </c>
      <c r="AL37" s="165"/>
      <c r="AM37" s="164">
        <v>-10.64</v>
      </c>
      <c r="AN37" s="164">
        <v>-10.75</v>
      </c>
      <c r="AO37" s="164">
        <v>7.4916999999999998</v>
      </c>
      <c r="AP37" s="164">
        <v>3.484</v>
      </c>
      <c r="AQ37" s="164">
        <v>23.611799999999999</v>
      </c>
      <c r="AR37" s="164">
        <v>26.2972</v>
      </c>
      <c r="AS37" s="164">
        <v>-7.6473000000000004</v>
      </c>
      <c r="AT37" s="164">
        <v>-3.2149999999999999</v>
      </c>
      <c r="AU37" s="164">
        <v>-4.2377000000000002</v>
      </c>
      <c r="AV37" s="164">
        <v>11.577999999999999</v>
      </c>
      <c r="AW37" s="164">
        <v>8.9550999999999998</v>
      </c>
      <c r="AX37" s="164">
        <v>-9.3771000000000004</v>
      </c>
      <c r="AY37" s="164">
        <v>-7.6356999999999999</v>
      </c>
      <c r="AZ37" s="164">
        <v>4.3522999999999996</v>
      </c>
      <c r="BA37" s="164">
        <v>21.766300000000001</v>
      </c>
      <c r="BB37" s="164">
        <v>53.142400000000002</v>
      </c>
      <c r="BC37" s="164">
        <v>20.6295</v>
      </c>
      <c r="BD37" s="164">
        <v>-5.3</v>
      </c>
      <c r="BE37" s="164">
        <v>-5.2</v>
      </c>
      <c r="BF37" s="164">
        <v>-29.744900000000001</v>
      </c>
      <c r="BG37" s="164">
        <v>-28.660900000000002</v>
      </c>
      <c r="BH37" s="164">
        <v>-3.3799000000000001</v>
      </c>
      <c r="BI37" s="165"/>
      <c r="BJ37" s="164">
        <v>4.5162000000000004</v>
      </c>
      <c r="BK37" s="164">
        <v>6.7788000000000004</v>
      </c>
      <c r="BL37" s="164">
        <v>3.0286</v>
      </c>
      <c r="BM37" s="164">
        <v>2.0324</v>
      </c>
      <c r="BN37" s="164">
        <v>-128.20820000000001</v>
      </c>
      <c r="BO37" s="164">
        <v>92.501599999999996</v>
      </c>
      <c r="BP37" s="164">
        <v>92.837299999999999</v>
      </c>
      <c r="BQ37" s="164">
        <v>11.1311</v>
      </c>
      <c r="BR37" s="164">
        <v>-65.504199999999997</v>
      </c>
      <c r="BS37" s="165"/>
      <c r="BT37" s="165"/>
      <c r="BU37" s="165"/>
      <c r="BV37" s="164">
        <v>30.168199999999999</v>
      </c>
      <c r="BW37" s="164">
        <v>10.28</v>
      </c>
      <c r="BX37" s="164">
        <v>7.25</v>
      </c>
      <c r="BY37" s="164">
        <v>-4.3499999999999996</v>
      </c>
      <c r="BZ37" s="164">
        <v>9.7899999999999991</v>
      </c>
      <c r="CA37" s="164">
        <v>-21.696899999999999</v>
      </c>
      <c r="CB37" s="164">
        <v>-21.8308</v>
      </c>
      <c r="CC37" s="164">
        <v>29.4574</v>
      </c>
      <c r="CD37" s="164">
        <v>28.564800000000002</v>
      </c>
      <c r="CE37" s="164">
        <v>-6.1992000000000003</v>
      </c>
      <c r="CF37" s="164">
        <v>-8.8343000000000007</v>
      </c>
      <c r="CG37" s="164">
        <v>-8.7568999999999999</v>
      </c>
      <c r="CH37" s="164">
        <v>5.2774000000000001</v>
      </c>
      <c r="CI37" s="164">
        <v>10.976900000000001</v>
      </c>
      <c r="CJ37" s="165"/>
      <c r="CK37" s="165"/>
      <c r="CL37" s="164">
        <v>51.5</v>
      </c>
      <c r="CM37" s="164">
        <v>-18</v>
      </c>
      <c r="CN37" s="164">
        <v>-3.27</v>
      </c>
      <c r="CO37" s="164">
        <v>42.638800000000003</v>
      </c>
      <c r="CP37" s="164">
        <v>42.8247</v>
      </c>
      <c r="CQ37" s="164">
        <v>41.235799999999998</v>
      </c>
      <c r="CR37" s="164">
        <v>89.604399999999998</v>
      </c>
      <c r="CS37" s="164">
        <v>91.225899999999996</v>
      </c>
      <c r="CT37" s="164">
        <v>-20.290600000000001</v>
      </c>
      <c r="CU37" s="164">
        <v>-86.771600000000007</v>
      </c>
      <c r="CV37" s="164">
        <v>-14.579700000000001</v>
      </c>
      <c r="CW37" s="164">
        <v>2.9716999999999998</v>
      </c>
      <c r="CX37" s="164">
        <v>31.66</v>
      </c>
      <c r="CY37" s="164">
        <v>21.14</v>
      </c>
      <c r="CZ37" s="164">
        <v>11.879899999999999</v>
      </c>
      <c r="DA37" s="164">
        <v>11.9171</v>
      </c>
      <c r="DB37" s="164">
        <v>-11.92</v>
      </c>
      <c r="DC37" s="165"/>
      <c r="DD37" s="164">
        <v>-13.2349</v>
      </c>
      <c r="DE37" s="164">
        <v>-12.8454</v>
      </c>
      <c r="DF37" s="164">
        <v>15.944800000000001</v>
      </c>
      <c r="DG37" s="164">
        <v>1.4500000000000001E-2</v>
      </c>
      <c r="DH37" s="164">
        <v>-6.2035</v>
      </c>
      <c r="DI37" s="164">
        <v>-10.7</v>
      </c>
      <c r="DJ37" s="164">
        <v>-11.8</v>
      </c>
      <c r="DK37" s="164">
        <v>-3.2288000000000001</v>
      </c>
      <c r="DL37" s="164">
        <v>6.5510999999999999</v>
      </c>
      <c r="DM37" s="164">
        <v>41.483899999999998</v>
      </c>
      <c r="DN37" s="164">
        <v>16.3339</v>
      </c>
      <c r="DO37" s="164">
        <v>7.12</v>
      </c>
      <c r="DP37" s="164">
        <v>-2.58</v>
      </c>
      <c r="DQ37" s="164">
        <v>9.5715000000000003</v>
      </c>
      <c r="DR37" s="164">
        <v>-16.5884</v>
      </c>
      <c r="DS37" s="164">
        <v>-5.81</v>
      </c>
      <c r="DT37" s="164">
        <v>-5.92</v>
      </c>
      <c r="DU37" s="164">
        <v>20.48</v>
      </c>
      <c r="DV37" s="164">
        <v>24.96</v>
      </c>
      <c r="DW37" s="164">
        <v>-16.454499999999999</v>
      </c>
      <c r="DX37" s="164">
        <v>-8.6273</v>
      </c>
      <c r="DY37" s="164">
        <v>-40.061100000000003</v>
      </c>
      <c r="DZ37" s="165"/>
      <c r="EA37" s="164">
        <v>44.210500000000003</v>
      </c>
      <c r="EB37" s="164">
        <v>21.092199999999998</v>
      </c>
      <c r="EC37" s="164">
        <v>11.148099999999999</v>
      </c>
      <c r="ED37" s="164">
        <v>10.6378</v>
      </c>
      <c r="EE37" s="164">
        <v>-24.2256</v>
      </c>
      <c r="EF37" s="164">
        <v>-27.804300000000001</v>
      </c>
      <c r="EG37" s="164">
        <v>-12.048999999999999</v>
      </c>
      <c r="EH37" s="164">
        <v>-89.1404</v>
      </c>
      <c r="EI37" s="164">
        <v>-47.026800000000001</v>
      </c>
      <c r="EJ37" s="165"/>
      <c r="EK37" s="164">
        <v>-11.0731</v>
      </c>
      <c r="EL37" s="164">
        <v>-10.5839</v>
      </c>
      <c r="EM37" s="164">
        <v>20.451899999999998</v>
      </c>
      <c r="EN37" s="164">
        <v>-10.376300000000001</v>
      </c>
      <c r="EO37" s="164">
        <v>-10.939</v>
      </c>
      <c r="EP37" s="164">
        <v>4.1120000000000001</v>
      </c>
      <c r="EQ37" s="164">
        <v>-15.4528</v>
      </c>
      <c r="ER37" s="164">
        <v>-14.802300000000001</v>
      </c>
      <c r="ES37" s="164">
        <v>9.2642000000000007</v>
      </c>
      <c r="ET37" s="164">
        <v>13.43</v>
      </c>
      <c r="EU37" s="164">
        <v>-5.98</v>
      </c>
      <c r="EV37" s="164">
        <v>0</v>
      </c>
      <c r="EW37" s="164">
        <v>3.6591999999999998</v>
      </c>
      <c r="EX37" s="164">
        <v>-13.347300000000001</v>
      </c>
      <c r="EY37" s="164">
        <v>-6.3263999999999996</v>
      </c>
      <c r="EZ37" s="164">
        <v>4.5620000000000003</v>
      </c>
      <c r="FA37" s="164">
        <v>2.6848999999999998</v>
      </c>
      <c r="FB37" s="164">
        <v>10.0547</v>
      </c>
      <c r="FC37" s="164">
        <v>-24.6845</v>
      </c>
      <c r="FD37" s="165"/>
      <c r="FE37" s="164">
        <v>0.79530000000000001</v>
      </c>
      <c r="FF37" s="164">
        <v>1.0166999999999999</v>
      </c>
      <c r="FG37" s="164">
        <v>3.9115000000000002</v>
      </c>
      <c r="FH37" s="164">
        <v>3.4689000000000001</v>
      </c>
      <c r="FI37" s="164">
        <v>2.7738</v>
      </c>
      <c r="FJ37" s="164">
        <v>11.387</v>
      </c>
      <c r="FK37" s="164">
        <v>11.052099999999999</v>
      </c>
      <c r="FL37" s="164">
        <v>-26.9605</v>
      </c>
      <c r="FM37" s="164">
        <v>21.199200000000001</v>
      </c>
      <c r="FN37" s="165"/>
      <c r="FO37" s="164">
        <v>-9.5968</v>
      </c>
      <c r="FP37" s="165"/>
      <c r="FQ37" s="164">
        <v>24.552399999999999</v>
      </c>
      <c r="FR37" s="164">
        <v>-18.32</v>
      </c>
      <c r="FS37" s="164">
        <v>-1.8196000000000001</v>
      </c>
      <c r="FT37" s="164">
        <v>0.3417</v>
      </c>
      <c r="FU37" s="164">
        <v>1.1200000000000001</v>
      </c>
      <c r="FV37" s="164">
        <v>0.18</v>
      </c>
      <c r="FW37" s="164">
        <v>-26.023800000000001</v>
      </c>
      <c r="FX37" s="164">
        <v>1.2117</v>
      </c>
      <c r="FY37" s="164">
        <v>6.4379999999999997</v>
      </c>
      <c r="FZ37" s="164">
        <v>0.28100000000000003</v>
      </c>
      <c r="GA37" s="164">
        <v>0</v>
      </c>
      <c r="GB37" s="164">
        <v>29.32</v>
      </c>
      <c r="GC37" s="164">
        <v>-15.5442</v>
      </c>
      <c r="GD37" s="164">
        <v>-7.8018999999999998</v>
      </c>
      <c r="GE37" s="164">
        <v>-1.71</v>
      </c>
      <c r="GF37" s="164">
        <v>18.6097</v>
      </c>
      <c r="GG37" s="165"/>
      <c r="GH37" s="164">
        <v>23.505400000000002</v>
      </c>
      <c r="GI37" s="165"/>
      <c r="GJ37" s="164">
        <v>-13.426299999999999</v>
      </c>
      <c r="GK37" s="164">
        <v>2.7294999999999998</v>
      </c>
      <c r="GL37" s="165"/>
      <c r="GM37" s="165"/>
      <c r="GN37" s="164">
        <v>-8.6433</v>
      </c>
      <c r="GO37" s="164">
        <v>-20.178899999999999</v>
      </c>
      <c r="GP37" s="164">
        <v>7.5448000000000004</v>
      </c>
      <c r="GQ37" s="164">
        <v>-30.671700000000001</v>
      </c>
      <c r="GR37" s="165"/>
      <c r="GS37" s="164">
        <v>22.554200000000002</v>
      </c>
      <c r="GT37" s="164">
        <v>128.72110000000001</v>
      </c>
      <c r="GU37" s="164">
        <v>-6.6849999999999996</v>
      </c>
      <c r="GV37" s="164">
        <v>-9.2459000000000007</v>
      </c>
      <c r="GW37" s="164">
        <v>-11.055199999999999</v>
      </c>
      <c r="GX37" s="164">
        <v>3.8062</v>
      </c>
      <c r="GY37" s="164">
        <v>6.1826999999999996</v>
      </c>
      <c r="GZ37" s="164">
        <v>6.2186000000000003</v>
      </c>
      <c r="HA37" s="164">
        <v>3.3855</v>
      </c>
      <c r="HB37" s="164">
        <v>12.7149</v>
      </c>
      <c r="HC37" s="164">
        <v>15.539899999999999</v>
      </c>
      <c r="HD37" s="164">
        <v>-5.87</v>
      </c>
      <c r="HE37" s="164">
        <v>7.2370999999999999</v>
      </c>
      <c r="HF37" s="164">
        <v>37.986600000000003</v>
      </c>
      <c r="HG37" s="164">
        <v>5.7530000000000001</v>
      </c>
      <c r="HH37" s="164">
        <v>31.641200000000001</v>
      </c>
      <c r="HI37" s="164">
        <v>2.5133000000000001</v>
      </c>
      <c r="HJ37" s="164">
        <v>4.9481999999999999</v>
      </c>
      <c r="HK37" s="165"/>
      <c r="HL37" s="164">
        <v>5.6028000000000002</v>
      </c>
      <c r="HM37" s="164">
        <v>-10.7003</v>
      </c>
      <c r="HN37" s="164">
        <v>-12.422800000000001</v>
      </c>
      <c r="HO37" s="165"/>
      <c r="HP37" s="165"/>
      <c r="HQ37" s="164">
        <v>-10.452299999999999</v>
      </c>
      <c r="HR37" s="164">
        <v>-9.8480000000000008</v>
      </c>
      <c r="HS37" s="164">
        <v>-21.739799999999999</v>
      </c>
      <c r="HT37" s="164">
        <v>-21.602499999999999</v>
      </c>
      <c r="HU37" s="164">
        <v>28.23</v>
      </c>
      <c r="HV37" s="164">
        <v>28.04</v>
      </c>
      <c r="HW37" s="164">
        <v>-22.9</v>
      </c>
      <c r="HX37" s="164">
        <v>-23.1</v>
      </c>
      <c r="HY37" s="164">
        <v>1.865</v>
      </c>
      <c r="HZ37" s="164">
        <v>2.3199999999999998</v>
      </c>
      <c r="IA37" s="164">
        <v>52.979599999999998</v>
      </c>
      <c r="IB37" s="164">
        <v>21.432700000000001</v>
      </c>
      <c r="IC37" s="164">
        <v>21.481300000000001</v>
      </c>
      <c r="ID37" s="164">
        <v>-15.3</v>
      </c>
      <c r="IE37" s="164">
        <v>-29.4</v>
      </c>
      <c r="IF37" s="164">
        <v>-5.4</v>
      </c>
      <c r="IG37" s="164">
        <v>-6</v>
      </c>
      <c r="IH37" s="164">
        <v>-17.260400000000001</v>
      </c>
      <c r="II37" s="164">
        <v>-17.348099999999999</v>
      </c>
      <c r="IJ37" s="164">
        <v>-80.198899999999995</v>
      </c>
      <c r="IK37" s="164">
        <v>-3.0472000000000001</v>
      </c>
      <c r="IL37" s="164">
        <v>-221.68620000000001</v>
      </c>
      <c r="IM37" s="164">
        <v>-7.9702999999999999</v>
      </c>
      <c r="IN37" s="164">
        <v>-4.3643000000000001</v>
      </c>
      <c r="IO37" s="164">
        <v>62.177799999999998</v>
      </c>
      <c r="IP37" s="164">
        <v>102.41200000000001</v>
      </c>
      <c r="IQ37" s="164">
        <v>93.383799999999994</v>
      </c>
      <c r="IR37" s="164">
        <v>104.32389999999999</v>
      </c>
      <c r="IS37" s="164">
        <v>-10.256600000000001</v>
      </c>
      <c r="IT37" s="164">
        <v>19.346499999999999</v>
      </c>
      <c r="IU37" s="164">
        <v>19.5808</v>
      </c>
      <c r="IV37" s="164">
        <v>14.736800000000001</v>
      </c>
      <c r="IW37" s="164">
        <v>111.1995</v>
      </c>
      <c r="IX37" s="164">
        <v>-216.57130000000001</v>
      </c>
      <c r="IY37" s="164">
        <v>35.6432</v>
      </c>
      <c r="IZ37" s="164">
        <v>-30.922499999999999</v>
      </c>
      <c r="JA37" s="164">
        <v>-1.4295</v>
      </c>
      <c r="JB37" s="165"/>
      <c r="JC37" s="164">
        <v>-6.48</v>
      </c>
      <c r="JD37" s="164">
        <v>-1.127</v>
      </c>
      <c r="JE37" s="164">
        <v>-1.139</v>
      </c>
      <c r="JF37" s="164">
        <v>3.52</v>
      </c>
      <c r="JG37" s="164">
        <v>-0.08</v>
      </c>
      <c r="JH37" s="164">
        <v>-4.1646999999999998</v>
      </c>
      <c r="JI37" s="164">
        <v>-5.5069999999999997</v>
      </c>
      <c r="JJ37" s="164">
        <v>10.5486</v>
      </c>
      <c r="JK37" s="164">
        <v>-11.335900000000001</v>
      </c>
      <c r="JL37" s="164">
        <v>9</v>
      </c>
      <c r="JM37" s="164">
        <v>3.375</v>
      </c>
      <c r="JN37" s="164">
        <v>2.0779999999999998</v>
      </c>
      <c r="JO37" s="164">
        <v>1.9467000000000001</v>
      </c>
      <c r="JP37" s="165"/>
      <c r="JQ37" s="164">
        <v>4.6515000000000004</v>
      </c>
      <c r="JR37" s="164">
        <v>3.2688999999999999</v>
      </c>
      <c r="JS37" s="164">
        <v>3.452</v>
      </c>
      <c r="JT37" s="165"/>
      <c r="JU37" s="164">
        <v>15.9</v>
      </c>
      <c r="JV37" s="164">
        <v>1.7537</v>
      </c>
      <c r="JW37" s="164">
        <v>0.66</v>
      </c>
      <c r="JX37" s="165"/>
      <c r="JY37" s="164">
        <v>-9.2409999999999997</v>
      </c>
      <c r="JZ37" s="164">
        <v>-1.6112</v>
      </c>
      <c r="KA37" s="164">
        <v>-26.443999999999999</v>
      </c>
      <c r="KB37" s="164">
        <v>-7.3506</v>
      </c>
      <c r="KC37" s="164">
        <v>-2.6894</v>
      </c>
      <c r="KD37" s="164">
        <v>-29.3262</v>
      </c>
      <c r="KE37" s="165"/>
      <c r="KF37" s="164">
        <v>-17.899999999999999</v>
      </c>
      <c r="KG37" s="164">
        <v>2.1</v>
      </c>
      <c r="KH37" s="165"/>
      <c r="KI37" s="164">
        <v>-60.953099999999999</v>
      </c>
    </row>
    <row r="38" spans="1:295" ht="18" customHeight="1" x14ac:dyDescent="0.35">
      <c r="A38" s="161" t="s">
        <v>50</v>
      </c>
      <c r="B38" s="161" t="s">
        <v>801</v>
      </c>
      <c r="C38" s="164">
        <v>0</v>
      </c>
      <c r="D38" s="164">
        <v>5.6224999999999996</v>
      </c>
      <c r="E38" s="164">
        <v>-11.536799999999999</v>
      </c>
      <c r="F38" s="164">
        <v>4.2857000000000003</v>
      </c>
      <c r="G38" s="164">
        <v>11.008900000000001</v>
      </c>
      <c r="H38" s="165"/>
      <c r="I38" s="164">
        <v>21.1691</v>
      </c>
      <c r="J38" s="165"/>
      <c r="K38" s="164">
        <v>22.468499999999999</v>
      </c>
      <c r="L38" s="164">
        <v>9.9777000000000005</v>
      </c>
      <c r="M38" s="164">
        <v>11.386900000000001</v>
      </c>
      <c r="N38" s="164">
        <v>-19.98</v>
      </c>
      <c r="O38" s="164">
        <v>-35.200000000000003</v>
      </c>
      <c r="P38" s="164">
        <v>11</v>
      </c>
      <c r="Q38" s="164">
        <v>8.2799999999999994</v>
      </c>
      <c r="R38" s="164">
        <v>-26.4</v>
      </c>
      <c r="S38" s="164">
        <v>1.103</v>
      </c>
      <c r="T38" s="164">
        <v>0.11799999999999999</v>
      </c>
      <c r="U38" s="164">
        <v>6.2842000000000002</v>
      </c>
      <c r="V38" s="164">
        <v>6.2618</v>
      </c>
      <c r="W38" s="164">
        <v>10.9292</v>
      </c>
      <c r="X38" s="164">
        <v>9.1481999999999992</v>
      </c>
      <c r="Y38" s="164">
        <v>-4.8662999999999998</v>
      </c>
      <c r="Z38" s="164">
        <v>1.8488</v>
      </c>
      <c r="AA38" s="165"/>
      <c r="AB38" s="164">
        <v>-0.92269999999999996</v>
      </c>
      <c r="AC38" s="164">
        <v>-0.92300000000000004</v>
      </c>
      <c r="AD38" s="164">
        <v>-0.91</v>
      </c>
      <c r="AE38" s="164">
        <v>7.5339999999999998</v>
      </c>
      <c r="AF38" s="164">
        <v>0</v>
      </c>
      <c r="AG38" s="165"/>
      <c r="AH38" s="164">
        <v>1.9570000000000001</v>
      </c>
      <c r="AI38" s="164">
        <v>0.185</v>
      </c>
      <c r="AJ38" s="164">
        <v>-15.58</v>
      </c>
      <c r="AK38" s="164">
        <v>-15.56</v>
      </c>
      <c r="AL38" s="165"/>
      <c r="AM38" s="164">
        <v>-10.62</v>
      </c>
      <c r="AN38" s="164">
        <v>-10.75</v>
      </c>
      <c r="AO38" s="164">
        <v>7.3311999999999999</v>
      </c>
      <c r="AP38" s="164">
        <v>3.2947000000000002</v>
      </c>
      <c r="AQ38" s="164">
        <v>28.839300000000001</v>
      </c>
      <c r="AR38" s="164">
        <v>31.06</v>
      </c>
      <c r="AS38" s="164">
        <v>-14.6111</v>
      </c>
      <c r="AT38" s="164">
        <v>-2.2772999999999999</v>
      </c>
      <c r="AU38" s="164">
        <v>-2.13</v>
      </c>
      <c r="AV38" s="164">
        <v>-1.2625</v>
      </c>
      <c r="AW38" s="164">
        <v>-1.2116</v>
      </c>
      <c r="AX38" s="164">
        <v>-10.8507</v>
      </c>
      <c r="AY38" s="164">
        <v>-7.6356999999999999</v>
      </c>
      <c r="AZ38" s="164">
        <v>3.9578000000000002</v>
      </c>
      <c r="BA38" s="164">
        <v>20.2607</v>
      </c>
      <c r="BB38" s="164">
        <v>59.120100000000001</v>
      </c>
      <c r="BC38" s="164">
        <v>21.120699999999999</v>
      </c>
      <c r="BD38" s="164">
        <v>-5.4</v>
      </c>
      <c r="BE38" s="164">
        <v>-5.3</v>
      </c>
      <c r="BF38" s="164">
        <v>-30.823599999999999</v>
      </c>
      <c r="BG38" s="164">
        <v>-31.226199999999999</v>
      </c>
      <c r="BH38" s="164">
        <v>-3.3094999999999999</v>
      </c>
      <c r="BI38" s="165"/>
      <c r="BJ38" s="164">
        <v>6.2356999999999996</v>
      </c>
      <c r="BK38" s="164">
        <v>6.8806000000000003</v>
      </c>
      <c r="BL38" s="164">
        <v>2.6798000000000002</v>
      </c>
      <c r="BM38" s="164">
        <v>1.8987000000000001</v>
      </c>
      <c r="BN38" s="164">
        <v>-146.51929999999999</v>
      </c>
      <c r="BO38" s="164">
        <v>94.393699999999995</v>
      </c>
      <c r="BP38" s="164">
        <v>94.698899999999995</v>
      </c>
      <c r="BQ38" s="164">
        <v>22.650700000000001</v>
      </c>
      <c r="BR38" s="164">
        <v>-72.492199999999997</v>
      </c>
      <c r="BS38" s="165"/>
      <c r="BT38" s="165"/>
      <c r="BU38" s="165"/>
      <c r="BV38" s="164">
        <v>31.236000000000001</v>
      </c>
      <c r="BW38" s="164">
        <v>10.98</v>
      </c>
      <c r="BX38" s="164">
        <v>8</v>
      </c>
      <c r="BY38" s="164">
        <v>-4.1399999999999997</v>
      </c>
      <c r="BZ38" s="164">
        <v>10.49</v>
      </c>
      <c r="CA38" s="164">
        <v>-20.6252</v>
      </c>
      <c r="CB38" s="164">
        <v>-20.7592</v>
      </c>
      <c r="CC38" s="164">
        <v>27.7788</v>
      </c>
      <c r="CD38" s="164">
        <v>26.528700000000001</v>
      </c>
      <c r="CE38" s="164">
        <v>-5.9489999999999998</v>
      </c>
      <c r="CF38" s="164">
        <v>-10.4428</v>
      </c>
      <c r="CG38" s="164">
        <v>-10.1319</v>
      </c>
      <c r="CH38" s="164">
        <v>5.8480999999999996</v>
      </c>
      <c r="CI38" s="164">
        <v>9.6865000000000006</v>
      </c>
      <c r="CJ38" s="165"/>
      <c r="CK38" s="165"/>
      <c r="CL38" s="164">
        <v>47.5</v>
      </c>
      <c r="CM38" s="164">
        <v>-15.3</v>
      </c>
      <c r="CN38" s="164">
        <v>-3.05</v>
      </c>
      <c r="CO38" s="164">
        <v>41.361800000000002</v>
      </c>
      <c r="CP38" s="164">
        <v>40.672699999999999</v>
      </c>
      <c r="CQ38" s="164">
        <v>39.549900000000001</v>
      </c>
      <c r="CR38" s="164">
        <v>92.056600000000003</v>
      </c>
      <c r="CS38" s="164">
        <v>92.257900000000006</v>
      </c>
      <c r="CT38" s="164">
        <v>-20.021999999999998</v>
      </c>
      <c r="CU38" s="164">
        <v>-89.052300000000002</v>
      </c>
      <c r="CV38" s="164">
        <v>-14.216100000000001</v>
      </c>
      <c r="CW38" s="164">
        <v>2.9449999999999998</v>
      </c>
      <c r="CX38" s="164">
        <v>31.87</v>
      </c>
      <c r="CY38" s="164">
        <v>22.27</v>
      </c>
      <c r="CZ38" s="164">
        <v>12.661099999999999</v>
      </c>
      <c r="DA38" s="164">
        <v>12.6007</v>
      </c>
      <c r="DB38" s="164">
        <v>-12.67</v>
      </c>
      <c r="DC38" s="165"/>
      <c r="DD38" s="164">
        <v>-12.047599999999999</v>
      </c>
      <c r="DE38" s="164">
        <v>-12.277100000000001</v>
      </c>
      <c r="DF38" s="164">
        <v>10.8809</v>
      </c>
      <c r="DG38" s="164">
        <v>1.4500000000000001E-2</v>
      </c>
      <c r="DH38" s="164">
        <v>-6.5529000000000002</v>
      </c>
      <c r="DI38" s="165"/>
      <c r="DJ38" s="165"/>
      <c r="DK38" s="164">
        <v>-3.0579000000000001</v>
      </c>
      <c r="DL38" s="164">
        <v>6.5510999999999999</v>
      </c>
      <c r="DM38" s="164">
        <v>41.483899999999998</v>
      </c>
      <c r="DN38" s="164">
        <v>16.3339</v>
      </c>
      <c r="DO38" s="164">
        <v>7.32</v>
      </c>
      <c r="DP38" s="164">
        <v>-2.5</v>
      </c>
      <c r="DQ38" s="164">
        <v>9.8819999999999997</v>
      </c>
      <c r="DR38" s="164">
        <v>-11.3606</v>
      </c>
      <c r="DS38" s="164">
        <v>-4.99</v>
      </c>
      <c r="DT38" s="164">
        <v>-5.05</v>
      </c>
      <c r="DU38" s="164">
        <v>19.600000000000001</v>
      </c>
      <c r="DV38" s="164">
        <v>26.13</v>
      </c>
      <c r="DW38" s="164">
        <v>-11.2182</v>
      </c>
      <c r="DX38" s="164">
        <v>-5.8</v>
      </c>
      <c r="DY38" s="164">
        <v>-34.782499999999999</v>
      </c>
      <c r="DZ38" s="164">
        <v>-33.790900000000001</v>
      </c>
      <c r="EA38" s="164">
        <v>39.4375</v>
      </c>
      <c r="EB38" s="164">
        <v>15.4178</v>
      </c>
      <c r="EC38" s="164">
        <v>5.9058999999999999</v>
      </c>
      <c r="ED38" s="164">
        <v>6.1178999999999997</v>
      </c>
      <c r="EE38" s="164">
        <v>-21.767199999999999</v>
      </c>
      <c r="EF38" s="164">
        <v>-24.032599999999999</v>
      </c>
      <c r="EG38" s="164">
        <v>-11.917999999999999</v>
      </c>
      <c r="EH38" s="164">
        <v>-98.045400000000001</v>
      </c>
      <c r="EI38" s="164">
        <v>-47.705500000000001</v>
      </c>
      <c r="EJ38" s="165"/>
      <c r="EK38" s="164">
        <v>-10.737</v>
      </c>
      <c r="EL38" s="164">
        <v>-10.097200000000001</v>
      </c>
      <c r="EM38" s="164">
        <v>22.537199999999999</v>
      </c>
      <c r="EN38" s="164">
        <v>-8.7125000000000004</v>
      </c>
      <c r="EO38" s="164">
        <v>-8.5052000000000003</v>
      </c>
      <c r="EP38" s="164">
        <v>-16.388000000000002</v>
      </c>
      <c r="EQ38" s="164">
        <v>-15.1145</v>
      </c>
      <c r="ER38" s="164">
        <v>-15.074400000000001</v>
      </c>
      <c r="ES38" s="164">
        <v>7.0846999999999998</v>
      </c>
      <c r="ET38" s="164">
        <v>0</v>
      </c>
      <c r="EU38" s="164">
        <v>-5.35</v>
      </c>
      <c r="EV38" s="164">
        <v>1.3</v>
      </c>
      <c r="EW38" s="164">
        <v>3.4561999999999999</v>
      </c>
      <c r="EX38" s="164">
        <v>-10.902100000000001</v>
      </c>
      <c r="EY38" s="164">
        <v>-7.0918999999999999</v>
      </c>
      <c r="EZ38" s="164">
        <v>3.8065000000000002</v>
      </c>
      <c r="FA38" s="164">
        <v>3.1566000000000001</v>
      </c>
      <c r="FB38" s="164">
        <v>8.4989000000000008</v>
      </c>
      <c r="FC38" s="164">
        <v>-22.148299999999999</v>
      </c>
      <c r="FD38" s="165"/>
      <c r="FE38" s="164">
        <v>0.99770000000000003</v>
      </c>
      <c r="FF38" s="164">
        <v>1.1849000000000001</v>
      </c>
      <c r="FG38" s="164">
        <v>3.3115000000000001</v>
      </c>
      <c r="FH38" s="164">
        <v>3.8691</v>
      </c>
      <c r="FI38" s="164">
        <v>0</v>
      </c>
      <c r="FJ38" s="164">
        <v>9.2101000000000006</v>
      </c>
      <c r="FK38" s="164">
        <v>9.5449999999999999</v>
      </c>
      <c r="FL38" s="164">
        <v>-28.1327</v>
      </c>
      <c r="FM38" s="164">
        <v>16.324000000000002</v>
      </c>
      <c r="FN38" s="164">
        <v>16.290900000000001</v>
      </c>
      <c r="FO38" s="164">
        <v>-12.1821</v>
      </c>
      <c r="FP38" s="165"/>
      <c r="FQ38" s="164">
        <v>26.622699999999998</v>
      </c>
      <c r="FR38" s="164">
        <v>-18.28</v>
      </c>
      <c r="FS38" s="164">
        <v>-1.2025999999999999</v>
      </c>
      <c r="FT38" s="164">
        <v>0.31519999999999998</v>
      </c>
      <c r="FU38" s="164">
        <v>1</v>
      </c>
      <c r="FV38" s="164">
        <v>-0.23</v>
      </c>
      <c r="FW38" s="164">
        <v>-26.217600000000001</v>
      </c>
      <c r="FX38" s="164">
        <v>1.2987</v>
      </c>
      <c r="FY38" s="164">
        <v>6.516</v>
      </c>
      <c r="FZ38" s="164">
        <v>5.3999999999999999E-2</v>
      </c>
      <c r="GA38" s="165"/>
      <c r="GB38" s="164">
        <v>28.08</v>
      </c>
      <c r="GC38" s="164">
        <v>-15.067600000000001</v>
      </c>
      <c r="GD38" s="164">
        <v>-6.2455999999999996</v>
      </c>
      <c r="GE38" s="164">
        <v>-1.73</v>
      </c>
      <c r="GF38" s="164">
        <v>17.1846</v>
      </c>
      <c r="GG38" s="165"/>
      <c r="GH38" s="164">
        <v>22.998799999999999</v>
      </c>
      <c r="GI38" s="165"/>
      <c r="GJ38" s="164">
        <v>-13.416399999999999</v>
      </c>
      <c r="GK38" s="164">
        <v>2.7286999999999999</v>
      </c>
      <c r="GL38" s="165"/>
      <c r="GM38" s="165"/>
      <c r="GN38" s="164">
        <v>-8.5404999999999998</v>
      </c>
      <c r="GO38" s="164">
        <v>-21.360600000000002</v>
      </c>
      <c r="GP38" s="164">
        <v>5.0987999999999998</v>
      </c>
      <c r="GQ38" s="164">
        <v>-29.915400000000002</v>
      </c>
      <c r="GR38" s="165"/>
      <c r="GS38" s="164">
        <v>19.998200000000001</v>
      </c>
      <c r="GT38" s="164">
        <v>125.82680000000001</v>
      </c>
      <c r="GU38" s="164">
        <v>-6.6459999999999999</v>
      </c>
      <c r="GV38" s="164">
        <v>-8.6719000000000008</v>
      </c>
      <c r="GW38" s="164">
        <v>-10.939500000000001</v>
      </c>
      <c r="GX38" s="164">
        <v>3.5446</v>
      </c>
      <c r="GY38" s="164">
        <v>6.3292000000000002</v>
      </c>
      <c r="GZ38" s="164">
        <v>6.4954000000000001</v>
      </c>
      <c r="HA38" s="164">
        <v>3.0308000000000002</v>
      </c>
      <c r="HB38" s="164">
        <v>12.2965</v>
      </c>
      <c r="HC38" s="164">
        <v>12.4276</v>
      </c>
      <c r="HD38" s="164">
        <v>-6.71</v>
      </c>
      <c r="HE38" s="164">
        <v>10.093</v>
      </c>
      <c r="HF38" s="164">
        <v>41.841500000000003</v>
      </c>
      <c r="HG38" s="164">
        <v>0</v>
      </c>
      <c r="HH38" s="164">
        <v>27.4772</v>
      </c>
      <c r="HI38" s="164">
        <v>3.9799000000000002</v>
      </c>
      <c r="HJ38" s="164">
        <v>5.0456000000000003</v>
      </c>
      <c r="HK38" s="165"/>
      <c r="HL38" s="164">
        <v>0</v>
      </c>
      <c r="HM38" s="164">
        <v>0</v>
      </c>
      <c r="HN38" s="164">
        <v>0</v>
      </c>
      <c r="HO38" s="165"/>
      <c r="HP38" s="165"/>
      <c r="HQ38" s="164">
        <v>-11.3696</v>
      </c>
      <c r="HR38" s="164">
        <v>-10.6555</v>
      </c>
      <c r="HS38" s="164">
        <v>-23.619399999999999</v>
      </c>
      <c r="HT38" s="164">
        <v>-23.411300000000001</v>
      </c>
      <c r="HU38" s="164">
        <v>17.29</v>
      </c>
      <c r="HV38" s="164">
        <v>18.28</v>
      </c>
      <c r="HW38" s="164">
        <v>-22</v>
      </c>
      <c r="HX38" s="164">
        <v>-22.3</v>
      </c>
      <c r="HY38" s="164">
        <v>1.8466</v>
      </c>
      <c r="HZ38" s="164">
        <v>0.64</v>
      </c>
      <c r="IA38" s="164">
        <v>51.052100000000003</v>
      </c>
      <c r="IB38" s="164">
        <v>21.912600000000001</v>
      </c>
      <c r="IC38" s="164">
        <v>21.817399999999999</v>
      </c>
      <c r="ID38" s="165"/>
      <c r="IE38" s="164">
        <v>-31.1</v>
      </c>
      <c r="IF38" s="164">
        <v>-3.8</v>
      </c>
      <c r="IG38" s="164">
        <v>-4.3</v>
      </c>
      <c r="IH38" s="164">
        <v>-17.505800000000001</v>
      </c>
      <c r="II38" s="164">
        <v>-17.531400000000001</v>
      </c>
      <c r="IJ38" s="164">
        <v>-77.993700000000004</v>
      </c>
      <c r="IK38" s="164">
        <v>-8.5634999999999994</v>
      </c>
      <c r="IL38" s="164">
        <v>-223.3553</v>
      </c>
      <c r="IM38" s="164">
        <v>-11.366</v>
      </c>
      <c r="IN38" s="164">
        <v>-8.5494000000000003</v>
      </c>
      <c r="IO38" s="164">
        <v>66.664900000000003</v>
      </c>
      <c r="IP38" s="164">
        <v>98.416899999999998</v>
      </c>
      <c r="IQ38" s="164">
        <v>87.671999999999997</v>
      </c>
      <c r="IR38" s="164">
        <v>109.1476</v>
      </c>
      <c r="IS38" s="164">
        <v>-7.3202999999999996</v>
      </c>
      <c r="IT38" s="164">
        <v>14.3895</v>
      </c>
      <c r="IU38" s="164">
        <v>14.707800000000001</v>
      </c>
      <c r="IV38" s="164">
        <v>19.526599999999998</v>
      </c>
      <c r="IW38" s="164">
        <v>113.4729</v>
      </c>
      <c r="IX38" s="164">
        <v>-223.81979999999999</v>
      </c>
      <c r="IY38" s="164">
        <v>33.961199999999998</v>
      </c>
      <c r="IZ38" s="164">
        <v>-29.689900000000002</v>
      </c>
      <c r="JA38" s="164">
        <v>-1.0290999999999999</v>
      </c>
      <c r="JB38" s="165"/>
      <c r="JC38" s="164">
        <v>-7.28</v>
      </c>
      <c r="JD38" s="164">
        <v>-1.0680000000000001</v>
      </c>
      <c r="JE38" s="164">
        <v>-1.091</v>
      </c>
      <c r="JF38" s="164">
        <v>4.24</v>
      </c>
      <c r="JG38" s="164">
        <v>-0.88</v>
      </c>
      <c r="JH38" s="164">
        <v>-3.9356</v>
      </c>
      <c r="JI38" s="164">
        <v>-4.8324999999999996</v>
      </c>
      <c r="JJ38" s="164">
        <v>10.460100000000001</v>
      </c>
      <c r="JK38" s="164">
        <v>-11.7174</v>
      </c>
      <c r="JL38" s="164">
        <v>9.3000000000000007</v>
      </c>
      <c r="JM38" s="164">
        <v>3.6760000000000002</v>
      </c>
      <c r="JN38" s="164">
        <v>4.3179999999999996</v>
      </c>
      <c r="JO38" s="165"/>
      <c r="JP38" s="165"/>
      <c r="JQ38" s="164">
        <v>3.5956999999999999</v>
      </c>
      <c r="JR38" s="164">
        <v>3.2092000000000001</v>
      </c>
      <c r="JS38" s="164">
        <v>3.4929999999999999</v>
      </c>
      <c r="JT38" s="165"/>
      <c r="JU38" s="164">
        <v>17.2</v>
      </c>
      <c r="JV38" s="164">
        <v>0.33610000000000001</v>
      </c>
      <c r="JW38" s="164">
        <v>0.61</v>
      </c>
      <c r="JX38" s="165"/>
      <c r="JY38" s="164">
        <v>-8.9563000000000006</v>
      </c>
      <c r="JZ38" s="164">
        <v>-1.9419999999999999</v>
      </c>
      <c r="KA38" s="164">
        <v>-26.2728</v>
      </c>
      <c r="KB38" s="164">
        <v>-5.9858000000000002</v>
      </c>
      <c r="KC38" s="164">
        <v>-2.4358</v>
      </c>
      <c r="KD38" s="164">
        <v>-29.185400000000001</v>
      </c>
      <c r="KE38" s="164">
        <v>0</v>
      </c>
      <c r="KF38" s="164">
        <v>-16.5</v>
      </c>
      <c r="KG38" s="164">
        <v>1.3</v>
      </c>
      <c r="KH38" s="165"/>
      <c r="KI38" s="164">
        <v>-61.5946</v>
      </c>
    </row>
    <row r="39" spans="1:295" ht="18" customHeight="1" x14ac:dyDescent="0.35">
      <c r="A39" s="161" t="s">
        <v>50</v>
      </c>
      <c r="B39" s="161" t="s">
        <v>802</v>
      </c>
      <c r="C39" s="164">
        <v>0</v>
      </c>
      <c r="D39" s="164">
        <v>5.5751999999999997</v>
      </c>
      <c r="E39" s="164">
        <v>-11.333399999999999</v>
      </c>
      <c r="F39" s="164">
        <v>4.298</v>
      </c>
      <c r="G39" s="164">
        <v>11.116099999999999</v>
      </c>
      <c r="H39" s="165"/>
      <c r="I39" s="164">
        <v>21.026900000000001</v>
      </c>
      <c r="J39" s="165"/>
      <c r="K39" s="164">
        <v>22.7821</v>
      </c>
      <c r="L39" s="164">
        <v>10.3347</v>
      </c>
      <c r="M39" s="164">
        <v>11.5318</v>
      </c>
      <c r="N39" s="164">
        <v>-19.98</v>
      </c>
      <c r="O39" s="165"/>
      <c r="P39" s="164">
        <v>11</v>
      </c>
      <c r="Q39" s="164">
        <v>8.2799999999999994</v>
      </c>
      <c r="R39" s="164">
        <v>-24.2</v>
      </c>
      <c r="S39" s="164">
        <v>1.3733</v>
      </c>
      <c r="T39" s="164">
        <v>-0.28920000000000001</v>
      </c>
      <c r="U39" s="164">
        <v>6.4031000000000002</v>
      </c>
      <c r="V39" s="164">
        <v>6.4619999999999997</v>
      </c>
      <c r="W39" s="164">
        <v>11.177899999999999</v>
      </c>
      <c r="X39" s="164">
        <v>9.3178000000000001</v>
      </c>
      <c r="Y39" s="164">
        <v>-4.8730000000000002</v>
      </c>
      <c r="Z39" s="164">
        <v>1.8025</v>
      </c>
      <c r="AA39" s="165"/>
      <c r="AB39" s="164">
        <v>-0.877</v>
      </c>
      <c r="AC39" s="164">
        <v>-0.625</v>
      </c>
      <c r="AD39" s="164">
        <v>-0.61</v>
      </c>
      <c r="AE39" s="164">
        <v>7.601</v>
      </c>
      <c r="AF39" s="164">
        <v>-2.2200000000000002</v>
      </c>
      <c r="AG39" s="164">
        <v>2.2000000000000002</v>
      </c>
      <c r="AH39" s="164">
        <v>1.923</v>
      </c>
      <c r="AI39" s="164">
        <v>0.192</v>
      </c>
      <c r="AJ39" s="164">
        <v>-17.12</v>
      </c>
      <c r="AK39" s="164">
        <v>-17.18</v>
      </c>
      <c r="AL39" s="165"/>
      <c r="AM39" s="164">
        <v>-9</v>
      </c>
      <c r="AN39" s="164">
        <v>-8.94</v>
      </c>
      <c r="AO39" s="164">
        <v>6.1878000000000002</v>
      </c>
      <c r="AP39" s="164">
        <v>3.1254</v>
      </c>
      <c r="AQ39" s="164">
        <v>30.098299999999998</v>
      </c>
      <c r="AR39" s="164">
        <v>32.240699999999997</v>
      </c>
      <c r="AS39" s="164">
        <v>-14.430199999999999</v>
      </c>
      <c r="AT39" s="164">
        <v>0</v>
      </c>
      <c r="AU39" s="164">
        <v>0.13239999999999999</v>
      </c>
      <c r="AV39" s="164">
        <v>-0.3528</v>
      </c>
      <c r="AW39" s="164">
        <v>-0.51329999999999998</v>
      </c>
      <c r="AX39" s="164">
        <v>-9.7789999999999999</v>
      </c>
      <c r="AY39" s="164">
        <v>-7.7695999999999996</v>
      </c>
      <c r="AZ39" s="164">
        <v>3.9578000000000002</v>
      </c>
      <c r="BA39" s="164">
        <v>20.4084</v>
      </c>
      <c r="BB39" s="164">
        <v>53.840200000000003</v>
      </c>
      <c r="BC39" s="164">
        <v>20.971599999999999</v>
      </c>
      <c r="BD39" s="164">
        <v>-5.2</v>
      </c>
      <c r="BE39" s="164">
        <v>-5.2</v>
      </c>
      <c r="BF39" s="164">
        <v>-32.429600000000001</v>
      </c>
      <c r="BG39" s="164">
        <v>-32.667900000000003</v>
      </c>
      <c r="BH39" s="164">
        <v>-3.3780000000000001</v>
      </c>
      <c r="BI39" s="165"/>
      <c r="BJ39" s="164">
        <v>8.9483999999999995</v>
      </c>
      <c r="BK39" s="164">
        <v>6.4901999999999997</v>
      </c>
      <c r="BL39" s="164">
        <v>2.2671999999999999</v>
      </c>
      <c r="BM39" s="164">
        <v>1.7321</v>
      </c>
      <c r="BN39" s="164">
        <v>-145.0239</v>
      </c>
      <c r="BO39" s="164">
        <v>99.734499999999997</v>
      </c>
      <c r="BP39" s="164">
        <v>100.3143</v>
      </c>
      <c r="BQ39" s="164">
        <v>14.0425</v>
      </c>
      <c r="BR39" s="164">
        <v>-68.133700000000005</v>
      </c>
      <c r="BS39" s="165"/>
      <c r="BT39" s="165"/>
      <c r="BU39" s="165"/>
      <c r="BV39" s="164">
        <v>32.234000000000002</v>
      </c>
      <c r="BW39" s="164">
        <v>11.1</v>
      </c>
      <c r="BX39" s="164">
        <v>8.42</v>
      </c>
      <c r="BY39" s="164">
        <v>-3.6</v>
      </c>
      <c r="BZ39" s="164">
        <v>10.47</v>
      </c>
      <c r="CA39" s="164">
        <v>-21.295000000000002</v>
      </c>
      <c r="CB39" s="164">
        <v>-21.161000000000001</v>
      </c>
      <c r="CC39" s="164">
        <v>29.206499999999998</v>
      </c>
      <c r="CD39" s="164">
        <v>28.170999999999999</v>
      </c>
      <c r="CE39" s="164">
        <v>-5.5521000000000003</v>
      </c>
      <c r="CF39" s="164">
        <v>-12.390599999999999</v>
      </c>
      <c r="CG39" s="164">
        <v>-12.269299999999999</v>
      </c>
      <c r="CH39" s="164">
        <v>9.0135000000000005</v>
      </c>
      <c r="CI39" s="164">
        <v>10.214700000000001</v>
      </c>
      <c r="CJ39" s="165"/>
      <c r="CK39" s="165"/>
      <c r="CL39" s="164">
        <v>48.1</v>
      </c>
      <c r="CM39" s="164">
        <v>-16.2</v>
      </c>
      <c r="CN39" s="164">
        <v>-3.28</v>
      </c>
      <c r="CO39" s="164">
        <v>40.683900000000001</v>
      </c>
      <c r="CP39" s="164">
        <v>40.806100000000001</v>
      </c>
      <c r="CQ39" s="164">
        <v>39.157400000000003</v>
      </c>
      <c r="CR39" s="164">
        <v>93.233599999999996</v>
      </c>
      <c r="CS39" s="164">
        <v>94.2376</v>
      </c>
      <c r="CT39" s="164">
        <v>-13.944100000000001</v>
      </c>
      <c r="CU39" s="164">
        <v>-97.216700000000003</v>
      </c>
      <c r="CV39" s="164">
        <v>-7.0636999999999999</v>
      </c>
      <c r="CW39" s="164">
        <v>3.0177</v>
      </c>
      <c r="CX39" s="164">
        <v>30.64</v>
      </c>
      <c r="CY39" s="164">
        <v>22.22</v>
      </c>
      <c r="CZ39" s="164">
        <v>12.973599999999999</v>
      </c>
      <c r="DA39" s="164">
        <v>12.893700000000001</v>
      </c>
      <c r="DB39" s="164">
        <v>-12.69</v>
      </c>
      <c r="DC39" s="165"/>
      <c r="DD39" s="164">
        <v>-11.8893</v>
      </c>
      <c r="DE39" s="164">
        <v>-12.2393</v>
      </c>
      <c r="DF39" s="164">
        <v>5.4743000000000004</v>
      </c>
      <c r="DG39" s="164">
        <v>1.47E-2</v>
      </c>
      <c r="DH39" s="164">
        <v>-6.6467000000000001</v>
      </c>
      <c r="DI39" s="164">
        <v>-11</v>
      </c>
      <c r="DJ39" s="165"/>
      <c r="DK39" s="164">
        <v>-3.3727999999999998</v>
      </c>
      <c r="DL39" s="164">
        <v>6.1771000000000003</v>
      </c>
      <c r="DM39" s="164">
        <v>41.799399999999999</v>
      </c>
      <c r="DN39" s="164">
        <v>15.7773</v>
      </c>
      <c r="DO39" s="164">
        <v>6.77</v>
      </c>
      <c r="DP39" s="164">
        <v>-2.65</v>
      </c>
      <c r="DQ39" s="164">
        <v>9.9359999999999999</v>
      </c>
      <c r="DR39" s="164">
        <v>-6.8628999999999998</v>
      </c>
      <c r="DS39" s="164">
        <v>-5.25</v>
      </c>
      <c r="DT39" s="164">
        <v>-5.33</v>
      </c>
      <c r="DU39" s="164">
        <v>19.8</v>
      </c>
      <c r="DV39" s="164">
        <v>25.11</v>
      </c>
      <c r="DW39" s="164">
        <v>-7.0909000000000004</v>
      </c>
      <c r="DX39" s="164">
        <v>-3.8635999999999999</v>
      </c>
      <c r="DY39" s="164">
        <v>-36.0914</v>
      </c>
      <c r="DZ39" s="164">
        <v>-34.045499999999997</v>
      </c>
      <c r="EA39" s="164">
        <v>37.227600000000002</v>
      </c>
      <c r="EB39" s="164">
        <v>13.945499999999999</v>
      </c>
      <c r="EC39" s="164">
        <v>4.6237000000000004</v>
      </c>
      <c r="ED39" s="164">
        <v>5.1071999999999997</v>
      </c>
      <c r="EE39" s="164">
        <v>-23.255299999999998</v>
      </c>
      <c r="EF39" s="164">
        <v>-26.279299999999999</v>
      </c>
      <c r="EG39" s="164">
        <v>-11.452</v>
      </c>
      <c r="EH39" s="164">
        <v>-95.346199999999996</v>
      </c>
      <c r="EI39" s="164">
        <v>-46.837299999999999</v>
      </c>
      <c r="EJ39" s="165"/>
      <c r="EK39" s="164">
        <v>-10.6844</v>
      </c>
      <c r="EL39" s="164">
        <v>-9.6349999999999998</v>
      </c>
      <c r="EM39" s="164">
        <v>21.569099999999999</v>
      </c>
      <c r="EN39" s="164">
        <v>-8.8665000000000003</v>
      </c>
      <c r="EO39" s="164">
        <v>-8.4402000000000008</v>
      </c>
      <c r="EP39" s="164">
        <v>-9.7319999999999993</v>
      </c>
      <c r="EQ39" s="164">
        <v>-17.616800000000001</v>
      </c>
      <c r="ER39" s="164">
        <v>-17.523599999999998</v>
      </c>
      <c r="ES39" s="164">
        <v>8.0868000000000002</v>
      </c>
      <c r="ET39" s="164">
        <v>0</v>
      </c>
      <c r="EU39" s="164">
        <v>-5.81</v>
      </c>
      <c r="EV39" s="164">
        <v>-0.2</v>
      </c>
      <c r="EW39" s="164">
        <v>3.7222</v>
      </c>
      <c r="EX39" s="164">
        <v>-10.6882</v>
      </c>
      <c r="EY39" s="164">
        <v>-7.2035</v>
      </c>
      <c r="EZ39" s="164">
        <v>3.7465000000000002</v>
      </c>
      <c r="FA39" s="164">
        <v>3.3879999999999999</v>
      </c>
      <c r="FB39" s="164">
        <v>8.3213000000000008</v>
      </c>
      <c r="FC39" s="164">
        <v>-25.3779</v>
      </c>
      <c r="FD39" s="165"/>
      <c r="FE39" s="164">
        <v>0.92390000000000005</v>
      </c>
      <c r="FF39" s="164">
        <v>1.1255999999999999</v>
      </c>
      <c r="FG39" s="164">
        <v>4.0125000000000002</v>
      </c>
      <c r="FH39" s="164">
        <v>5.3432000000000004</v>
      </c>
      <c r="FI39" s="164">
        <v>4.3327</v>
      </c>
      <c r="FJ39" s="164">
        <v>9.2101000000000006</v>
      </c>
      <c r="FK39" s="164">
        <v>9.5449999999999999</v>
      </c>
      <c r="FL39" s="164">
        <v>-26.123200000000001</v>
      </c>
      <c r="FM39" s="164">
        <v>16.492000000000001</v>
      </c>
      <c r="FN39" s="164">
        <v>16.659099999999999</v>
      </c>
      <c r="FO39" s="164">
        <v>-10.1084</v>
      </c>
      <c r="FP39" s="164">
        <v>0</v>
      </c>
      <c r="FQ39" s="164">
        <v>22.999600000000001</v>
      </c>
      <c r="FR39" s="164">
        <v>-19.5</v>
      </c>
      <c r="FS39" s="164">
        <v>-2.7187000000000001</v>
      </c>
      <c r="FT39" s="164">
        <v>0.31519999999999998</v>
      </c>
      <c r="FU39" s="164">
        <v>1.66</v>
      </c>
      <c r="FV39" s="164">
        <v>-0.11</v>
      </c>
      <c r="FW39" s="164">
        <v>-23.380700000000001</v>
      </c>
      <c r="FX39" s="164">
        <v>1.2428999999999999</v>
      </c>
      <c r="FY39" s="164">
        <v>6.5330000000000004</v>
      </c>
      <c r="FZ39" s="164">
        <v>0.78600000000000003</v>
      </c>
      <c r="GA39" s="165"/>
      <c r="GB39" s="164">
        <v>28.95</v>
      </c>
      <c r="GC39" s="164">
        <v>-16.630700000000001</v>
      </c>
      <c r="GD39" s="164">
        <v>-8.3155000000000001</v>
      </c>
      <c r="GE39" s="164">
        <v>-1.82</v>
      </c>
      <c r="GF39" s="164">
        <v>18.050899999999999</v>
      </c>
      <c r="GG39" s="165"/>
      <c r="GH39" s="164">
        <v>22.904199999999999</v>
      </c>
      <c r="GI39" s="165"/>
      <c r="GJ39" s="164">
        <v>-13.367000000000001</v>
      </c>
      <c r="GK39" s="164">
        <v>2.8664000000000001</v>
      </c>
      <c r="GL39" s="165"/>
      <c r="GM39" s="165"/>
      <c r="GN39" s="164">
        <v>-8.6282999999999994</v>
      </c>
      <c r="GO39" s="164">
        <v>-20.829899999999999</v>
      </c>
      <c r="GP39" s="164">
        <v>7.0473999999999997</v>
      </c>
      <c r="GQ39" s="164">
        <v>-30.2515</v>
      </c>
      <c r="GR39" s="165"/>
      <c r="GS39" s="164">
        <v>24.944199999999999</v>
      </c>
      <c r="GT39" s="164">
        <v>123.4473</v>
      </c>
      <c r="GU39" s="164">
        <v>-6.5339999999999998</v>
      </c>
      <c r="GV39" s="164">
        <v>-9.2959999999999994</v>
      </c>
      <c r="GW39" s="164">
        <v>-10.5326</v>
      </c>
      <c r="GX39" s="164">
        <v>3.2856999999999998</v>
      </c>
      <c r="GY39" s="164">
        <v>6.4537000000000004</v>
      </c>
      <c r="GZ39" s="164">
        <v>6.5507999999999997</v>
      </c>
      <c r="HA39" s="164">
        <v>2.7528999999999999</v>
      </c>
      <c r="HB39" s="164">
        <v>13.3931</v>
      </c>
      <c r="HC39" s="164">
        <v>13.7195</v>
      </c>
      <c r="HD39" s="164">
        <v>-9.2200000000000006</v>
      </c>
      <c r="HE39" s="164">
        <v>6.9276</v>
      </c>
      <c r="HF39" s="164">
        <v>38.424199999999999</v>
      </c>
      <c r="HG39" s="164">
        <v>0</v>
      </c>
      <c r="HH39" s="164">
        <v>32.927500000000002</v>
      </c>
      <c r="HI39" s="164">
        <v>6.1172000000000004</v>
      </c>
      <c r="HJ39" s="164">
        <v>6.9282000000000004</v>
      </c>
      <c r="HK39" s="165"/>
      <c r="HL39" s="164">
        <v>5.1477000000000004</v>
      </c>
      <c r="HM39" s="164">
        <v>-10.317399999999999</v>
      </c>
      <c r="HN39" s="164">
        <v>-11.4025</v>
      </c>
      <c r="HO39" s="165"/>
      <c r="HP39" s="165"/>
      <c r="HQ39" s="164">
        <v>-12.9133</v>
      </c>
      <c r="HR39" s="164">
        <v>-12.254099999999999</v>
      </c>
      <c r="HS39" s="164">
        <v>-22.456099999999999</v>
      </c>
      <c r="HT39" s="164">
        <v>-22.3034</v>
      </c>
      <c r="HU39" s="164">
        <v>15.69</v>
      </c>
      <c r="HV39" s="164">
        <v>15.83</v>
      </c>
      <c r="HW39" s="164">
        <v>-23.8</v>
      </c>
      <c r="HX39" s="164">
        <v>-23.8</v>
      </c>
      <c r="HY39" s="164">
        <v>1.8119000000000001</v>
      </c>
      <c r="HZ39" s="164">
        <v>-0.64</v>
      </c>
      <c r="IA39" s="164">
        <v>54.0443</v>
      </c>
      <c r="IB39" s="164">
        <v>21.175799999999999</v>
      </c>
      <c r="IC39" s="164">
        <v>21.346699999999998</v>
      </c>
      <c r="ID39" s="164">
        <v>-15.3</v>
      </c>
      <c r="IE39" s="164">
        <v>-32.299999999999997</v>
      </c>
      <c r="IF39" s="164">
        <v>-2.9</v>
      </c>
      <c r="IG39" s="164">
        <v>-3.4</v>
      </c>
      <c r="IH39" s="165"/>
      <c r="II39" s="164">
        <v>-17.5488</v>
      </c>
      <c r="IJ39" s="164">
        <v>-88.159099999999995</v>
      </c>
      <c r="IK39" s="164">
        <v>-9.4129000000000005</v>
      </c>
      <c r="IL39" s="164">
        <v>-221.23869999999999</v>
      </c>
      <c r="IM39" s="164">
        <v>-11.209899999999999</v>
      </c>
      <c r="IN39" s="164">
        <v>-11.280200000000001</v>
      </c>
      <c r="IO39" s="164">
        <v>67.029399999999995</v>
      </c>
      <c r="IP39" s="164">
        <v>99.9268</v>
      </c>
      <c r="IQ39" s="164">
        <v>88.019800000000004</v>
      </c>
      <c r="IR39" s="164">
        <v>111.0279</v>
      </c>
      <c r="IS39" s="164">
        <v>-4.0909000000000004</v>
      </c>
      <c r="IT39" s="164">
        <v>15.3454</v>
      </c>
      <c r="IU39" s="164">
        <v>12.7516</v>
      </c>
      <c r="IV39" s="164">
        <v>19.8642</v>
      </c>
      <c r="IW39" s="164">
        <v>114.0898</v>
      </c>
      <c r="IX39" s="164">
        <v>-225.81190000000001</v>
      </c>
      <c r="IY39" s="164">
        <v>35.979700000000001</v>
      </c>
      <c r="IZ39" s="164">
        <v>-29.007400000000001</v>
      </c>
      <c r="JA39" s="164">
        <v>-1.1243000000000001</v>
      </c>
      <c r="JB39" s="165"/>
      <c r="JC39" s="164">
        <v>-7.68</v>
      </c>
      <c r="JD39" s="164">
        <v>-1.0960000000000001</v>
      </c>
      <c r="JE39" s="164">
        <v>-1.1060000000000001</v>
      </c>
      <c r="JF39" s="164">
        <v>4.4800000000000004</v>
      </c>
      <c r="JG39" s="164">
        <v>-1.36</v>
      </c>
      <c r="JH39" s="164">
        <v>-4.0105000000000004</v>
      </c>
      <c r="JI39" s="164">
        <v>-4.6859999999999999</v>
      </c>
      <c r="JJ39" s="164">
        <v>10.8995</v>
      </c>
      <c r="JK39" s="164">
        <v>-12.568899999999999</v>
      </c>
      <c r="JL39" s="164">
        <v>10.199999999999999</v>
      </c>
      <c r="JM39" s="164">
        <v>3.758</v>
      </c>
      <c r="JN39" s="164">
        <v>3.399</v>
      </c>
      <c r="JO39" s="165"/>
      <c r="JP39" s="164">
        <v>2.1309</v>
      </c>
      <c r="JQ39" s="164">
        <v>4.4360999999999997</v>
      </c>
      <c r="JR39" s="164">
        <v>3.0746000000000002</v>
      </c>
      <c r="JS39" s="164">
        <v>3.0222000000000002</v>
      </c>
      <c r="JT39" s="165"/>
      <c r="JU39" s="164">
        <v>18.8</v>
      </c>
      <c r="JV39" s="164">
        <v>-0.39950000000000002</v>
      </c>
      <c r="JW39" s="164">
        <v>0.59</v>
      </c>
      <c r="JX39" s="165"/>
      <c r="JY39" s="164">
        <v>-8.4027999999999992</v>
      </c>
      <c r="JZ39" s="164">
        <v>-1.9006000000000001</v>
      </c>
      <c r="KA39" s="164">
        <v>-26.598600000000001</v>
      </c>
      <c r="KB39" s="164">
        <v>-7.0419</v>
      </c>
      <c r="KC39" s="164">
        <v>-2.5869</v>
      </c>
      <c r="KD39" s="164">
        <v>-28.804200000000002</v>
      </c>
      <c r="KE39" s="164">
        <v>0</v>
      </c>
      <c r="KF39" s="164">
        <v>-18.5</v>
      </c>
      <c r="KG39" s="164">
        <v>2.6</v>
      </c>
      <c r="KH39" s="165"/>
      <c r="KI39" s="164">
        <v>-61.158000000000001</v>
      </c>
    </row>
    <row r="40" spans="1:295" ht="18" customHeight="1" x14ac:dyDescent="0.35">
      <c r="A40" s="161" t="s">
        <v>50</v>
      </c>
      <c r="B40" s="161" t="s">
        <v>803</v>
      </c>
      <c r="C40" s="166">
        <v>0</v>
      </c>
      <c r="D40" s="166">
        <v>5.3897000000000004</v>
      </c>
      <c r="E40" s="166">
        <v>-11.1204</v>
      </c>
      <c r="F40" s="166">
        <v>4.2657999999999996</v>
      </c>
      <c r="G40" s="166">
        <v>10.8994</v>
      </c>
      <c r="H40" s="166">
        <v>0</v>
      </c>
      <c r="I40" s="166">
        <v>20.877500000000001</v>
      </c>
      <c r="J40" s="167"/>
      <c r="K40" s="166">
        <v>23.044799999999999</v>
      </c>
      <c r="L40" s="166">
        <v>10.3757</v>
      </c>
      <c r="M40" s="166">
        <v>11.536</v>
      </c>
      <c r="N40" s="166">
        <v>-17.760000000000002</v>
      </c>
      <c r="O40" s="166">
        <v>-33</v>
      </c>
      <c r="P40" s="167"/>
      <c r="Q40" s="166">
        <v>7.452</v>
      </c>
      <c r="R40" s="166">
        <v>-24.2</v>
      </c>
      <c r="S40" s="166">
        <v>0.9849</v>
      </c>
      <c r="T40" s="166">
        <v>-0.33979999999999999</v>
      </c>
      <c r="U40" s="166">
        <v>6.2680999999999996</v>
      </c>
      <c r="V40" s="166">
        <v>6.1933999999999996</v>
      </c>
      <c r="W40" s="166">
        <v>10.852</v>
      </c>
      <c r="X40" s="166">
        <v>9.4604999999999997</v>
      </c>
      <c r="Y40" s="166">
        <v>-4.6981000000000002</v>
      </c>
      <c r="Z40" s="166">
        <v>1.8612</v>
      </c>
      <c r="AA40" s="167"/>
      <c r="AB40" s="166">
        <v>-1.3221000000000001</v>
      </c>
      <c r="AC40" s="166">
        <v>-0.434</v>
      </c>
      <c r="AD40" s="166">
        <v>-0.42399999999999999</v>
      </c>
      <c r="AE40" s="166">
        <v>7.5369999999999999</v>
      </c>
      <c r="AF40" s="166">
        <v>-2.2200000000000002</v>
      </c>
      <c r="AG40" s="167"/>
      <c r="AH40" s="166">
        <v>1.9610000000000001</v>
      </c>
      <c r="AI40" s="166">
        <v>0.19</v>
      </c>
      <c r="AJ40" s="166">
        <v>-15.01</v>
      </c>
      <c r="AK40" s="166">
        <v>-14.93</v>
      </c>
      <c r="AL40" s="167"/>
      <c r="AM40" s="166">
        <v>-9.75</v>
      </c>
      <c r="AN40" s="166">
        <v>-9.58</v>
      </c>
      <c r="AO40" s="166">
        <v>7.2130000000000001</v>
      </c>
      <c r="AP40" s="166">
        <v>2.8995000000000002</v>
      </c>
      <c r="AQ40" s="166">
        <v>30.909099999999999</v>
      </c>
      <c r="AR40" s="166">
        <v>32.092799999999997</v>
      </c>
      <c r="AS40" s="166">
        <v>-14.300700000000001</v>
      </c>
      <c r="AT40" s="166">
        <v>0.93769999999999998</v>
      </c>
      <c r="AU40" s="166">
        <v>1.0125999999999999</v>
      </c>
      <c r="AV40" s="166">
        <v>-0.56589999999999996</v>
      </c>
      <c r="AW40" s="166">
        <v>-0.26340000000000002</v>
      </c>
      <c r="AX40" s="166">
        <v>-10.3148</v>
      </c>
      <c r="AY40" s="166">
        <v>-7.5016999999999996</v>
      </c>
      <c r="AZ40" s="166">
        <v>3.9578000000000002</v>
      </c>
      <c r="BA40" s="166">
        <v>20.663900000000002</v>
      </c>
      <c r="BB40" s="166">
        <v>51.017099999999999</v>
      </c>
      <c r="BC40" s="166">
        <v>20.225200000000001</v>
      </c>
      <c r="BD40" s="166">
        <v>-5.3</v>
      </c>
      <c r="BE40" s="166">
        <v>-5.3</v>
      </c>
      <c r="BF40" s="166">
        <v>-32.842399999999998</v>
      </c>
      <c r="BG40" s="166">
        <v>-32.683399999999999</v>
      </c>
      <c r="BH40" s="166">
        <v>-3.2728999999999999</v>
      </c>
      <c r="BI40" s="167"/>
      <c r="BJ40" s="166">
        <v>5.5957999999999997</v>
      </c>
      <c r="BK40" s="166">
        <v>6.2971000000000004</v>
      </c>
      <c r="BL40" s="166">
        <v>1.012</v>
      </c>
      <c r="BM40" s="166">
        <v>1.7847999999999999</v>
      </c>
      <c r="BN40" s="166">
        <v>-151.37180000000001</v>
      </c>
      <c r="BO40" s="166">
        <v>101.38249999999999</v>
      </c>
      <c r="BP40" s="166">
        <v>101.0468</v>
      </c>
      <c r="BQ40" s="166">
        <v>13.6815</v>
      </c>
      <c r="BR40" s="166">
        <v>-71.979600000000005</v>
      </c>
      <c r="BS40" s="167"/>
      <c r="BT40" s="167"/>
      <c r="BU40" s="167"/>
      <c r="BV40" s="166">
        <v>32.253900000000002</v>
      </c>
      <c r="BW40" s="166">
        <v>11.2</v>
      </c>
      <c r="BX40" s="166">
        <v>8.14</v>
      </c>
      <c r="BY40" s="166">
        <v>-3.85</v>
      </c>
      <c r="BZ40" s="166">
        <v>10.74</v>
      </c>
      <c r="CA40" s="166">
        <v>-20.223299999999998</v>
      </c>
      <c r="CB40" s="166">
        <v>-20.223299999999998</v>
      </c>
      <c r="CC40" s="166">
        <v>28.1311</v>
      </c>
      <c r="CD40" s="166">
        <v>26.5169</v>
      </c>
      <c r="CE40" s="166">
        <v>-5.6993999999999998</v>
      </c>
      <c r="CF40" s="166">
        <v>-11.584199999999999</v>
      </c>
      <c r="CG40" s="166">
        <v>-11.4011</v>
      </c>
      <c r="CH40" s="166">
        <v>5.4328000000000003</v>
      </c>
      <c r="CI40" s="166">
        <v>8.9377999999999993</v>
      </c>
      <c r="CJ40" s="167"/>
      <c r="CK40" s="167"/>
      <c r="CL40" s="166">
        <v>49.2</v>
      </c>
      <c r="CM40" s="166">
        <v>-14.3</v>
      </c>
      <c r="CN40" s="166">
        <v>-3.59</v>
      </c>
      <c r="CO40" s="166">
        <v>41.523499999999999</v>
      </c>
      <c r="CP40" s="166">
        <v>41.265099999999997</v>
      </c>
      <c r="CQ40" s="166">
        <v>40.063000000000002</v>
      </c>
      <c r="CR40" s="166">
        <v>94.409300000000002</v>
      </c>
      <c r="CS40" s="166">
        <v>94.809299999999993</v>
      </c>
      <c r="CT40" s="166">
        <v>-13.770200000000001</v>
      </c>
      <c r="CU40" s="166">
        <v>-98.465900000000005</v>
      </c>
      <c r="CV40" s="166">
        <v>-7.3601999999999999</v>
      </c>
      <c r="CW40" s="166">
        <v>2.8893</v>
      </c>
      <c r="CX40" s="166">
        <v>32.78</v>
      </c>
      <c r="CY40" s="166">
        <v>22.23</v>
      </c>
      <c r="CZ40" s="166">
        <v>12.661099999999999</v>
      </c>
      <c r="DA40" s="166">
        <v>12.6007</v>
      </c>
      <c r="DB40" s="166">
        <v>-12.5</v>
      </c>
      <c r="DC40" s="167"/>
      <c r="DD40" s="166">
        <v>-11.1851</v>
      </c>
      <c r="DE40" s="166">
        <v>-10.99</v>
      </c>
      <c r="DF40" s="166">
        <v>3.5325000000000002</v>
      </c>
      <c r="DG40" s="166">
        <v>1.47E-2</v>
      </c>
      <c r="DH40" s="166">
        <v>-6.4664999999999999</v>
      </c>
      <c r="DI40" s="166">
        <v>-11.6</v>
      </c>
      <c r="DJ40" s="167"/>
      <c r="DK40" s="166">
        <v>-3.5339</v>
      </c>
      <c r="DL40" s="166">
        <v>5.9901</v>
      </c>
      <c r="DM40" s="166">
        <v>42.272500000000001</v>
      </c>
      <c r="DN40" s="166">
        <v>15.7773</v>
      </c>
      <c r="DO40" s="166">
        <v>6.76</v>
      </c>
      <c r="DP40" s="166">
        <v>-2.67</v>
      </c>
      <c r="DQ40" s="166">
        <v>10.3545</v>
      </c>
      <c r="DR40" s="166">
        <v>-6.0077999999999996</v>
      </c>
      <c r="DS40" s="166">
        <v>-6.54</v>
      </c>
      <c r="DT40" s="166">
        <v>-6.57</v>
      </c>
      <c r="DU40" s="166">
        <v>22.82</v>
      </c>
      <c r="DV40" s="166">
        <v>25.13</v>
      </c>
      <c r="DW40" s="166">
        <v>-6.6544999999999996</v>
      </c>
      <c r="DX40" s="166">
        <v>-3.3454999999999999</v>
      </c>
      <c r="DY40" s="166">
        <v>-34.725999999999999</v>
      </c>
      <c r="DZ40" s="166">
        <v>-33.5</v>
      </c>
      <c r="EA40" s="166">
        <v>38.134500000000003</v>
      </c>
      <c r="EB40" s="166">
        <v>15.178000000000001</v>
      </c>
      <c r="EC40" s="166">
        <v>5.7324999999999999</v>
      </c>
      <c r="ED40" s="166">
        <v>6.8583999999999996</v>
      </c>
      <c r="EE40" s="166">
        <v>-21.839500000000001</v>
      </c>
      <c r="EF40" s="166">
        <v>-25.899000000000001</v>
      </c>
      <c r="EG40" s="166">
        <v>-12.198</v>
      </c>
      <c r="EH40" s="166">
        <v>-98.185699999999997</v>
      </c>
      <c r="EI40" s="166">
        <v>-38.7258</v>
      </c>
      <c r="EJ40" s="167"/>
      <c r="EK40" s="166">
        <v>-9.7070000000000007</v>
      </c>
      <c r="EL40" s="166">
        <v>-9.4056999999999995</v>
      </c>
      <c r="EM40" s="166">
        <v>24.565200000000001</v>
      </c>
      <c r="EN40" s="166">
        <v>-9.4763000000000002</v>
      </c>
      <c r="EO40" s="166">
        <v>-9.2431000000000001</v>
      </c>
      <c r="EP40" s="166">
        <v>-13.316000000000001</v>
      </c>
      <c r="EQ40" s="166">
        <v>-15.1669</v>
      </c>
      <c r="ER40" s="166">
        <v>-15.0588</v>
      </c>
      <c r="ES40" s="166">
        <v>8.8171999999999997</v>
      </c>
      <c r="ET40" s="166">
        <v>13.54</v>
      </c>
      <c r="EU40" s="166">
        <v>-6.89</v>
      </c>
      <c r="EV40" s="166">
        <v>3.6</v>
      </c>
      <c r="EW40" s="166">
        <v>3.4994999999999998</v>
      </c>
      <c r="EX40" s="166">
        <v>-11.2758</v>
      </c>
      <c r="EY40" s="166">
        <v>-6.1664000000000003</v>
      </c>
      <c r="EZ40" s="166">
        <v>4.7434000000000003</v>
      </c>
      <c r="FA40" s="166">
        <v>2.2608999999999999</v>
      </c>
      <c r="FB40" s="166">
        <v>7.7295999999999996</v>
      </c>
      <c r="FC40" s="166">
        <v>-27.047599999999999</v>
      </c>
      <c r="FD40" s="167"/>
      <c r="FE40" s="166">
        <v>0.78180000000000005</v>
      </c>
      <c r="FF40" s="166">
        <v>0.98150000000000004</v>
      </c>
      <c r="FG40" s="166">
        <v>0</v>
      </c>
      <c r="FH40" s="166">
        <v>0</v>
      </c>
      <c r="FI40" s="166">
        <v>0</v>
      </c>
      <c r="FJ40" s="166">
        <v>9.0426000000000002</v>
      </c>
      <c r="FK40" s="166">
        <v>9.0426000000000002</v>
      </c>
      <c r="FL40" s="166">
        <v>-10.7172</v>
      </c>
      <c r="FM40" s="166">
        <v>15.8386</v>
      </c>
      <c r="FN40" s="166">
        <v>16.227799999999998</v>
      </c>
      <c r="FO40" s="166">
        <v>1.7901</v>
      </c>
      <c r="FP40" s="166">
        <v>15.271100000000001</v>
      </c>
      <c r="FQ40" s="166">
        <v>21.598199999999999</v>
      </c>
      <c r="FR40" s="166">
        <v>-17.600000000000001</v>
      </c>
      <c r="FS40" s="166">
        <v>-1.6072</v>
      </c>
      <c r="FT40" s="166">
        <v>0.31519999999999998</v>
      </c>
      <c r="FU40" s="166">
        <v>1.59</v>
      </c>
      <c r="FV40" s="166">
        <v>0.23</v>
      </c>
      <c r="FW40" s="166">
        <v>-21.692</v>
      </c>
      <c r="FX40" s="166">
        <v>1.4496</v>
      </c>
      <c r="FY40" s="166">
        <v>6.508</v>
      </c>
      <c r="FZ40" s="166">
        <v>0.318</v>
      </c>
      <c r="GA40" s="166">
        <v>0</v>
      </c>
      <c r="GB40" s="166">
        <v>27.48</v>
      </c>
      <c r="GC40" s="166">
        <v>-26.479800000000001</v>
      </c>
      <c r="GD40" s="166">
        <v>-18.076499999999999</v>
      </c>
      <c r="GE40" s="166">
        <v>-1.41</v>
      </c>
      <c r="GF40" s="166">
        <v>15.520899999999999</v>
      </c>
      <c r="GG40" s="167"/>
      <c r="GH40" s="166">
        <v>24.168900000000001</v>
      </c>
      <c r="GI40" s="167"/>
      <c r="GJ40" s="166">
        <v>-14.1816</v>
      </c>
      <c r="GK40" s="166">
        <v>2.8997999999999999</v>
      </c>
      <c r="GL40" s="166">
        <v>3.3799999999999997E-2</v>
      </c>
      <c r="GM40" s="167"/>
      <c r="GN40" s="167"/>
      <c r="GO40" s="166">
        <v>-20.803599999999999</v>
      </c>
      <c r="GP40" s="166">
        <v>5.4649999999999999</v>
      </c>
      <c r="GQ40" s="166">
        <v>-29.6633</v>
      </c>
      <c r="GR40" s="167"/>
      <c r="GS40" s="166">
        <v>22.4512</v>
      </c>
      <c r="GT40" s="166">
        <v>143.7157</v>
      </c>
      <c r="GU40" s="166">
        <v>-6.2927999999999997</v>
      </c>
      <c r="GV40" s="166">
        <v>-9.7851999999999997</v>
      </c>
      <c r="GW40" s="166">
        <v>-10.647500000000001</v>
      </c>
      <c r="GX40" s="166">
        <v>3.3477999999999999</v>
      </c>
      <c r="GY40" s="166">
        <v>6.5636000000000001</v>
      </c>
      <c r="GZ40" s="166">
        <v>6.6615000000000002</v>
      </c>
      <c r="HA40" s="166">
        <v>2.8342999999999998</v>
      </c>
      <c r="HB40" s="166">
        <v>13.743499999999999</v>
      </c>
      <c r="HC40" s="166">
        <v>16.125800000000002</v>
      </c>
      <c r="HD40" s="166">
        <v>-5.87</v>
      </c>
      <c r="HE40" s="166">
        <v>4.6508000000000003</v>
      </c>
      <c r="HF40" s="166">
        <v>35.816299999999998</v>
      </c>
      <c r="HG40" s="166">
        <v>7.6524000000000001</v>
      </c>
      <c r="HH40" s="166">
        <v>33.944200000000002</v>
      </c>
      <c r="HI40" s="166">
        <v>7.9207999999999998</v>
      </c>
      <c r="HJ40" s="166">
        <v>8.5967000000000002</v>
      </c>
      <c r="HK40" s="167"/>
      <c r="HL40" s="166">
        <v>5.2088999999999999</v>
      </c>
      <c r="HM40" s="166">
        <v>0</v>
      </c>
      <c r="HN40" s="166">
        <v>-12.1227</v>
      </c>
      <c r="HO40" s="167"/>
      <c r="HP40" s="167"/>
      <c r="HQ40" s="166">
        <v>-11.2873</v>
      </c>
      <c r="HR40" s="166">
        <v>-10.748900000000001</v>
      </c>
      <c r="HS40" s="166">
        <v>-18.787099999999999</v>
      </c>
      <c r="HT40" s="166">
        <v>-18.604800000000001</v>
      </c>
      <c r="HU40" s="166">
        <v>18.899999999999999</v>
      </c>
      <c r="HV40" s="166">
        <v>18.559999999999999</v>
      </c>
      <c r="HW40" s="166">
        <v>-20.8</v>
      </c>
      <c r="HX40" s="166">
        <v>-19.899999999999999</v>
      </c>
      <c r="HY40" s="166">
        <v>1.7403999999999999</v>
      </c>
      <c r="HZ40" s="166">
        <v>-3.6</v>
      </c>
      <c r="IA40" s="166">
        <v>51.395400000000002</v>
      </c>
      <c r="IB40" s="166">
        <v>21.692399999999999</v>
      </c>
      <c r="IC40" s="166">
        <v>21.594000000000001</v>
      </c>
      <c r="ID40" s="166">
        <v>-15.7</v>
      </c>
      <c r="IE40" s="166">
        <v>-31</v>
      </c>
      <c r="IF40" s="166">
        <v>-3.7</v>
      </c>
      <c r="IG40" s="166">
        <v>-4.7</v>
      </c>
      <c r="IH40" s="167"/>
      <c r="II40" s="166">
        <v>-17.3521</v>
      </c>
      <c r="IJ40" s="166">
        <v>-80.576999999999998</v>
      </c>
      <c r="IK40" s="166">
        <v>-10.9316</v>
      </c>
      <c r="IL40" s="166">
        <v>-222.42660000000001</v>
      </c>
      <c r="IM40" s="166">
        <v>-7.8524000000000003</v>
      </c>
      <c r="IN40" s="166">
        <v>-12.649800000000001</v>
      </c>
      <c r="IO40" s="166">
        <v>69.989500000000007</v>
      </c>
      <c r="IP40" s="166">
        <v>93.305999999999997</v>
      </c>
      <c r="IQ40" s="166">
        <v>86.200699999999998</v>
      </c>
      <c r="IR40" s="166">
        <v>112.7026</v>
      </c>
      <c r="IS40" s="166">
        <v>-1.6162000000000001</v>
      </c>
      <c r="IT40" s="166">
        <v>13.003</v>
      </c>
      <c r="IU40" s="166">
        <v>11.9575</v>
      </c>
      <c r="IV40" s="166">
        <v>20.891400000000001</v>
      </c>
      <c r="IW40" s="166">
        <v>121.93259999999999</v>
      </c>
      <c r="IX40" s="166">
        <v>-223.29750000000001</v>
      </c>
      <c r="IY40" s="166">
        <v>46.5075</v>
      </c>
      <c r="IZ40" s="166">
        <v>-37.7453</v>
      </c>
      <c r="JA40" s="166">
        <v>-0.79469999999999996</v>
      </c>
      <c r="JB40" s="167"/>
      <c r="JC40" s="166">
        <v>-6.48</v>
      </c>
      <c r="JD40" s="166">
        <v>-1.244</v>
      </c>
      <c r="JE40" s="166">
        <v>-1.2629999999999999</v>
      </c>
      <c r="JF40" s="166">
        <v>3.2</v>
      </c>
      <c r="JG40" s="166">
        <v>0.56000000000000005</v>
      </c>
      <c r="JH40" s="166">
        <v>-4.0811999999999999</v>
      </c>
      <c r="JI40" s="166">
        <v>-6.7948000000000004</v>
      </c>
      <c r="JJ40" s="166">
        <v>12.541399999999999</v>
      </c>
      <c r="JK40" s="166">
        <v>-13.0938</v>
      </c>
      <c r="JL40" s="166">
        <v>10.1</v>
      </c>
      <c r="JM40" s="166">
        <v>5.18</v>
      </c>
      <c r="JN40" s="166">
        <v>5.4450000000000003</v>
      </c>
      <c r="JO40" s="166">
        <v>2.1802999999999999</v>
      </c>
      <c r="JP40" s="166">
        <v>2.7174</v>
      </c>
      <c r="JQ40" s="166">
        <v>3.7730999999999999</v>
      </c>
      <c r="JR40" s="166">
        <v>3.4228000000000001</v>
      </c>
      <c r="JS40" s="166">
        <v>3.3064</v>
      </c>
      <c r="JT40" s="167"/>
      <c r="JU40" s="166">
        <v>17.7</v>
      </c>
      <c r="JV40" s="166">
        <v>0.1447</v>
      </c>
      <c r="JW40" s="166">
        <v>0.5</v>
      </c>
      <c r="JX40" s="167"/>
      <c r="JY40" s="166">
        <v>-10.047000000000001</v>
      </c>
      <c r="JZ40" s="166">
        <v>-0.75319999999999998</v>
      </c>
      <c r="KA40" s="166">
        <v>-25.660900000000002</v>
      </c>
      <c r="KB40" s="166">
        <v>-8.2319999999999993</v>
      </c>
      <c r="KC40" s="166">
        <v>-3.2271999999999998</v>
      </c>
      <c r="KD40" s="166">
        <v>-28.583300000000001</v>
      </c>
      <c r="KE40" s="167"/>
      <c r="KF40" s="166">
        <v>-16.899999999999999</v>
      </c>
      <c r="KG40" s="166">
        <v>2</v>
      </c>
      <c r="KH40" s="167"/>
      <c r="KI40" s="166">
        <v>-62.378399999999999</v>
      </c>
    </row>
    <row r="41" spans="1:295" ht="18" customHeight="1" x14ac:dyDescent="0.35">
      <c r="A41" s="161" t="s">
        <v>50</v>
      </c>
      <c r="B41" s="161" t="s">
        <v>804</v>
      </c>
      <c r="C41" s="162">
        <v>0</v>
      </c>
      <c r="D41" s="162">
        <v>5.3613999999999997</v>
      </c>
      <c r="E41" s="162">
        <v>-11.1823</v>
      </c>
      <c r="F41" s="162">
        <v>4.1826999999999996</v>
      </c>
      <c r="G41" s="162">
        <v>8.7667999999999999</v>
      </c>
      <c r="H41" s="163"/>
      <c r="I41" s="162">
        <v>16.397099999999998</v>
      </c>
      <c r="J41" s="163"/>
      <c r="K41" s="162">
        <v>22.728000000000002</v>
      </c>
      <c r="L41" s="162">
        <v>10.0627</v>
      </c>
      <c r="M41" s="162">
        <v>11.2883</v>
      </c>
      <c r="N41" s="162">
        <v>-15.54</v>
      </c>
      <c r="O41" s="162">
        <v>-33</v>
      </c>
      <c r="P41" s="162">
        <v>8.8000000000000007</v>
      </c>
      <c r="Q41" s="162">
        <v>6.6239999999999997</v>
      </c>
      <c r="R41" s="163"/>
      <c r="S41" s="162">
        <v>1.1779999999999999</v>
      </c>
      <c r="T41" s="162">
        <v>-1.738</v>
      </c>
      <c r="U41" s="162">
        <v>6.1238000000000001</v>
      </c>
      <c r="V41" s="162">
        <v>6.0843999999999996</v>
      </c>
      <c r="W41" s="162">
        <v>10.631</v>
      </c>
      <c r="X41" s="162">
        <v>9.5044000000000004</v>
      </c>
      <c r="Y41" s="162">
        <v>-4.7956000000000003</v>
      </c>
      <c r="Z41" s="162">
        <v>1.8922000000000001</v>
      </c>
      <c r="AA41" s="163"/>
      <c r="AB41" s="162">
        <v>-0.77349999999999997</v>
      </c>
      <c r="AC41" s="162">
        <v>-0.21099999999999999</v>
      </c>
      <c r="AD41" s="162">
        <v>-0.19600000000000001</v>
      </c>
      <c r="AE41" s="162">
        <v>7.9009999999999998</v>
      </c>
      <c r="AF41" s="162">
        <v>-4.4400000000000004</v>
      </c>
      <c r="AG41" s="163"/>
      <c r="AH41" s="162">
        <v>1.92</v>
      </c>
      <c r="AI41" s="162">
        <v>0.20100000000000001</v>
      </c>
      <c r="AJ41" s="162">
        <v>-11.82</v>
      </c>
      <c r="AK41" s="162">
        <v>-11.82</v>
      </c>
      <c r="AL41" s="163"/>
      <c r="AM41" s="162">
        <v>-11.24</v>
      </c>
      <c r="AN41" s="162">
        <v>-11.15</v>
      </c>
      <c r="AO41" s="162">
        <v>7.6375000000000002</v>
      </c>
      <c r="AP41" s="162">
        <v>2.7856999999999998</v>
      </c>
      <c r="AQ41" s="162">
        <v>30.619199999999999</v>
      </c>
      <c r="AR41" s="162">
        <v>32.86</v>
      </c>
      <c r="AS41" s="162">
        <v>-14.9194</v>
      </c>
      <c r="AT41" s="162">
        <v>1.6074999999999999</v>
      </c>
      <c r="AU41" s="162">
        <v>1.7323</v>
      </c>
      <c r="AV41" s="162">
        <v>-0.39179999999999998</v>
      </c>
      <c r="AW41" s="162">
        <v>-0.35320000000000001</v>
      </c>
      <c r="AX41" s="162">
        <v>-10.8507</v>
      </c>
      <c r="AY41" s="162">
        <v>-8.1715</v>
      </c>
      <c r="AZ41" s="162">
        <v>4.3522999999999996</v>
      </c>
      <c r="BA41" s="162">
        <v>22.6235</v>
      </c>
      <c r="BB41" s="162">
        <v>50.211599999999997</v>
      </c>
      <c r="BC41" s="162">
        <v>21.243500000000001</v>
      </c>
      <c r="BD41" s="162">
        <v>-5.3</v>
      </c>
      <c r="BE41" s="162">
        <v>-5.3</v>
      </c>
      <c r="BF41" s="162">
        <v>-33.432600000000001</v>
      </c>
      <c r="BG41" s="162">
        <v>-33.326300000000003</v>
      </c>
      <c r="BH41" s="162">
        <v>-3.0434999999999999</v>
      </c>
      <c r="BI41" s="163"/>
      <c r="BJ41" s="162">
        <v>1.5772999999999999</v>
      </c>
      <c r="BK41" s="162">
        <v>5.8537999999999997</v>
      </c>
      <c r="BL41" s="162">
        <v>1.8875999999999999</v>
      </c>
      <c r="BM41" s="162">
        <v>1.8793</v>
      </c>
      <c r="BN41" s="162">
        <v>-157.4144</v>
      </c>
      <c r="BO41" s="162">
        <v>100.86360000000001</v>
      </c>
      <c r="BP41" s="162">
        <v>101.80970000000001</v>
      </c>
      <c r="BQ41" s="162">
        <v>16.085699999999999</v>
      </c>
      <c r="BR41" s="162">
        <v>-77.369600000000005</v>
      </c>
      <c r="BS41" s="163"/>
      <c r="BT41" s="163"/>
      <c r="BU41" s="163"/>
      <c r="BV41" s="162">
        <v>31.256</v>
      </c>
      <c r="BW41" s="162">
        <v>10.92</v>
      </c>
      <c r="BX41" s="162">
        <v>7.83</v>
      </c>
      <c r="BY41" s="162">
        <v>-3.85</v>
      </c>
      <c r="BZ41" s="162">
        <v>10.199999999999999</v>
      </c>
      <c r="CA41" s="162">
        <v>-16.6065</v>
      </c>
      <c r="CB41" s="162">
        <v>-16.204599999999999</v>
      </c>
      <c r="CC41" s="162">
        <v>24.556999999999999</v>
      </c>
      <c r="CD41" s="162">
        <v>23.055499999999999</v>
      </c>
      <c r="CE41" s="162">
        <v>-4.6167999999999996</v>
      </c>
      <c r="CF41" s="162">
        <v>-10.132999999999999</v>
      </c>
      <c r="CG41" s="162">
        <v>-10.2461</v>
      </c>
      <c r="CH41" s="162">
        <v>1.9918</v>
      </c>
      <c r="CI41" s="162">
        <v>11.031000000000001</v>
      </c>
      <c r="CJ41" s="163"/>
      <c r="CK41" s="163"/>
      <c r="CL41" s="162">
        <v>49.6</v>
      </c>
      <c r="CM41" s="162">
        <v>-18.100000000000001</v>
      </c>
      <c r="CN41" s="162">
        <v>-3.45</v>
      </c>
      <c r="CO41" s="162">
        <v>41.9803</v>
      </c>
      <c r="CP41" s="162">
        <v>41.512999999999998</v>
      </c>
      <c r="CQ41" s="162">
        <v>39.795099999999998</v>
      </c>
      <c r="CR41" s="162">
        <v>95.822800000000001</v>
      </c>
      <c r="CS41" s="162">
        <v>96.131900000000002</v>
      </c>
      <c r="CT41" s="162">
        <v>-13.6625</v>
      </c>
      <c r="CU41" s="162">
        <v>-100.0882</v>
      </c>
      <c r="CV41" s="162">
        <v>-7.9774000000000003</v>
      </c>
      <c r="CW41" s="162">
        <v>2.8856000000000002</v>
      </c>
      <c r="CX41" s="162">
        <v>32.340000000000003</v>
      </c>
      <c r="CY41" s="162">
        <v>21.4</v>
      </c>
      <c r="CZ41" s="162">
        <v>12.661099999999999</v>
      </c>
      <c r="DA41" s="162">
        <v>12.6007</v>
      </c>
      <c r="DB41" s="162">
        <v>-12.37</v>
      </c>
      <c r="DC41" s="163"/>
      <c r="DD41" s="162">
        <v>-12.893800000000001</v>
      </c>
      <c r="DE41" s="162">
        <v>-12.811</v>
      </c>
      <c r="DF41" s="162">
        <v>6.2319000000000004</v>
      </c>
      <c r="DG41" s="162">
        <v>1.47E-2</v>
      </c>
      <c r="DH41" s="162">
        <v>-6.5094000000000003</v>
      </c>
      <c r="DI41" s="162">
        <v>-11.3</v>
      </c>
      <c r="DJ41" s="162">
        <v>-11.2</v>
      </c>
      <c r="DK41" s="162">
        <v>-3.9550999999999998</v>
      </c>
      <c r="DL41" s="162">
        <v>5.4291</v>
      </c>
      <c r="DM41" s="162">
        <v>40.537599999999998</v>
      </c>
      <c r="DN41" s="162">
        <v>14.849500000000001</v>
      </c>
      <c r="DO41" s="162">
        <v>6</v>
      </c>
      <c r="DP41" s="162">
        <v>-2.21</v>
      </c>
      <c r="DQ41" s="162">
        <v>10.516500000000001</v>
      </c>
      <c r="DR41" s="162">
        <v>-7.1353999999999997</v>
      </c>
      <c r="DS41" s="162">
        <v>-8.4600000000000009</v>
      </c>
      <c r="DT41" s="162">
        <v>-8.5500000000000007</v>
      </c>
      <c r="DU41" s="162">
        <v>26.35</v>
      </c>
      <c r="DV41" s="162">
        <v>24.74</v>
      </c>
      <c r="DW41" s="162">
        <v>-7.9455</v>
      </c>
      <c r="DX41" s="162">
        <v>-4.1090999999999998</v>
      </c>
      <c r="DY41" s="162">
        <v>-31.363900000000001</v>
      </c>
      <c r="DZ41" s="162">
        <v>-29.709099999999999</v>
      </c>
      <c r="EA41" s="162">
        <v>39.322600000000001</v>
      </c>
      <c r="EB41" s="162">
        <v>16.7775</v>
      </c>
      <c r="EC41" s="162">
        <v>7.694</v>
      </c>
      <c r="ED41" s="162">
        <v>7.9385000000000003</v>
      </c>
      <c r="EE41" s="162">
        <v>-26.666499999999999</v>
      </c>
      <c r="EF41" s="162">
        <v>-28.776199999999999</v>
      </c>
      <c r="EG41" s="162">
        <v>-11.025</v>
      </c>
      <c r="EH41" s="162">
        <v>-101.9619</v>
      </c>
      <c r="EI41" s="162">
        <v>-22.344999999999999</v>
      </c>
      <c r="EJ41" s="163"/>
      <c r="EK41" s="162">
        <v>-9.9362999999999992</v>
      </c>
      <c r="EL41" s="162">
        <v>-8.8940999999999999</v>
      </c>
      <c r="EM41" s="162">
        <v>24.770499999999998</v>
      </c>
      <c r="EN41" s="162">
        <v>-8.2335999999999991</v>
      </c>
      <c r="EO41" s="162">
        <v>-8.0596999999999994</v>
      </c>
      <c r="EP41" s="162">
        <v>-20.484000000000002</v>
      </c>
      <c r="EQ41" s="162">
        <v>-16.742799999999999</v>
      </c>
      <c r="ER41" s="162">
        <v>-16.388200000000001</v>
      </c>
      <c r="ES41" s="162">
        <v>11.225899999999999</v>
      </c>
      <c r="ET41" s="162">
        <v>13.9</v>
      </c>
      <c r="EU41" s="162">
        <v>-6.7</v>
      </c>
      <c r="EV41" s="162">
        <v>0</v>
      </c>
      <c r="EW41" s="162">
        <v>3.4251999999999998</v>
      </c>
      <c r="EX41" s="162">
        <v>-8.8073999999999995</v>
      </c>
      <c r="EY41" s="162">
        <v>-6.0434000000000001</v>
      </c>
      <c r="EZ41" s="162">
        <v>4.7750000000000004</v>
      </c>
      <c r="FA41" s="162">
        <v>2.6233</v>
      </c>
      <c r="FB41" s="162">
        <v>11.494</v>
      </c>
      <c r="FC41" s="162">
        <v>-29.728000000000002</v>
      </c>
      <c r="FD41" s="163"/>
      <c r="FE41" s="162">
        <v>0.6976</v>
      </c>
      <c r="FF41" s="162">
        <v>0.90839999999999999</v>
      </c>
      <c r="FG41" s="162">
        <v>0</v>
      </c>
      <c r="FH41" s="162">
        <v>0</v>
      </c>
      <c r="FI41" s="162">
        <v>0</v>
      </c>
      <c r="FJ41" s="162">
        <v>6.0284000000000004</v>
      </c>
      <c r="FK41" s="162">
        <v>5.8609999999999998</v>
      </c>
      <c r="FL41" s="162">
        <v>7.0331999999999999</v>
      </c>
      <c r="FM41" s="162">
        <v>13.1319</v>
      </c>
      <c r="FN41" s="162">
        <v>13.087400000000001</v>
      </c>
      <c r="FO41" s="162">
        <v>18.433</v>
      </c>
      <c r="FP41" s="162">
        <v>30.440899999999999</v>
      </c>
      <c r="FQ41" s="162">
        <v>20.621700000000001</v>
      </c>
      <c r="FR41" s="162">
        <v>-16.11</v>
      </c>
      <c r="FS41" s="162">
        <v>-1.6072</v>
      </c>
      <c r="FT41" s="162">
        <v>0.29780000000000001</v>
      </c>
      <c r="FU41" s="162">
        <v>0.95</v>
      </c>
      <c r="FV41" s="162">
        <v>-0.17</v>
      </c>
      <c r="FW41" s="162">
        <v>-19.930900000000001</v>
      </c>
      <c r="FX41" s="162">
        <v>1.5541</v>
      </c>
      <c r="FY41" s="162">
        <v>6.548</v>
      </c>
      <c r="FZ41" s="162">
        <v>0.27800000000000002</v>
      </c>
      <c r="GA41" s="163"/>
      <c r="GB41" s="162">
        <v>25.73</v>
      </c>
      <c r="GC41" s="162">
        <v>-35.910200000000003</v>
      </c>
      <c r="GD41" s="162">
        <v>-26.318300000000001</v>
      </c>
      <c r="GE41" s="162">
        <v>-0.88</v>
      </c>
      <c r="GF41" s="162">
        <v>15.264699999999999</v>
      </c>
      <c r="GG41" s="163"/>
      <c r="GH41" s="162">
        <v>25.616599999999998</v>
      </c>
      <c r="GI41" s="163"/>
      <c r="GJ41" s="162">
        <v>-14.645799999999999</v>
      </c>
      <c r="GK41" s="162">
        <v>2.8489</v>
      </c>
      <c r="GL41" s="163"/>
      <c r="GM41" s="163"/>
      <c r="GN41" s="162">
        <v>-8.7594999999999992</v>
      </c>
      <c r="GO41" s="162">
        <v>-19.1065</v>
      </c>
      <c r="GP41" s="162">
        <v>5.9044999999999996</v>
      </c>
      <c r="GQ41" s="162">
        <v>-30.9238</v>
      </c>
      <c r="GR41" s="163"/>
      <c r="GS41" s="162">
        <v>24.321999999999999</v>
      </c>
      <c r="GT41" s="162">
        <v>165.67420000000001</v>
      </c>
      <c r="GU41" s="162">
        <v>-5.8826000000000001</v>
      </c>
      <c r="GV41" s="162">
        <v>-10.262499999999999</v>
      </c>
      <c r="GW41" s="162">
        <v>-10.488799999999999</v>
      </c>
      <c r="GX41" s="162">
        <v>3.4998999999999998</v>
      </c>
      <c r="GY41" s="162">
        <v>6.2633000000000001</v>
      </c>
      <c r="GZ41" s="162">
        <v>6.3768000000000002</v>
      </c>
      <c r="HA41" s="162">
        <v>3</v>
      </c>
      <c r="HB41" s="162">
        <v>19.502700000000001</v>
      </c>
      <c r="HC41" s="162">
        <v>21.517299999999999</v>
      </c>
      <c r="HD41" s="162">
        <v>-0.42</v>
      </c>
      <c r="HE41" s="162">
        <v>0</v>
      </c>
      <c r="HF41" s="162">
        <v>26.296900000000001</v>
      </c>
      <c r="HG41" s="162">
        <v>27.089600000000001</v>
      </c>
      <c r="HH41" s="162">
        <v>40.183799999999998</v>
      </c>
      <c r="HI41" s="162">
        <v>15.0989</v>
      </c>
      <c r="HJ41" s="162">
        <v>15.4612</v>
      </c>
      <c r="HK41" s="162">
        <v>0</v>
      </c>
      <c r="HL41" s="162">
        <v>0</v>
      </c>
      <c r="HM41" s="162">
        <v>0</v>
      </c>
      <c r="HN41" s="162">
        <v>0</v>
      </c>
      <c r="HO41" s="162">
        <v>39.566000000000003</v>
      </c>
      <c r="HP41" s="162">
        <v>34.222099999999998</v>
      </c>
      <c r="HQ41" s="162">
        <v>-7.9802999999999997</v>
      </c>
      <c r="HR41" s="162">
        <v>-7.7221000000000002</v>
      </c>
      <c r="HS41" s="162">
        <v>-16.7957</v>
      </c>
      <c r="HT41" s="162">
        <v>-16.942399999999999</v>
      </c>
      <c r="HU41" s="162">
        <v>14.56</v>
      </c>
      <c r="HV41" s="162">
        <v>14.11</v>
      </c>
      <c r="HW41" s="162">
        <v>-23.7</v>
      </c>
      <c r="HX41" s="162">
        <v>-23.8</v>
      </c>
      <c r="HY41" s="162">
        <v>1.8814</v>
      </c>
      <c r="HZ41" s="162">
        <v>-5.2</v>
      </c>
      <c r="IA41" s="162">
        <v>61.645600000000002</v>
      </c>
      <c r="IB41" s="162">
        <v>24.095700000000001</v>
      </c>
      <c r="IC41" s="162">
        <v>23.9985</v>
      </c>
      <c r="ID41" s="162">
        <v>-16.100000000000001</v>
      </c>
      <c r="IE41" s="162">
        <v>-32.4</v>
      </c>
      <c r="IF41" s="162">
        <v>-5.8</v>
      </c>
      <c r="IG41" s="162">
        <v>-6.4</v>
      </c>
      <c r="IH41" s="162">
        <v>-17.162800000000001</v>
      </c>
      <c r="II41" s="162">
        <v>-16.976900000000001</v>
      </c>
      <c r="IJ41" s="162">
        <v>-79.157300000000006</v>
      </c>
      <c r="IK41" s="162">
        <v>-21.602799999999998</v>
      </c>
      <c r="IL41" s="162">
        <v>-214.12</v>
      </c>
      <c r="IM41" s="162">
        <v>5.5614999999999997</v>
      </c>
      <c r="IN41" s="162">
        <v>-19.209900000000001</v>
      </c>
      <c r="IO41" s="162">
        <v>69.987799999999993</v>
      </c>
      <c r="IP41" s="162">
        <v>88.635599999999997</v>
      </c>
      <c r="IQ41" s="162">
        <v>102.4836</v>
      </c>
      <c r="IR41" s="162">
        <v>104.05970000000001</v>
      </c>
      <c r="IS41" s="162">
        <v>8.0775000000000006</v>
      </c>
      <c r="IT41" s="162">
        <v>16.883099999999999</v>
      </c>
      <c r="IU41" s="162">
        <v>16.398700000000002</v>
      </c>
      <c r="IV41" s="162">
        <v>3.5623999999999998</v>
      </c>
      <c r="IW41" s="162">
        <v>135.80170000000001</v>
      </c>
      <c r="IX41" s="162">
        <v>-210.60319999999999</v>
      </c>
      <c r="IY41" s="162">
        <v>73.561300000000003</v>
      </c>
      <c r="IZ41" s="162">
        <v>-60.7866</v>
      </c>
      <c r="JA41" s="162">
        <v>-0.2576</v>
      </c>
      <c r="JB41" s="163"/>
      <c r="JC41" s="162">
        <v>-6.08</v>
      </c>
      <c r="JD41" s="162">
        <v>-1.1930000000000001</v>
      </c>
      <c r="JE41" s="162">
        <v>-1.216</v>
      </c>
      <c r="JF41" s="162">
        <v>2.4</v>
      </c>
      <c r="JG41" s="162">
        <v>1.04</v>
      </c>
      <c r="JH41" s="162">
        <v>-4.2214</v>
      </c>
      <c r="JI41" s="162">
        <v>-6.7674000000000003</v>
      </c>
      <c r="JJ41" s="162">
        <v>14.6227</v>
      </c>
      <c r="JK41" s="162">
        <v>-13.447800000000001</v>
      </c>
      <c r="JL41" s="162">
        <v>7.7</v>
      </c>
      <c r="JM41" s="162">
        <v>1.6459999999999999</v>
      </c>
      <c r="JN41" s="162">
        <v>1.8540000000000001</v>
      </c>
      <c r="JO41" s="162">
        <v>2.4014000000000002</v>
      </c>
      <c r="JP41" s="162">
        <v>2.7158000000000002</v>
      </c>
      <c r="JQ41" s="162">
        <v>2.9779</v>
      </c>
      <c r="JR41" s="162">
        <v>4.0153999999999996</v>
      </c>
      <c r="JS41" s="162">
        <v>3.3088000000000002</v>
      </c>
      <c r="JT41" s="163"/>
      <c r="JU41" s="162">
        <v>20</v>
      </c>
      <c r="JV41" s="162">
        <v>-0.28349999999999997</v>
      </c>
      <c r="JW41" s="162">
        <v>0.51</v>
      </c>
      <c r="JX41" s="163"/>
      <c r="JY41" s="162">
        <v>-13.463900000000001</v>
      </c>
      <c r="JZ41" s="162">
        <v>-0.13139999999999999</v>
      </c>
      <c r="KA41" s="162">
        <v>-22.539200000000001</v>
      </c>
      <c r="KB41" s="162">
        <v>-12.5397</v>
      </c>
      <c r="KC41" s="162">
        <v>-4.1860999999999997</v>
      </c>
      <c r="KD41" s="162">
        <v>-25.546600000000002</v>
      </c>
      <c r="KE41" s="163"/>
      <c r="KF41" s="162">
        <v>-19.2</v>
      </c>
      <c r="KG41" s="162">
        <v>3.9</v>
      </c>
      <c r="KH41" s="163"/>
      <c r="KI41" s="162">
        <v>-62.623600000000003</v>
      </c>
    </row>
    <row r="42" spans="1:295" ht="18" customHeight="1" x14ac:dyDescent="0.35">
      <c r="A42" s="161" t="s">
        <v>50</v>
      </c>
      <c r="B42" s="161" t="s">
        <v>805</v>
      </c>
      <c r="C42" s="164">
        <v>0</v>
      </c>
      <c r="D42" s="164">
        <v>4.6738999999999997</v>
      </c>
      <c r="E42" s="164">
        <v>-10.1629</v>
      </c>
      <c r="F42" s="164">
        <v>4.3754999999999997</v>
      </c>
      <c r="G42" s="164">
        <v>9.0458999999999996</v>
      </c>
      <c r="H42" s="165"/>
      <c r="I42" s="164">
        <v>16.689599999999999</v>
      </c>
      <c r="J42" s="165"/>
      <c r="K42" s="164">
        <v>20.0671</v>
      </c>
      <c r="L42" s="164">
        <v>8.8706999999999994</v>
      </c>
      <c r="M42" s="164">
        <v>10.1929</v>
      </c>
      <c r="N42" s="164">
        <v>-13.32</v>
      </c>
      <c r="O42" s="164">
        <v>-30.8</v>
      </c>
      <c r="P42" s="164">
        <v>6.6</v>
      </c>
      <c r="Q42" s="164">
        <v>6.6239999999999997</v>
      </c>
      <c r="R42" s="164">
        <v>-24.2</v>
      </c>
      <c r="S42" s="164">
        <v>0.86199999999999999</v>
      </c>
      <c r="T42" s="164">
        <v>-5.2657999999999996</v>
      </c>
      <c r="U42" s="164">
        <v>6.1436000000000002</v>
      </c>
      <c r="V42" s="164">
        <v>6.0970000000000004</v>
      </c>
      <c r="W42" s="164">
        <v>10.7676</v>
      </c>
      <c r="X42" s="164">
        <v>9.4685000000000006</v>
      </c>
      <c r="Y42" s="164">
        <v>-4.8247</v>
      </c>
      <c r="Z42" s="164">
        <v>2.7204000000000002</v>
      </c>
      <c r="AA42" s="165"/>
      <c r="AB42" s="164">
        <v>-0.60809999999999997</v>
      </c>
      <c r="AC42" s="164">
        <v>-2.9000000000000001E-2</v>
      </c>
      <c r="AD42" s="164">
        <v>-4.7E-2</v>
      </c>
      <c r="AE42" s="164">
        <v>7.8979999999999997</v>
      </c>
      <c r="AF42" s="164">
        <v>-6.66</v>
      </c>
      <c r="AG42" s="164">
        <v>-2.2000000000000002</v>
      </c>
      <c r="AH42" s="164">
        <v>1.9330000000000001</v>
      </c>
      <c r="AI42" s="164">
        <v>0.19900000000000001</v>
      </c>
      <c r="AJ42" s="164">
        <v>-9.7100000000000009</v>
      </c>
      <c r="AK42" s="164">
        <v>-10.17</v>
      </c>
      <c r="AL42" s="165"/>
      <c r="AM42" s="164">
        <v>-12.2</v>
      </c>
      <c r="AN42" s="164">
        <v>-12.61</v>
      </c>
      <c r="AO42" s="164">
        <v>8.8597000000000001</v>
      </c>
      <c r="AP42" s="164">
        <v>3.1139000000000001</v>
      </c>
      <c r="AQ42" s="164">
        <v>29.711400000000001</v>
      </c>
      <c r="AR42" s="164">
        <v>30.770399999999999</v>
      </c>
      <c r="AS42" s="164">
        <v>-17.807500000000001</v>
      </c>
      <c r="AT42" s="164">
        <v>0.13400000000000001</v>
      </c>
      <c r="AU42" s="164">
        <v>0.4274</v>
      </c>
      <c r="AV42" s="164">
        <v>18.622800000000002</v>
      </c>
      <c r="AW42" s="164">
        <v>19.863900000000001</v>
      </c>
      <c r="AX42" s="164">
        <v>-16.343</v>
      </c>
      <c r="AY42" s="164">
        <v>-15.003399999999999</v>
      </c>
      <c r="AZ42" s="164">
        <v>6.3250999999999999</v>
      </c>
      <c r="BA42" s="164">
        <v>40.453699999999998</v>
      </c>
      <c r="BB42" s="164">
        <v>49.125799999999998</v>
      </c>
      <c r="BC42" s="164">
        <v>20.45</v>
      </c>
      <c r="BD42" s="164">
        <v>-5.3</v>
      </c>
      <c r="BE42" s="164">
        <v>-5.4</v>
      </c>
      <c r="BF42" s="164">
        <v>-32.727899999999998</v>
      </c>
      <c r="BG42" s="164">
        <v>-30.561199999999999</v>
      </c>
      <c r="BH42" s="164">
        <v>-3.2376999999999998</v>
      </c>
      <c r="BI42" s="165"/>
      <c r="BJ42" s="164">
        <v>-2.4451999999999998</v>
      </c>
      <c r="BK42" s="164">
        <v>5.9806999999999997</v>
      </c>
      <c r="BL42" s="164">
        <v>0</v>
      </c>
      <c r="BM42" s="164">
        <v>1.8836999999999999</v>
      </c>
      <c r="BN42" s="164">
        <v>-150.73089999999999</v>
      </c>
      <c r="BO42" s="164">
        <v>97.689700000000002</v>
      </c>
      <c r="BP42" s="164">
        <v>98.025400000000005</v>
      </c>
      <c r="BQ42" s="164">
        <v>16.153500000000001</v>
      </c>
      <c r="BR42" s="164">
        <v>-79.015000000000001</v>
      </c>
      <c r="BS42" s="165"/>
      <c r="BT42" s="165"/>
      <c r="BU42" s="165"/>
      <c r="BV42" s="164">
        <v>29.020499999999998</v>
      </c>
      <c r="BW42" s="164">
        <v>9.8699999999999992</v>
      </c>
      <c r="BX42" s="164">
        <v>7.09</v>
      </c>
      <c r="BY42" s="164">
        <v>-4.8499999999999996</v>
      </c>
      <c r="BZ42" s="164">
        <v>8.89</v>
      </c>
      <c r="CA42" s="164">
        <v>-14.999000000000001</v>
      </c>
      <c r="CB42" s="164">
        <v>-13.391500000000001</v>
      </c>
      <c r="CC42" s="164">
        <v>24.271799999999999</v>
      </c>
      <c r="CD42" s="164">
        <v>22.0304</v>
      </c>
      <c r="CE42" s="164">
        <v>-4.3052000000000001</v>
      </c>
      <c r="CF42" s="164">
        <v>-9.3996999999999993</v>
      </c>
      <c r="CG42" s="164">
        <v>-9.3253000000000004</v>
      </c>
      <c r="CH42" s="164">
        <v>-3.3218000000000001</v>
      </c>
      <c r="CI42" s="164">
        <v>11.760400000000001</v>
      </c>
      <c r="CJ42" s="165"/>
      <c r="CK42" s="165"/>
      <c r="CL42" s="164">
        <v>50.6</v>
      </c>
      <c r="CM42" s="164">
        <v>-21.2</v>
      </c>
      <c r="CN42" s="164">
        <v>-3.53</v>
      </c>
      <c r="CO42" s="164">
        <v>41.857300000000002</v>
      </c>
      <c r="CP42" s="164">
        <v>41.270200000000003</v>
      </c>
      <c r="CQ42" s="164">
        <v>40.518300000000004</v>
      </c>
      <c r="CR42" s="164">
        <v>98.563000000000002</v>
      </c>
      <c r="CS42" s="164">
        <v>99.128</v>
      </c>
      <c r="CT42" s="164">
        <v>-17.616599999999998</v>
      </c>
      <c r="CU42" s="164">
        <v>-96.815100000000001</v>
      </c>
      <c r="CV42" s="164">
        <v>-11.3263</v>
      </c>
      <c r="CW42" s="164">
        <v>2.6387</v>
      </c>
      <c r="CX42" s="164">
        <v>32.36</v>
      </c>
      <c r="CY42" s="164">
        <v>20.67</v>
      </c>
      <c r="CZ42" s="164">
        <v>12.348599999999999</v>
      </c>
      <c r="DA42" s="164">
        <v>12.307700000000001</v>
      </c>
      <c r="DB42" s="164">
        <v>-12.42</v>
      </c>
      <c r="DC42" s="165"/>
      <c r="DD42" s="164">
        <v>-14.0571</v>
      </c>
      <c r="DE42" s="164">
        <v>-13.8893</v>
      </c>
      <c r="DF42" s="164">
        <v>8.5915999999999997</v>
      </c>
      <c r="DG42" s="164">
        <v>1.47E-2</v>
      </c>
      <c r="DH42" s="164">
        <v>-6.6036999999999999</v>
      </c>
      <c r="DI42" s="165"/>
      <c r="DJ42" s="165"/>
      <c r="DK42" s="164">
        <v>-4.2053000000000003</v>
      </c>
      <c r="DL42" s="164">
        <v>5.2420999999999998</v>
      </c>
      <c r="DM42" s="164">
        <v>40.379899999999999</v>
      </c>
      <c r="DN42" s="164">
        <v>14.292899999999999</v>
      </c>
      <c r="DO42" s="164">
        <v>5.72</v>
      </c>
      <c r="DP42" s="164">
        <v>-2.08</v>
      </c>
      <c r="DQ42" s="164">
        <v>10.192500000000001</v>
      </c>
      <c r="DR42" s="164">
        <v>-9.2055000000000007</v>
      </c>
      <c r="DS42" s="164">
        <v>-8.0399999999999991</v>
      </c>
      <c r="DT42" s="164">
        <v>-8.15</v>
      </c>
      <c r="DU42" s="164">
        <v>25.88</v>
      </c>
      <c r="DV42" s="164">
        <v>24.83</v>
      </c>
      <c r="DW42" s="164">
        <v>-11.1455</v>
      </c>
      <c r="DX42" s="164">
        <v>-5.2</v>
      </c>
      <c r="DY42" s="164">
        <v>-31.424199999999999</v>
      </c>
      <c r="DZ42" s="164">
        <v>-30.190899999999999</v>
      </c>
      <c r="EA42" s="164">
        <v>38.116799999999998</v>
      </c>
      <c r="EB42" s="164">
        <v>15.6892</v>
      </c>
      <c r="EC42" s="164">
        <v>6.4680999999999997</v>
      </c>
      <c r="ED42" s="164">
        <v>6.3967999999999998</v>
      </c>
      <c r="EE42" s="164">
        <v>-27.634799999999998</v>
      </c>
      <c r="EF42" s="164">
        <v>-32.044199999999996</v>
      </c>
      <c r="EG42" s="164">
        <v>-12.141999999999999</v>
      </c>
      <c r="EH42" s="164">
        <v>-103.139</v>
      </c>
      <c r="EI42" s="164">
        <v>-21.0626</v>
      </c>
      <c r="EJ42" s="165"/>
      <c r="EK42" s="164">
        <v>-9.1651000000000007</v>
      </c>
      <c r="EL42" s="164">
        <v>-8.2880000000000003</v>
      </c>
      <c r="EM42" s="164">
        <v>23.616299999999999</v>
      </c>
      <c r="EN42" s="164">
        <v>-8.1814999999999998</v>
      </c>
      <c r="EO42" s="164">
        <v>-7.8268000000000004</v>
      </c>
      <c r="EP42" s="164">
        <v>-22.532</v>
      </c>
      <c r="EQ42" s="164">
        <v>-16.741299999999999</v>
      </c>
      <c r="ER42" s="164">
        <v>-16.1616</v>
      </c>
      <c r="ES42" s="164">
        <v>13.071</v>
      </c>
      <c r="ET42" s="164">
        <v>14.06</v>
      </c>
      <c r="EU42" s="164">
        <v>-6.58</v>
      </c>
      <c r="EV42" s="164">
        <v>0.1</v>
      </c>
      <c r="EW42" s="164">
        <v>3.2412999999999998</v>
      </c>
      <c r="EX42" s="164">
        <v>-7.8136000000000001</v>
      </c>
      <c r="EY42" s="164">
        <v>-6.3479000000000001</v>
      </c>
      <c r="EZ42" s="164">
        <v>4.4741</v>
      </c>
      <c r="FA42" s="164">
        <v>2.7565</v>
      </c>
      <c r="FB42" s="164">
        <v>15.0433</v>
      </c>
      <c r="FC42" s="164">
        <v>-29.864799999999999</v>
      </c>
      <c r="FD42" s="165"/>
      <c r="FE42" s="164">
        <v>0.9012</v>
      </c>
      <c r="FF42" s="164">
        <v>1.1004</v>
      </c>
      <c r="FG42" s="164">
        <v>0</v>
      </c>
      <c r="FH42" s="164">
        <v>0</v>
      </c>
      <c r="FI42" s="164">
        <v>0</v>
      </c>
      <c r="FJ42" s="164">
        <v>3.3491</v>
      </c>
      <c r="FK42" s="164">
        <v>2.8468</v>
      </c>
      <c r="FL42" s="164">
        <v>6.3632999999999997</v>
      </c>
      <c r="FM42" s="164">
        <v>13.018800000000001</v>
      </c>
      <c r="FN42" s="164">
        <v>13.941800000000001</v>
      </c>
      <c r="FO42" s="164">
        <v>18.996500000000001</v>
      </c>
      <c r="FP42" s="164">
        <v>29.958200000000001</v>
      </c>
      <c r="FQ42" s="164">
        <v>22.296500000000002</v>
      </c>
      <c r="FR42" s="164">
        <v>-15.27</v>
      </c>
      <c r="FS42" s="164">
        <v>-1.6072</v>
      </c>
      <c r="FT42" s="164">
        <v>0.31519999999999998</v>
      </c>
      <c r="FU42" s="164">
        <v>1.31</v>
      </c>
      <c r="FV42" s="164">
        <v>-1.6</v>
      </c>
      <c r="FW42" s="164">
        <v>-22.209900000000001</v>
      </c>
      <c r="FX42" s="164">
        <v>1.5840000000000001</v>
      </c>
      <c r="FY42" s="164">
        <v>6.38</v>
      </c>
      <c r="FZ42" s="164">
        <v>0.78900000000000003</v>
      </c>
      <c r="GA42" s="164">
        <v>1.3214999999999999</v>
      </c>
      <c r="GB42" s="164">
        <v>24.84</v>
      </c>
      <c r="GC42" s="164">
        <v>-37.354100000000003</v>
      </c>
      <c r="GD42" s="164">
        <v>-27.900300000000001</v>
      </c>
      <c r="GE42" s="164">
        <v>-0.93</v>
      </c>
      <c r="GF42" s="164">
        <v>13.052099999999999</v>
      </c>
      <c r="GG42" s="165"/>
      <c r="GH42" s="164">
        <v>27.335599999999999</v>
      </c>
      <c r="GI42" s="165"/>
      <c r="GJ42" s="164">
        <v>-15.1774</v>
      </c>
      <c r="GK42" s="164">
        <v>2.8411</v>
      </c>
      <c r="GL42" s="165"/>
      <c r="GM42" s="165"/>
      <c r="GN42" s="164">
        <v>-9.1761999999999997</v>
      </c>
      <c r="GO42" s="164">
        <v>-16.355799999999999</v>
      </c>
      <c r="GP42" s="164">
        <v>2.3292999999999999</v>
      </c>
      <c r="GQ42" s="164">
        <v>-32.856499999999997</v>
      </c>
      <c r="GR42" s="164">
        <v>6.2967000000000004</v>
      </c>
      <c r="GS42" s="164">
        <v>5.8502000000000001</v>
      </c>
      <c r="GT42" s="164">
        <v>168.76390000000001</v>
      </c>
      <c r="GU42" s="164">
        <v>-5.5240999999999998</v>
      </c>
      <c r="GV42" s="164">
        <v>-11.183</v>
      </c>
      <c r="GW42" s="164">
        <v>-9.9577000000000009</v>
      </c>
      <c r="GX42" s="164">
        <v>4.2942</v>
      </c>
      <c r="GY42" s="164">
        <v>6.4318</v>
      </c>
      <c r="GZ42" s="164">
        <v>6.4874999999999998</v>
      </c>
      <c r="HA42" s="164">
        <v>4</v>
      </c>
      <c r="HB42" s="164">
        <v>22.537800000000001</v>
      </c>
      <c r="HC42" s="164">
        <v>24.473700000000001</v>
      </c>
      <c r="HD42" s="164">
        <v>0.42</v>
      </c>
      <c r="HE42" s="164">
        <v>0</v>
      </c>
      <c r="HF42" s="164">
        <v>32.476399999999998</v>
      </c>
      <c r="HG42" s="164">
        <v>28.611999999999998</v>
      </c>
      <c r="HH42" s="164">
        <v>37.053600000000003</v>
      </c>
      <c r="HI42" s="164">
        <v>19.6966</v>
      </c>
      <c r="HJ42" s="164">
        <v>20.571400000000001</v>
      </c>
      <c r="HK42" s="164">
        <v>-6.2290000000000001</v>
      </c>
      <c r="HL42" s="165"/>
      <c r="HM42" s="164">
        <v>0</v>
      </c>
      <c r="HN42" s="164">
        <v>0</v>
      </c>
      <c r="HO42" s="164">
        <v>58.666699999999999</v>
      </c>
      <c r="HP42" s="164">
        <v>53.198599999999999</v>
      </c>
      <c r="HQ42" s="164">
        <v>-6.9695999999999998</v>
      </c>
      <c r="HR42" s="164">
        <v>-6.2774000000000001</v>
      </c>
      <c r="HS42" s="164">
        <v>-18.046900000000001</v>
      </c>
      <c r="HT42" s="164">
        <v>-18.073499999999999</v>
      </c>
      <c r="HU42" s="164">
        <v>3.3</v>
      </c>
      <c r="HV42" s="164">
        <v>4.21</v>
      </c>
      <c r="HW42" s="164">
        <v>-21.7</v>
      </c>
      <c r="HX42" s="164">
        <v>-21.2</v>
      </c>
      <c r="HY42" s="164">
        <v>1.8466</v>
      </c>
      <c r="HZ42" s="164">
        <v>-7.68</v>
      </c>
      <c r="IA42" s="164">
        <v>57.090200000000003</v>
      </c>
      <c r="IB42" s="164">
        <v>23.9328</v>
      </c>
      <c r="IC42" s="164">
        <v>23.815899999999999</v>
      </c>
      <c r="ID42" s="164">
        <v>-16.5</v>
      </c>
      <c r="IE42" s="164">
        <v>-31.6</v>
      </c>
      <c r="IF42" s="164">
        <v>-3.7</v>
      </c>
      <c r="IG42" s="164">
        <v>-4.7</v>
      </c>
      <c r="IH42" s="164">
        <v>-17.148399999999999</v>
      </c>
      <c r="II42" s="164">
        <v>-16.926400000000001</v>
      </c>
      <c r="IJ42" s="164">
        <v>-62.733699999999999</v>
      </c>
      <c r="IK42" s="164">
        <v>-12.0625</v>
      </c>
      <c r="IL42" s="164">
        <v>-247.9676</v>
      </c>
      <c r="IM42" s="164">
        <v>16.287400000000002</v>
      </c>
      <c r="IN42" s="164">
        <v>-20.3354</v>
      </c>
      <c r="IO42" s="164">
        <v>73.131799999999998</v>
      </c>
      <c r="IP42" s="164">
        <v>84.847099999999998</v>
      </c>
      <c r="IQ42" s="164">
        <v>154.8168</v>
      </c>
      <c r="IR42" s="164">
        <v>46.052199999999999</v>
      </c>
      <c r="IS42" s="164">
        <v>10.9392</v>
      </c>
      <c r="IT42" s="164">
        <v>36.7836</v>
      </c>
      <c r="IU42" s="164">
        <v>36.613900000000001</v>
      </c>
      <c r="IV42" s="164">
        <v>-51.703899999999997</v>
      </c>
      <c r="IW42" s="164">
        <v>183.0401</v>
      </c>
      <c r="IX42" s="164">
        <v>-149.73519999999999</v>
      </c>
      <c r="IY42" s="164">
        <v>46.038499999999999</v>
      </c>
      <c r="IZ42" s="164">
        <v>-31.997800000000002</v>
      </c>
      <c r="JA42" s="164">
        <v>-0.30399999999999999</v>
      </c>
      <c r="JB42" s="165"/>
      <c r="JC42" s="164">
        <v>-5.28</v>
      </c>
      <c r="JD42" s="164">
        <v>-1.407</v>
      </c>
      <c r="JE42" s="164">
        <v>-1.417</v>
      </c>
      <c r="JF42" s="164">
        <v>2.08</v>
      </c>
      <c r="JG42" s="164">
        <v>1.6</v>
      </c>
      <c r="JH42" s="164">
        <v>-4.6893000000000002</v>
      </c>
      <c r="JI42" s="164">
        <v>-7.3228</v>
      </c>
      <c r="JJ42" s="164">
        <v>13.7438</v>
      </c>
      <c r="JK42" s="164">
        <v>-11.863899999999999</v>
      </c>
      <c r="JL42" s="164">
        <v>8</v>
      </c>
      <c r="JM42" s="164">
        <v>4.782</v>
      </c>
      <c r="JN42" s="164">
        <v>4.8250000000000002</v>
      </c>
      <c r="JO42" s="164">
        <v>2.1861999999999999</v>
      </c>
      <c r="JP42" s="165"/>
      <c r="JQ42" s="164">
        <v>3.9496000000000002</v>
      </c>
      <c r="JR42" s="164">
        <v>4.3651999999999997</v>
      </c>
      <c r="JS42" s="164">
        <v>3.0286</v>
      </c>
      <c r="JT42" s="165"/>
      <c r="JU42" s="164">
        <v>17.600000000000001</v>
      </c>
      <c r="JV42" s="164">
        <v>-0.15329999999999999</v>
      </c>
      <c r="JW42" s="164">
        <v>0.41</v>
      </c>
      <c r="JX42" s="165"/>
      <c r="JY42" s="164">
        <v>-15.052300000000001</v>
      </c>
      <c r="JZ42" s="164">
        <v>0.36759999999999998</v>
      </c>
      <c r="KA42" s="164">
        <v>-22.5367</v>
      </c>
      <c r="KB42" s="164">
        <v>-13.506500000000001</v>
      </c>
      <c r="KC42" s="164">
        <v>-5.1246999999999998</v>
      </c>
      <c r="KD42" s="164">
        <v>-23.573899999999998</v>
      </c>
      <c r="KE42" s="164">
        <v>-1.4816</v>
      </c>
      <c r="KF42" s="164">
        <v>-16.8</v>
      </c>
      <c r="KG42" s="164">
        <v>1</v>
      </c>
      <c r="KH42" s="165"/>
      <c r="KI42" s="164">
        <v>-70.846800000000002</v>
      </c>
    </row>
    <row r="43" spans="1:295" ht="18" customHeight="1" x14ac:dyDescent="0.35">
      <c r="A43" s="161" t="s">
        <v>50</v>
      </c>
      <c r="B43" s="161" t="s">
        <v>806</v>
      </c>
      <c r="C43" s="164">
        <v>0</v>
      </c>
      <c r="D43" s="164">
        <v>4.4623999999999997</v>
      </c>
      <c r="E43" s="164">
        <v>-9.5183</v>
      </c>
      <c r="F43" s="164">
        <v>4.4017999999999997</v>
      </c>
      <c r="G43" s="164">
        <v>8.7489000000000008</v>
      </c>
      <c r="H43" s="165"/>
      <c r="I43" s="164">
        <v>16.479099999999999</v>
      </c>
      <c r="J43" s="165"/>
      <c r="K43" s="164">
        <v>18.875699999999998</v>
      </c>
      <c r="L43" s="164">
        <v>8.0757999999999992</v>
      </c>
      <c r="M43" s="164">
        <v>9.4856999999999996</v>
      </c>
      <c r="N43" s="164">
        <v>-17.760000000000002</v>
      </c>
      <c r="O43" s="164">
        <v>-28.6</v>
      </c>
      <c r="P43" s="164">
        <v>2.2000000000000002</v>
      </c>
      <c r="Q43" s="164">
        <v>4.1399999999999997</v>
      </c>
      <c r="R43" s="164">
        <v>-19.8</v>
      </c>
      <c r="S43" s="164">
        <v>1.2073</v>
      </c>
      <c r="T43" s="164">
        <v>3.3693</v>
      </c>
      <c r="U43" s="164">
        <v>5.617</v>
      </c>
      <c r="V43" s="164">
        <v>5.4637000000000002</v>
      </c>
      <c r="W43" s="164">
        <v>9.7922999999999991</v>
      </c>
      <c r="X43" s="164">
        <v>9.0106999999999999</v>
      </c>
      <c r="Y43" s="164">
        <v>-4.7195999999999998</v>
      </c>
      <c r="Z43" s="164">
        <v>2.5943999999999998</v>
      </c>
      <c r="AA43" s="165"/>
      <c r="AB43" s="164">
        <v>-0.87590000000000001</v>
      </c>
      <c r="AC43" s="164">
        <v>-0.499</v>
      </c>
      <c r="AD43" s="164">
        <v>-0.47699999999999998</v>
      </c>
      <c r="AE43" s="164">
        <v>8.3049999999999997</v>
      </c>
      <c r="AF43" s="164">
        <v>-4.4400000000000004</v>
      </c>
      <c r="AG43" s="164">
        <v>-6.6</v>
      </c>
      <c r="AH43" s="164">
        <v>2.0329999999999999</v>
      </c>
      <c r="AI43" s="164">
        <v>0.20899999999999999</v>
      </c>
      <c r="AJ43" s="164">
        <v>-14.5</v>
      </c>
      <c r="AK43" s="164">
        <v>-14.57</v>
      </c>
      <c r="AL43" s="165"/>
      <c r="AM43" s="164">
        <v>-10.32</v>
      </c>
      <c r="AN43" s="164">
        <v>-10.38</v>
      </c>
      <c r="AO43" s="164">
        <v>8.2627000000000006</v>
      </c>
      <c r="AP43" s="164">
        <v>3.3405</v>
      </c>
      <c r="AQ43" s="164">
        <v>29.0213</v>
      </c>
      <c r="AR43" s="164">
        <v>31.065200000000001</v>
      </c>
      <c r="AS43" s="164">
        <v>-13.796900000000001</v>
      </c>
      <c r="AT43" s="164">
        <v>1.6074999999999999</v>
      </c>
      <c r="AU43" s="164">
        <v>2.2454999999999998</v>
      </c>
      <c r="AV43" s="164">
        <v>0.43319999999999997</v>
      </c>
      <c r="AW43" s="164">
        <v>0.27539999999999998</v>
      </c>
      <c r="AX43" s="164">
        <v>-12.4582</v>
      </c>
      <c r="AY43" s="164">
        <v>-10.180899999999999</v>
      </c>
      <c r="AZ43" s="164">
        <v>4.7469000000000001</v>
      </c>
      <c r="BA43" s="164">
        <v>25.8856</v>
      </c>
      <c r="BB43" s="164">
        <v>62.396099999999997</v>
      </c>
      <c r="BC43" s="164">
        <v>23.210100000000001</v>
      </c>
      <c r="BD43" s="164">
        <v>-5.8</v>
      </c>
      <c r="BE43" s="164">
        <v>-5.9</v>
      </c>
      <c r="BF43" s="164">
        <v>-35.133600000000001</v>
      </c>
      <c r="BG43" s="164">
        <v>-34.9435</v>
      </c>
      <c r="BH43" s="164">
        <v>-3.2761</v>
      </c>
      <c r="BI43" s="165"/>
      <c r="BJ43" s="164">
        <v>2.2764000000000002</v>
      </c>
      <c r="BK43" s="164">
        <v>4.4177</v>
      </c>
      <c r="BL43" s="164">
        <v>2.0968</v>
      </c>
      <c r="BM43" s="164">
        <v>2.0878000000000001</v>
      </c>
      <c r="BN43" s="164">
        <v>-176.8852</v>
      </c>
      <c r="BO43" s="164">
        <v>99.520799999999994</v>
      </c>
      <c r="BP43" s="164">
        <v>99.673400000000001</v>
      </c>
      <c r="BQ43" s="164">
        <v>32.470599999999997</v>
      </c>
      <c r="BR43" s="164">
        <v>-96.917699999999996</v>
      </c>
      <c r="BS43" s="165"/>
      <c r="BT43" s="165"/>
      <c r="BU43" s="165"/>
      <c r="BV43" s="164">
        <v>27.962700000000002</v>
      </c>
      <c r="BW43" s="164">
        <v>10.31</v>
      </c>
      <c r="BX43" s="164">
        <v>7.07</v>
      </c>
      <c r="BY43" s="164">
        <v>-5.88</v>
      </c>
      <c r="BZ43" s="164">
        <v>9.1</v>
      </c>
      <c r="CA43" s="164">
        <v>-17.678100000000001</v>
      </c>
      <c r="CB43" s="164">
        <v>-17.276299999999999</v>
      </c>
      <c r="CC43" s="164">
        <v>25.140499999999999</v>
      </c>
      <c r="CD43" s="164">
        <v>24.1219</v>
      </c>
      <c r="CE43" s="164">
        <v>-4.1313000000000004</v>
      </c>
      <c r="CF43" s="164">
        <v>-12.163500000000001</v>
      </c>
      <c r="CG43" s="164">
        <v>-12.402900000000001</v>
      </c>
      <c r="CH43" s="164">
        <v>2.1297000000000001</v>
      </c>
      <c r="CI43" s="164">
        <v>13.0442</v>
      </c>
      <c r="CJ43" s="165"/>
      <c r="CK43" s="165"/>
      <c r="CL43" s="164">
        <v>53.4</v>
      </c>
      <c r="CM43" s="164">
        <v>-23.2</v>
      </c>
      <c r="CN43" s="164">
        <v>-3.15</v>
      </c>
      <c r="CO43" s="164">
        <v>40.541600000000003</v>
      </c>
      <c r="CP43" s="164">
        <v>40.223300000000002</v>
      </c>
      <c r="CQ43" s="164">
        <v>39.423999999999999</v>
      </c>
      <c r="CR43" s="164">
        <v>104.581</v>
      </c>
      <c r="CS43" s="164">
        <v>104.59010000000001</v>
      </c>
      <c r="CT43" s="164">
        <v>-16.741499999999998</v>
      </c>
      <c r="CU43" s="164">
        <v>-101.8359</v>
      </c>
      <c r="CV43" s="164">
        <v>-12.2745</v>
      </c>
      <c r="CW43" s="164">
        <v>2.1623000000000001</v>
      </c>
      <c r="CX43" s="164">
        <v>30.41</v>
      </c>
      <c r="CY43" s="164">
        <v>19.62</v>
      </c>
      <c r="CZ43" s="164">
        <v>11.879899999999999</v>
      </c>
      <c r="DA43" s="164">
        <v>11.9171</v>
      </c>
      <c r="DB43" s="164">
        <v>-12.11</v>
      </c>
      <c r="DC43" s="165"/>
      <c r="DD43" s="164">
        <v>-15.032999999999999</v>
      </c>
      <c r="DE43" s="164">
        <v>-14.8437</v>
      </c>
      <c r="DF43" s="164">
        <v>13.728899999999999</v>
      </c>
      <c r="DG43" s="164">
        <v>1.4999999999999999E-2</v>
      </c>
      <c r="DH43" s="164">
        <v>-6.2085999999999997</v>
      </c>
      <c r="DI43" s="164">
        <v>-9.5</v>
      </c>
      <c r="DJ43" s="164">
        <v>-9.1</v>
      </c>
      <c r="DK43" s="164">
        <v>-4.4958</v>
      </c>
      <c r="DL43" s="164">
        <v>5.0551000000000004</v>
      </c>
      <c r="DM43" s="164">
        <v>38.487400000000001</v>
      </c>
      <c r="DN43" s="164">
        <v>13.921799999999999</v>
      </c>
      <c r="DO43" s="164">
        <v>5.46</v>
      </c>
      <c r="DP43" s="164">
        <v>-1.1200000000000001</v>
      </c>
      <c r="DQ43" s="164">
        <v>8.1539999999999999</v>
      </c>
      <c r="DR43" s="164">
        <v>-13.773300000000001</v>
      </c>
      <c r="DS43" s="164">
        <v>-7.98</v>
      </c>
      <c r="DT43" s="164">
        <v>-8.1300000000000008</v>
      </c>
      <c r="DU43" s="164">
        <v>26.21</v>
      </c>
      <c r="DV43" s="164">
        <v>24.21</v>
      </c>
      <c r="DW43" s="164">
        <v>-13.7636</v>
      </c>
      <c r="DX43" s="164">
        <v>-7.3455000000000004</v>
      </c>
      <c r="DY43" s="164">
        <v>-34.477899999999998</v>
      </c>
      <c r="DZ43" s="164">
        <v>-33.636400000000002</v>
      </c>
      <c r="EA43" s="164">
        <v>33.084400000000002</v>
      </c>
      <c r="EB43" s="164">
        <v>12.234999999999999</v>
      </c>
      <c r="EC43" s="164">
        <v>2.4279000000000002</v>
      </c>
      <c r="ED43" s="164">
        <v>2.5813999999999999</v>
      </c>
      <c r="EE43" s="164">
        <v>-29.813800000000001</v>
      </c>
      <c r="EF43" s="164">
        <v>-34.099299999999999</v>
      </c>
      <c r="EG43" s="164">
        <v>-12.032</v>
      </c>
      <c r="EH43" s="164">
        <v>-121.3629</v>
      </c>
      <c r="EI43" s="164">
        <v>-6.9337</v>
      </c>
      <c r="EJ43" s="165"/>
      <c r="EK43" s="164">
        <v>-6.6269999999999998</v>
      </c>
      <c r="EL43" s="164">
        <v>-5.6414999999999997</v>
      </c>
      <c r="EM43" s="164">
        <v>26.382200000000001</v>
      </c>
      <c r="EN43" s="164">
        <v>-7.2313999999999998</v>
      </c>
      <c r="EO43" s="164">
        <v>-7.2339000000000002</v>
      </c>
      <c r="EP43" s="164">
        <v>-24.58</v>
      </c>
      <c r="EQ43" s="164">
        <v>-17.851900000000001</v>
      </c>
      <c r="ER43" s="164">
        <v>-17.4221</v>
      </c>
      <c r="ES43" s="164">
        <v>16.1053</v>
      </c>
      <c r="ET43" s="164">
        <v>14.26</v>
      </c>
      <c r="EU43" s="164">
        <v>-7.28</v>
      </c>
      <c r="EV43" s="164">
        <v>-0.1</v>
      </c>
      <c r="EW43" s="164">
        <v>3.0695000000000001</v>
      </c>
      <c r="EX43" s="164">
        <v>-5.5749000000000004</v>
      </c>
      <c r="EY43" s="164">
        <v>-5.8646000000000003</v>
      </c>
      <c r="EZ43" s="164">
        <v>4.9923999999999999</v>
      </c>
      <c r="FA43" s="164">
        <v>2.9577</v>
      </c>
      <c r="FB43" s="164">
        <v>18.700800000000001</v>
      </c>
      <c r="FC43" s="164">
        <v>-32.815899999999999</v>
      </c>
      <c r="FD43" s="165"/>
      <c r="FE43" s="164">
        <v>0.50570000000000004</v>
      </c>
      <c r="FF43" s="164">
        <v>0.73340000000000005</v>
      </c>
      <c r="FG43" s="164">
        <v>4.2983000000000002</v>
      </c>
      <c r="FH43" s="164">
        <v>4.6127000000000002</v>
      </c>
      <c r="FI43" s="164">
        <v>4.1021999999999998</v>
      </c>
      <c r="FJ43" s="164">
        <v>6.0284000000000004</v>
      </c>
      <c r="FK43" s="164">
        <v>5.6935000000000002</v>
      </c>
      <c r="FL43" s="164">
        <v>-4.1863999999999999</v>
      </c>
      <c r="FM43" s="164">
        <v>15.2469</v>
      </c>
      <c r="FN43" s="164">
        <v>14.969799999999999</v>
      </c>
      <c r="FO43" s="164">
        <v>8.5988000000000007</v>
      </c>
      <c r="FP43" s="164">
        <v>21.641300000000001</v>
      </c>
      <c r="FQ43" s="164">
        <v>23.3414</v>
      </c>
      <c r="FR43" s="164">
        <v>-16.399999999999999</v>
      </c>
      <c r="FS43" s="164">
        <v>-0.39140000000000003</v>
      </c>
      <c r="FT43" s="164">
        <v>0.35089999999999999</v>
      </c>
      <c r="FU43" s="164">
        <v>0.57999999999999996</v>
      </c>
      <c r="FV43" s="164">
        <v>1.41</v>
      </c>
      <c r="FW43" s="164">
        <v>-23.6219</v>
      </c>
      <c r="FX43" s="164">
        <v>1.3174999999999999</v>
      </c>
      <c r="FY43" s="164">
        <v>6.2329999999999997</v>
      </c>
      <c r="FZ43" s="164">
        <v>0.89700000000000002</v>
      </c>
      <c r="GA43" s="164">
        <v>1.248</v>
      </c>
      <c r="GB43" s="164">
        <v>25.12</v>
      </c>
      <c r="GC43" s="164">
        <v>-31.438800000000001</v>
      </c>
      <c r="GD43" s="164">
        <v>-21.352799999999998</v>
      </c>
      <c r="GE43" s="164">
        <v>-1.06</v>
      </c>
      <c r="GF43" s="164">
        <v>13.1972</v>
      </c>
      <c r="GG43" s="165"/>
      <c r="GH43" s="164">
        <v>26.601400000000002</v>
      </c>
      <c r="GI43" s="165"/>
      <c r="GJ43" s="164">
        <v>-15.315899999999999</v>
      </c>
      <c r="GK43" s="164">
        <v>2.8635000000000002</v>
      </c>
      <c r="GL43" s="164">
        <v>6.5299999999999997E-2</v>
      </c>
      <c r="GM43" s="165"/>
      <c r="GN43" s="164">
        <v>-9.7190999999999992</v>
      </c>
      <c r="GO43" s="164">
        <v>-13.569900000000001</v>
      </c>
      <c r="GP43" s="164">
        <v>3.4279000000000002</v>
      </c>
      <c r="GQ43" s="164">
        <v>-33.192599999999999</v>
      </c>
      <c r="GR43" s="164">
        <v>5.0400999999999998</v>
      </c>
      <c r="GS43" s="164">
        <v>4.9710999999999999</v>
      </c>
      <c r="GT43" s="164">
        <v>150.64709999999999</v>
      </c>
      <c r="GU43" s="164">
        <v>-7.3880999999999997</v>
      </c>
      <c r="GV43" s="164">
        <v>-10.273199999999999</v>
      </c>
      <c r="GW43" s="164">
        <v>-11.7333</v>
      </c>
      <c r="GX43" s="164">
        <v>4.2439</v>
      </c>
      <c r="GY43" s="164">
        <v>6.234</v>
      </c>
      <c r="GZ43" s="164">
        <v>6.2423000000000002</v>
      </c>
      <c r="HA43" s="164">
        <v>3.8654999999999999</v>
      </c>
      <c r="HB43" s="164">
        <v>26.6099</v>
      </c>
      <c r="HC43" s="164">
        <v>30.141999999999999</v>
      </c>
      <c r="HD43" s="164">
        <v>0.84</v>
      </c>
      <c r="HE43" s="164">
        <v>0</v>
      </c>
      <c r="HF43" s="164">
        <v>23.9117</v>
      </c>
      <c r="HG43" s="164">
        <v>31.484999999999999</v>
      </c>
      <c r="HH43" s="164">
        <v>42.5929</v>
      </c>
      <c r="HI43" s="164">
        <v>22.005099999999999</v>
      </c>
      <c r="HJ43" s="164">
        <v>23.289000000000001</v>
      </c>
      <c r="HK43" s="164">
        <v>-7.8691000000000004</v>
      </c>
      <c r="HL43" s="165"/>
      <c r="HM43" s="164">
        <v>0</v>
      </c>
      <c r="HN43" s="164">
        <v>0</v>
      </c>
      <c r="HO43" s="165"/>
      <c r="HP43" s="164">
        <v>66.045299999999997</v>
      </c>
      <c r="HQ43" s="164">
        <v>-8.6449999999999996</v>
      </c>
      <c r="HR43" s="164">
        <v>-8.8922000000000008</v>
      </c>
      <c r="HS43" s="164">
        <v>-14.680400000000001</v>
      </c>
      <c r="HT43" s="164">
        <v>-15.048</v>
      </c>
      <c r="HU43" s="164">
        <v>6.48</v>
      </c>
      <c r="HV43" s="164">
        <v>6.34</v>
      </c>
      <c r="HW43" s="164">
        <v>-20.3</v>
      </c>
      <c r="HX43" s="164">
        <v>-20.100000000000001</v>
      </c>
      <c r="HY43" s="164">
        <v>1.7935000000000001</v>
      </c>
      <c r="HZ43" s="164">
        <v>-6.32</v>
      </c>
      <c r="IA43" s="164">
        <v>52.584600000000002</v>
      </c>
      <c r="IB43" s="164">
        <v>24.174499999999998</v>
      </c>
      <c r="IC43" s="164">
        <v>24.050799999999999</v>
      </c>
      <c r="ID43" s="164">
        <v>-16.5</v>
      </c>
      <c r="IE43" s="164">
        <v>-30.7</v>
      </c>
      <c r="IF43" s="164">
        <v>-2.4</v>
      </c>
      <c r="IG43" s="164">
        <v>-3</v>
      </c>
      <c r="IH43" s="164">
        <v>-16.855599999999999</v>
      </c>
      <c r="II43" s="164">
        <v>-16.953499999999998</v>
      </c>
      <c r="IJ43" s="164">
        <v>-69.675399999999996</v>
      </c>
      <c r="IK43" s="164">
        <v>-5.3777999999999997</v>
      </c>
      <c r="IL43" s="164">
        <v>-247.3389</v>
      </c>
      <c r="IM43" s="164">
        <v>6.7510000000000003</v>
      </c>
      <c r="IN43" s="164">
        <v>-26.062200000000001</v>
      </c>
      <c r="IO43" s="164">
        <v>93.422899999999998</v>
      </c>
      <c r="IP43" s="164">
        <v>69.530600000000007</v>
      </c>
      <c r="IQ43" s="164">
        <v>128.47540000000001</v>
      </c>
      <c r="IR43" s="164">
        <v>68.796300000000002</v>
      </c>
      <c r="IS43" s="164">
        <v>29.964600000000001</v>
      </c>
      <c r="IT43" s="164">
        <v>41.139299999999999</v>
      </c>
      <c r="IU43" s="164">
        <v>39.123199999999997</v>
      </c>
      <c r="IV43" s="164">
        <v>-25.8551</v>
      </c>
      <c r="IW43" s="164">
        <v>199.44880000000001</v>
      </c>
      <c r="IX43" s="164">
        <v>-169.91640000000001</v>
      </c>
      <c r="IY43" s="164">
        <v>44.1599</v>
      </c>
      <c r="IZ43" s="164">
        <v>-28.87</v>
      </c>
      <c r="JA43" s="164">
        <v>-0.60909999999999997</v>
      </c>
      <c r="JB43" s="165"/>
      <c r="JC43" s="164">
        <v>-5.04</v>
      </c>
      <c r="JD43" s="164">
        <v>-1.4039999999999999</v>
      </c>
      <c r="JE43" s="164">
        <v>-1.415</v>
      </c>
      <c r="JF43" s="164">
        <v>1.68</v>
      </c>
      <c r="JG43" s="164">
        <v>3.12</v>
      </c>
      <c r="JH43" s="164">
        <v>-5.6921999999999997</v>
      </c>
      <c r="JI43" s="164">
        <v>-8.6991999999999994</v>
      </c>
      <c r="JJ43" s="164">
        <v>15.089600000000001</v>
      </c>
      <c r="JK43" s="164">
        <v>-12.3339</v>
      </c>
      <c r="JL43" s="164">
        <v>8.6999999999999993</v>
      </c>
      <c r="JM43" s="164">
        <v>4.4089999999999998</v>
      </c>
      <c r="JN43" s="164">
        <v>3.4910000000000001</v>
      </c>
      <c r="JO43" s="164">
        <v>2.4159000000000002</v>
      </c>
      <c r="JP43" s="164">
        <v>2.7601</v>
      </c>
      <c r="JQ43" s="164">
        <v>3.7843</v>
      </c>
      <c r="JR43" s="164">
        <v>3.2187999999999999</v>
      </c>
      <c r="JS43" s="164">
        <v>3.4291</v>
      </c>
      <c r="JT43" s="165"/>
      <c r="JU43" s="164">
        <v>16.600000000000001</v>
      </c>
      <c r="JV43" s="164">
        <v>-0.69</v>
      </c>
      <c r="JW43" s="164">
        <v>0.44</v>
      </c>
      <c r="JX43" s="165"/>
      <c r="JY43" s="164">
        <v>-16.260999999999999</v>
      </c>
      <c r="JZ43" s="164">
        <v>1.8939999999999999</v>
      </c>
      <c r="KA43" s="164">
        <v>-21.290299999999998</v>
      </c>
      <c r="KB43" s="164">
        <v>-15.3804</v>
      </c>
      <c r="KC43" s="164">
        <v>-6.2516999999999996</v>
      </c>
      <c r="KD43" s="164">
        <v>-22.914899999999999</v>
      </c>
      <c r="KE43" s="164">
        <v>-1.7021999999999999</v>
      </c>
      <c r="KF43" s="164">
        <v>-16.600000000000001</v>
      </c>
      <c r="KG43" s="164">
        <v>0.4</v>
      </c>
      <c r="KH43" s="165"/>
      <c r="KI43" s="164">
        <v>-70.194699999999997</v>
      </c>
    </row>
    <row r="44" spans="1:295" ht="18" customHeight="1" x14ac:dyDescent="0.35">
      <c r="A44" s="161" t="s">
        <v>50</v>
      </c>
      <c r="B44" s="161" t="s">
        <v>807</v>
      </c>
      <c r="C44" s="164">
        <v>0</v>
      </c>
      <c r="D44" s="164">
        <v>4.0430999999999999</v>
      </c>
      <c r="E44" s="164">
        <v>-8.8034999999999997</v>
      </c>
      <c r="F44" s="164">
        <v>4.4170999999999996</v>
      </c>
      <c r="G44" s="164">
        <v>7.9757999999999996</v>
      </c>
      <c r="H44" s="165"/>
      <c r="I44" s="164">
        <v>14.7425</v>
      </c>
      <c r="J44" s="165"/>
      <c r="K44" s="164">
        <v>14.033200000000001</v>
      </c>
      <c r="L44" s="164">
        <v>5.7447999999999997</v>
      </c>
      <c r="M44" s="164">
        <v>7.1820000000000004</v>
      </c>
      <c r="N44" s="164">
        <v>-15.54</v>
      </c>
      <c r="O44" s="164">
        <v>-28.6</v>
      </c>
      <c r="P44" s="164">
        <v>4.4000000000000004</v>
      </c>
      <c r="Q44" s="164">
        <v>3.3119999999999998</v>
      </c>
      <c r="R44" s="165"/>
      <c r="S44" s="164">
        <v>0.53510000000000002</v>
      </c>
      <c r="T44" s="164">
        <v>-0.96860000000000002</v>
      </c>
      <c r="U44" s="164">
        <v>3.363</v>
      </c>
      <c r="V44" s="164">
        <v>3.2978000000000001</v>
      </c>
      <c r="W44" s="164">
        <v>5.8185000000000002</v>
      </c>
      <c r="X44" s="164">
        <v>6.9421999999999997</v>
      </c>
      <c r="Y44" s="164">
        <v>-5.5270999999999999</v>
      </c>
      <c r="Z44" s="164">
        <v>1.5568</v>
      </c>
      <c r="AA44" s="165"/>
      <c r="AB44" s="164">
        <v>-0.66490000000000005</v>
      </c>
      <c r="AC44" s="164">
        <v>-0.55200000000000005</v>
      </c>
      <c r="AD44" s="164">
        <v>-0.53300000000000003</v>
      </c>
      <c r="AE44" s="164">
        <v>8.0280000000000005</v>
      </c>
      <c r="AF44" s="164">
        <v>-4.4400000000000004</v>
      </c>
      <c r="AG44" s="164">
        <v>-4.4000000000000004</v>
      </c>
      <c r="AH44" s="164">
        <v>1.871</v>
      </c>
      <c r="AI44" s="164">
        <v>0.20499999999999999</v>
      </c>
      <c r="AJ44" s="164">
        <v>-15.19</v>
      </c>
      <c r="AK44" s="164">
        <v>-15.22</v>
      </c>
      <c r="AL44" s="164">
        <v>-10</v>
      </c>
      <c r="AM44" s="164">
        <v>-9.73</v>
      </c>
      <c r="AN44" s="164">
        <v>-9.7200000000000006</v>
      </c>
      <c r="AO44" s="164">
        <v>7.9413</v>
      </c>
      <c r="AP44" s="164">
        <v>3.3835000000000002</v>
      </c>
      <c r="AQ44" s="164">
        <v>27.024000000000001</v>
      </c>
      <c r="AR44" s="164">
        <v>27.985099999999999</v>
      </c>
      <c r="AS44" s="164">
        <v>-20.262</v>
      </c>
      <c r="AT44" s="164">
        <v>-5.2244000000000002</v>
      </c>
      <c r="AU44" s="164">
        <v>-5.1707000000000001</v>
      </c>
      <c r="AV44" s="164">
        <v>-0.95369999999999999</v>
      </c>
      <c r="AW44" s="164">
        <v>-0.35460000000000003</v>
      </c>
      <c r="AX44" s="164">
        <v>-15.4053</v>
      </c>
      <c r="AY44" s="164">
        <v>-13.128</v>
      </c>
      <c r="AZ44" s="164">
        <v>3.1686999999999999</v>
      </c>
      <c r="BA44" s="164">
        <v>17.547899999999998</v>
      </c>
      <c r="BB44" s="164">
        <v>5.6776</v>
      </c>
      <c r="BC44" s="164">
        <v>18.717300000000002</v>
      </c>
      <c r="BD44" s="164">
        <v>-2.7</v>
      </c>
      <c r="BE44" s="164">
        <v>-2.7</v>
      </c>
      <c r="BF44" s="164">
        <v>-28.278700000000001</v>
      </c>
      <c r="BG44" s="164">
        <v>-28.081399999999999</v>
      </c>
      <c r="BH44" s="164">
        <v>-3.1097999999999999</v>
      </c>
      <c r="BI44" s="165"/>
      <c r="BJ44" s="164">
        <v>-1.1687000000000001</v>
      </c>
      <c r="BK44" s="164">
        <v>4.0513000000000003</v>
      </c>
      <c r="BL44" s="164">
        <v>0</v>
      </c>
      <c r="BM44" s="164">
        <v>1.5096000000000001</v>
      </c>
      <c r="BN44" s="164">
        <v>-124.54600000000001</v>
      </c>
      <c r="BO44" s="164">
        <v>90.243200000000002</v>
      </c>
      <c r="BP44" s="164">
        <v>90.426299999999998</v>
      </c>
      <c r="BQ44" s="164">
        <v>34.964799999999997</v>
      </c>
      <c r="BR44" s="164">
        <v>-65.913700000000006</v>
      </c>
      <c r="BS44" s="165"/>
      <c r="BT44" s="165"/>
      <c r="BU44" s="165"/>
      <c r="BV44" s="164">
        <v>22.7334</v>
      </c>
      <c r="BW44" s="164">
        <v>9.01</v>
      </c>
      <c r="BX44" s="164">
        <v>7.92</v>
      </c>
      <c r="BY44" s="164">
        <v>-7.05</v>
      </c>
      <c r="BZ44" s="164">
        <v>2.08</v>
      </c>
      <c r="CA44" s="164">
        <v>-15.534800000000001</v>
      </c>
      <c r="CB44" s="164">
        <v>-16.070699999999999</v>
      </c>
      <c r="CC44" s="164">
        <v>24.433499999999999</v>
      </c>
      <c r="CD44" s="164">
        <v>23.265899999999998</v>
      </c>
      <c r="CE44" s="164">
        <v>-5.0385999999999997</v>
      </c>
      <c r="CF44" s="164">
        <v>-22.8581</v>
      </c>
      <c r="CG44" s="164">
        <v>-22.710999999999999</v>
      </c>
      <c r="CH44" s="164">
        <v>-1.2163999999999999</v>
      </c>
      <c r="CI44" s="164">
        <v>13.2417</v>
      </c>
      <c r="CJ44" s="165"/>
      <c r="CK44" s="165"/>
      <c r="CL44" s="164">
        <v>53.4</v>
      </c>
      <c r="CM44" s="164">
        <v>-24.5</v>
      </c>
      <c r="CN44" s="164">
        <v>-3.05</v>
      </c>
      <c r="CO44" s="164">
        <v>33.549799999999998</v>
      </c>
      <c r="CP44" s="164">
        <v>33.673299999999998</v>
      </c>
      <c r="CQ44" s="164">
        <v>32.875700000000002</v>
      </c>
      <c r="CR44" s="164">
        <v>94.883700000000005</v>
      </c>
      <c r="CS44" s="164">
        <v>95.381500000000003</v>
      </c>
      <c r="CT44" s="164">
        <v>-15.148099999999999</v>
      </c>
      <c r="CU44" s="164">
        <v>-92.306200000000004</v>
      </c>
      <c r="CV44" s="164">
        <v>-11.299099999999999</v>
      </c>
      <c r="CW44" s="164">
        <v>2.5615000000000001</v>
      </c>
      <c r="CX44" s="164">
        <v>31.92</v>
      </c>
      <c r="CY44" s="164">
        <v>21.6</v>
      </c>
      <c r="CZ44" s="164">
        <v>12.504899999999999</v>
      </c>
      <c r="DA44" s="164">
        <v>12.5031</v>
      </c>
      <c r="DB44" s="164">
        <v>-12.67</v>
      </c>
      <c r="DC44" s="165"/>
      <c r="DD44" s="164">
        <v>-15.533200000000001</v>
      </c>
      <c r="DE44" s="164">
        <v>-15.3507</v>
      </c>
      <c r="DF44" s="164">
        <v>15.343400000000001</v>
      </c>
      <c r="DG44" s="164">
        <v>1.4999999999999999E-2</v>
      </c>
      <c r="DH44" s="164">
        <v>-6.5928000000000004</v>
      </c>
      <c r="DI44" s="164">
        <v>-9.8000000000000007</v>
      </c>
      <c r="DJ44" s="164">
        <v>-9.4</v>
      </c>
      <c r="DK44" s="164">
        <v>-4.4165000000000001</v>
      </c>
      <c r="DL44" s="164">
        <v>5.9901</v>
      </c>
      <c r="DM44" s="164">
        <v>39.906799999999997</v>
      </c>
      <c r="DN44" s="164">
        <v>15.7773</v>
      </c>
      <c r="DO44" s="164">
        <v>6.63</v>
      </c>
      <c r="DP44" s="164">
        <v>-1.26</v>
      </c>
      <c r="DQ44" s="164">
        <v>7.7220000000000004</v>
      </c>
      <c r="DR44" s="164">
        <v>-16.333400000000001</v>
      </c>
      <c r="DS44" s="164">
        <v>-2.34</v>
      </c>
      <c r="DT44" s="164">
        <v>-2.36</v>
      </c>
      <c r="DU44" s="164">
        <v>16.670000000000002</v>
      </c>
      <c r="DV44" s="164">
        <v>24.84</v>
      </c>
      <c r="DW44" s="164">
        <v>-15.8545</v>
      </c>
      <c r="DX44" s="164">
        <v>-8.6545000000000005</v>
      </c>
      <c r="DY44" s="164">
        <v>-35.026400000000002</v>
      </c>
      <c r="DZ44" s="164">
        <v>-33.818199999999997</v>
      </c>
      <c r="EA44" s="164">
        <v>28.076799999999999</v>
      </c>
      <c r="EB44" s="164">
        <v>8.4329999999999998</v>
      </c>
      <c r="EC44" s="164">
        <v>-1.3153999999999999</v>
      </c>
      <c r="ED44" s="164">
        <v>-0.89539999999999997</v>
      </c>
      <c r="EE44" s="164">
        <v>-29.623100000000001</v>
      </c>
      <c r="EF44" s="164">
        <v>-36.128999999999998</v>
      </c>
      <c r="EG44" s="164">
        <v>-13.07</v>
      </c>
      <c r="EH44" s="164">
        <v>-123.56789999999999</v>
      </c>
      <c r="EI44" s="164">
        <v>-6.4482999999999997</v>
      </c>
      <c r="EJ44" s="165"/>
      <c r="EK44" s="164">
        <v>-4.7409999999999997</v>
      </c>
      <c r="EL44" s="164">
        <v>-3.9493999999999998</v>
      </c>
      <c r="EM44" s="164">
        <v>25.593800000000002</v>
      </c>
      <c r="EN44" s="164">
        <v>-6.1078999999999999</v>
      </c>
      <c r="EO44" s="164">
        <v>-6.4291</v>
      </c>
      <c r="EP44" s="164">
        <v>-24.58</v>
      </c>
      <c r="EQ44" s="164">
        <v>-17.835799999999999</v>
      </c>
      <c r="ER44" s="164">
        <v>-17.4787</v>
      </c>
      <c r="ES44" s="164">
        <v>17.4453</v>
      </c>
      <c r="ET44" s="164">
        <v>14.25</v>
      </c>
      <c r="EU44" s="164">
        <v>-7.33</v>
      </c>
      <c r="EV44" s="164">
        <v>0</v>
      </c>
      <c r="EW44" s="164">
        <v>2.8224999999999998</v>
      </c>
      <c r="EX44" s="164">
        <v>-2.1859999999999999</v>
      </c>
      <c r="EY44" s="164">
        <v>-5.8090999999999999</v>
      </c>
      <c r="EZ44" s="164">
        <v>4.9745999999999997</v>
      </c>
      <c r="FA44" s="164">
        <v>2.7275999999999998</v>
      </c>
      <c r="FB44" s="164">
        <v>19.632000000000001</v>
      </c>
      <c r="FC44" s="164">
        <v>-33.575099999999999</v>
      </c>
      <c r="FD44" s="165"/>
      <c r="FE44" s="164">
        <v>0.53369999999999995</v>
      </c>
      <c r="FF44" s="164">
        <v>0.75739999999999996</v>
      </c>
      <c r="FG44" s="164">
        <v>4.3898000000000001</v>
      </c>
      <c r="FH44" s="164">
        <v>5.7752999999999997</v>
      </c>
      <c r="FI44" s="164">
        <v>3.4927000000000001</v>
      </c>
      <c r="FJ44" s="164">
        <v>3.6840000000000002</v>
      </c>
      <c r="FK44" s="164">
        <v>3.8515000000000001</v>
      </c>
      <c r="FL44" s="164">
        <v>-2.1768999999999998</v>
      </c>
      <c r="FM44" s="164">
        <v>15.3847</v>
      </c>
      <c r="FN44" s="164">
        <v>15.500400000000001</v>
      </c>
      <c r="FO44" s="164">
        <v>10.8001</v>
      </c>
      <c r="FP44" s="164">
        <v>23.515599999999999</v>
      </c>
      <c r="FQ44" s="164">
        <v>21.788699999999999</v>
      </c>
      <c r="FR44" s="164">
        <v>-16.7</v>
      </c>
      <c r="FS44" s="164">
        <v>-1.3088</v>
      </c>
      <c r="FT44" s="164">
        <v>0.38569999999999999</v>
      </c>
      <c r="FU44" s="164">
        <v>0.84</v>
      </c>
      <c r="FV44" s="164">
        <v>0.73</v>
      </c>
      <c r="FW44" s="164">
        <v>-21.726500000000001</v>
      </c>
      <c r="FX44" s="164">
        <v>0</v>
      </c>
      <c r="FY44" s="164">
        <v>5.984</v>
      </c>
      <c r="FZ44" s="164">
        <v>0.254</v>
      </c>
      <c r="GA44" s="164">
        <v>1.3589</v>
      </c>
      <c r="GB44" s="164">
        <v>25.7</v>
      </c>
      <c r="GC44" s="164">
        <v>-33.377299999999998</v>
      </c>
      <c r="GD44" s="164">
        <v>-22.892600000000002</v>
      </c>
      <c r="GE44" s="164">
        <v>-1.1399999999999999</v>
      </c>
      <c r="GF44" s="164">
        <v>13.7994</v>
      </c>
      <c r="GG44" s="165"/>
      <c r="GH44" s="164">
        <v>26.642299999999999</v>
      </c>
      <c r="GI44" s="165"/>
      <c r="GJ44" s="164">
        <v>-15.7094</v>
      </c>
      <c r="GK44" s="164">
        <v>3.2218</v>
      </c>
      <c r="GL44" s="164">
        <v>3.4500000000000003E-2</v>
      </c>
      <c r="GM44" s="165"/>
      <c r="GN44" s="164">
        <v>-9.4367999999999999</v>
      </c>
      <c r="GO44" s="164">
        <v>-12.7964</v>
      </c>
      <c r="GP44" s="164">
        <v>3.1349999999999998</v>
      </c>
      <c r="GQ44" s="164">
        <v>-31.512</v>
      </c>
      <c r="GR44" s="164">
        <v>5.4184999999999999</v>
      </c>
      <c r="GS44" s="164">
        <v>4.9513999999999996</v>
      </c>
      <c r="GT44" s="164">
        <v>149.81809999999999</v>
      </c>
      <c r="GU44" s="164">
        <v>-6.9638</v>
      </c>
      <c r="GV44" s="164">
        <v>-9.9550999999999998</v>
      </c>
      <c r="GW44" s="164">
        <v>-12.126099999999999</v>
      </c>
      <c r="GX44" s="164">
        <v>3.4708000000000001</v>
      </c>
      <c r="GY44" s="164">
        <v>7.069</v>
      </c>
      <c r="GZ44" s="164">
        <v>7.2232000000000003</v>
      </c>
      <c r="HA44" s="164">
        <v>3</v>
      </c>
      <c r="HB44" s="164">
        <v>21.734400000000001</v>
      </c>
      <c r="HC44" s="164">
        <v>22.149100000000001</v>
      </c>
      <c r="HD44" s="164">
        <v>0.42</v>
      </c>
      <c r="HE44" s="164">
        <v>0</v>
      </c>
      <c r="HF44" s="164">
        <v>25.552399999999999</v>
      </c>
      <c r="HG44" s="164">
        <v>32.6693</v>
      </c>
      <c r="HH44" s="164">
        <v>46.448999999999998</v>
      </c>
      <c r="HI44" s="164">
        <v>28.498799999999999</v>
      </c>
      <c r="HJ44" s="164">
        <v>28.753599999999999</v>
      </c>
      <c r="HK44" s="164">
        <v>-12.853400000000001</v>
      </c>
      <c r="HL44" s="164">
        <v>-13.0748</v>
      </c>
      <c r="HM44" s="164">
        <v>0</v>
      </c>
      <c r="HN44" s="164">
        <v>0</v>
      </c>
      <c r="HO44" s="164">
        <v>63.371499999999997</v>
      </c>
      <c r="HP44" s="165"/>
      <c r="HQ44" s="164">
        <v>-8.3594000000000008</v>
      </c>
      <c r="HR44" s="164">
        <v>-8.0957000000000008</v>
      </c>
      <c r="HS44" s="164">
        <v>-14.207100000000001</v>
      </c>
      <c r="HT44" s="164">
        <v>-14.133100000000001</v>
      </c>
      <c r="HU44" s="164">
        <v>6.03</v>
      </c>
      <c r="HV44" s="164">
        <v>5.54</v>
      </c>
      <c r="HW44" s="164">
        <v>-19.7</v>
      </c>
      <c r="HX44" s="164">
        <v>-19.899999999999999</v>
      </c>
      <c r="HY44" s="164">
        <v>1.7403999999999999</v>
      </c>
      <c r="HZ44" s="164">
        <v>-6.08</v>
      </c>
      <c r="IA44" s="164">
        <v>53.1736</v>
      </c>
      <c r="IB44" s="164">
        <v>24.1526</v>
      </c>
      <c r="IC44" s="164">
        <v>23.586600000000001</v>
      </c>
      <c r="ID44" s="164">
        <v>-17.399999999999999</v>
      </c>
      <c r="IE44" s="164">
        <v>-29.4</v>
      </c>
      <c r="IF44" s="164">
        <v>-3.3</v>
      </c>
      <c r="IG44" s="164">
        <v>-4.3</v>
      </c>
      <c r="IH44" s="164">
        <v>-17.3018</v>
      </c>
      <c r="II44" s="164">
        <v>-17.214300000000001</v>
      </c>
      <c r="IJ44" s="164">
        <v>-76.571700000000007</v>
      </c>
      <c r="IK44" s="164">
        <v>-1.5443</v>
      </c>
      <c r="IL44" s="164">
        <v>-247.47790000000001</v>
      </c>
      <c r="IM44" s="164">
        <v>8.6818000000000008</v>
      </c>
      <c r="IN44" s="164">
        <v>-27.136900000000001</v>
      </c>
      <c r="IO44" s="164">
        <v>92.676100000000005</v>
      </c>
      <c r="IP44" s="164">
        <v>67.552199999999999</v>
      </c>
      <c r="IQ44" s="164">
        <v>127.494</v>
      </c>
      <c r="IR44" s="164">
        <v>68.841200000000001</v>
      </c>
      <c r="IS44" s="164">
        <v>34.558100000000003</v>
      </c>
      <c r="IT44" s="164">
        <v>39.861899999999999</v>
      </c>
      <c r="IU44" s="164">
        <v>37.855400000000003</v>
      </c>
      <c r="IV44" s="164">
        <v>-20.699000000000002</v>
      </c>
      <c r="IW44" s="164">
        <v>203.358</v>
      </c>
      <c r="IX44" s="164">
        <v>-172.37950000000001</v>
      </c>
      <c r="IY44" s="164">
        <v>48.259700000000002</v>
      </c>
      <c r="IZ44" s="164">
        <v>-30.074300000000001</v>
      </c>
      <c r="JA44" s="164">
        <v>-0.46750000000000003</v>
      </c>
      <c r="JB44" s="165"/>
      <c r="JC44" s="164">
        <v>-5.44</v>
      </c>
      <c r="JD44" s="164">
        <v>-1.476</v>
      </c>
      <c r="JE44" s="164">
        <v>-1.494</v>
      </c>
      <c r="JF44" s="164">
        <v>2.08</v>
      </c>
      <c r="JG44" s="164">
        <v>3.12</v>
      </c>
      <c r="JH44" s="164">
        <v>-5.9981</v>
      </c>
      <c r="JI44" s="164">
        <v>-8.7601999999999993</v>
      </c>
      <c r="JJ44" s="164">
        <v>14.122199999999999</v>
      </c>
      <c r="JK44" s="164">
        <v>-12.3339</v>
      </c>
      <c r="JL44" s="164">
        <v>9.6999999999999993</v>
      </c>
      <c r="JM44" s="164">
        <v>5.9290000000000003</v>
      </c>
      <c r="JN44" s="164">
        <v>3.8119999999999998</v>
      </c>
      <c r="JO44" s="164">
        <v>0</v>
      </c>
      <c r="JP44" s="164">
        <v>0</v>
      </c>
      <c r="JQ44" s="164">
        <v>3.9722</v>
      </c>
      <c r="JR44" s="164">
        <v>3.2019000000000002</v>
      </c>
      <c r="JS44" s="164">
        <v>3.9577</v>
      </c>
      <c r="JT44" s="165"/>
      <c r="JU44" s="164">
        <v>15.7</v>
      </c>
      <c r="JV44" s="164">
        <v>-0.4829</v>
      </c>
      <c r="JW44" s="164">
        <v>0.42</v>
      </c>
      <c r="JX44" s="165"/>
      <c r="JY44" s="164">
        <v>-6.9596999999999998</v>
      </c>
      <c r="JZ44" s="164">
        <v>-13.8828</v>
      </c>
      <c r="KA44" s="164">
        <v>-16.842700000000001</v>
      </c>
      <c r="KB44" s="164">
        <v>-4.8276000000000003</v>
      </c>
      <c r="KC44" s="164">
        <v>8.9870000000000001</v>
      </c>
      <c r="KD44" s="164">
        <v>-10.902200000000001</v>
      </c>
      <c r="KE44" s="164">
        <v>1.7958000000000001</v>
      </c>
      <c r="KF44" s="164">
        <v>-15.5</v>
      </c>
      <c r="KG44" s="164">
        <v>0</v>
      </c>
      <c r="KH44" s="165"/>
      <c r="KI44" s="164">
        <v>-66.990499999999997</v>
      </c>
    </row>
    <row r="45" spans="1:295" ht="18" customHeight="1" x14ac:dyDescent="0.35">
      <c r="A45" s="161" t="s">
        <v>50</v>
      </c>
      <c r="B45" s="161" t="s">
        <v>808</v>
      </c>
      <c r="C45" s="164">
        <v>0</v>
      </c>
      <c r="D45" s="164">
        <v>5.1539000000000001</v>
      </c>
      <c r="E45" s="164">
        <v>-10.8474</v>
      </c>
      <c r="F45" s="164">
        <v>3.9561999999999999</v>
      </c>
      <c r="G45" s="164">
        <v>8.8308999999999997</v>
      </c>
      <c r="H45" s="165"/>
      <c r="I45" s="164">
        <v>16.636399999999998</v>
      </c>
      <c r="J45" s="165"/>
      <c r="K45" s="164">
        <v>15.9322</v>
      </c>
      <c r="L45" s="164">
        <v>6.6588000000000003</v>
      </c>
      <c r="M45" s="164">
        <v>8.1309000000000005</v>
      </c>
      <c r="N45" s="164">
        <v>-19.98</v>
      </c>
      <c r="O45" s="164">
        <v>-28.6</v>
      </c>
      <c r="P45" s="164">
        <v>4.4000000000000004</v>
      </c>
      <c r="Q45" s="165"/>
      <c r="R45" s="164">
        <v>-19.8</v>
      </c>
      <c r="S45" s="164">
        <v>0.95130000000000003</v>
      </c>
      <c r="T45" s="164">
        <v>-5.9630000000000001</v>
      </c>
      <c r="U45" s="164">
        <v>3.8277999999999999</v>
      </c>
      <c r="V45" s="164">
        <v>3.7254</v>
      </c>
      <c r="W45" s="164">
        <v>6.9745999999999997</v>
      </c>
      <c r="X45" s="164">
        <v>6.1544999999999996</v>
      </c>
      <c r="Y45" s="164">
        <v>-5.9953000000000003</v>
      </c>
      <c r="Z45" s="164">
        <v>1.3421000000000001</v>
      </c>
      <c r="AA45" s="165"/>
      <c r="AB45" s="164">
        <v>-0.81269999999999998</v>
      </c>
      <c r="AC45" s="164">
        <v>-0.11799999999999999</v>
      </c>
      <c r="AD45" s="164">
        <v>-0.105</v>
      </c>
      <c r="AE45" s="164">
        <v>8.3330000000000002</v>
      </c>
      <c r="AF45" s="164">
        <v>0</v>
      </c>
      <c r="AG45" s="164">
        <v>-2.2000000000000002</v>
      </c>
      <c r="AH45" s="164">
        <v>2.4039999999999999</v>
      </c>
      <c r="AI45" s="164">
        <v>0.215</v>
      </c>
      <c r="AJ45" s="165"/>
      <c r="AK45" s="165"/>
      <c r="AL45" s="165"/>
      <c r="AM45" s="164">
        <v>-9.56</v>
      </c>
      <c r="AN45" s="164">
        <v>-9.5299999999999994</v>
      </c>
      <c r="AO45" s="164">
        <v>7.7465000000000002</v>
      </c>
      <c r="AP45" s="164">
        <v>3.3862000000000001</v>
      </c>
      <c r="AQ45" s="164">
        <v>21.497499999999999</v>
      </c>
      <c r="AR45" s="164">
        <v>23.276800000000001</v>
      </c>
      <c r="AS45" s="164">
        <v>-12.8438</v>
      </c>
      <c r="AT45" s="164">
        <v>-4.1527000000000003</v>
      </c>
      <c r="AU45" s="164">
        <v>-3.7023000000000001</v>
      </c>
      <c r="AV45" s="164">
        <v>-0.83289999999999997</v>
      </c>
      <c r="AW45" s="164">
        <v>-0.90539999999999998</v>
      </c>
      <c r="AX45" s="164">
        <v>-14.467599999999999</v>
      </c>
      <c r="AY45" s="164">
        <v>-11.654400000000001</v>
      </c>
      <c r="AZ45" s="164">
        <v>2.7742</v>
      </c>
      <c r="BA45" s="164">
        <v>13.7714</v>
      </c>
      <c r="BB45" s="164">
        <v>-2.6703000000000001</v>
      </c>
      <c r="BC45" s="164">
        <v>6.1858000000000004</v>
      </c>
      <c r="BD45" s="164">
        <v>-1.9</v>
      </c>
      <c r="BE45" s="164">
        <v>-1.9</v>
      </c>
      <c r="BF45" s="164">
        <v>-26.287500000000001</v>
      </c>
      <c r="BG45" s="164">
        <v>-26.228200000000001</v>
      </c>
      <c r="BH45" s="164">
        <v>-3.1848000000000001</v>
      </c>
      <c r="BI45" s="165"/>
      <c r="BJ45" s="164">
        <v>3.5448</v>
      </c>
      <c r="BK45" s="164">
        <v>3.6684999999999999</v>
      </c>
      <c r="BL45" s="164">
        <v>2.0217999999999998</v>
      </c>
      <c r="BM45" s="164">
        <v>1.4431</v>
      </c>
      <c r="BN45" s="164">
        <v>-90.700999999999993</v>
      </c>
      <c r="BO45" s="164">
        <v>60.335099999999997</v>
      </c>
      <c r="BP45" s="164">
        <v>61.036999999999999</v>
      </c>
      <c r="BQ45" s="164">
        <v>32.423099999999998</v>
      </c>
      <c r="BR45" s="164">
        <v>-87.869299999999996</v>
      </c>
      <c r="BS45" s="165"/>
      <c r="BT45" s="165"/>
      <c r="BU45" s="165"/>
      <c r="BV45" s="164">
        <v>21.406099999999999</v>
      </c>
      <c r="BW45" s="164">
        <v>9.39</v>
      </c>
      <c r="BX45" s="164">
        <v>8.6</v>
      </c>
      <c r="BY45" s="164">
        <v>-6.95</v>
      </c>
      <c r="BZ45" s="164">
        <v>1.1100000000000001</v>
      </c>
      <c r="CA45" s="164">
        <v>-14.865</v>
      </c>
      <c r="CB45" s="164">
        <v>-14.3292</v>
      </c>
      <c r="CC45" s="164">
        <v>24.217300000000002</v>
      </c>
      <c r="CD45" s="164">
        <v>22.659600000000001</v>
      </c>
      <c r="CE45" s="164">
        <v>-3.4394999999999998</v>
      </c>
      <c r="CF45" s="164">
        <v>-27.005700000000001</v>
      </c>
      <c r="CG45" s="164">
        <v>-27.098099999999999</v>
      </c>
      <c r="CH45" s="164">
        <v>3.1739999999999999</v>
      </c>
      <c r="CI45" s="164">
        <v>14.112299999999999</v>
      </c>
      <c r="CJ45" s="165"/>
      <c r="CK45" s="165"/>
      <c r="CL45" s="164">
        <v>51.6</v>
      </c>
      <c r="CM45" s="164">
        <v>-25.9</v>
      </c>
      <c r="CN45" s="164">
        <v>-2.8</v>
      </c>
      <c r="CO45" s="164">
        <v>30.8916</v>
      </c>
      <c r="CP45" s="164">
        <v>31.091699999999999</v>
      </c>
      <c r="CQ45" s="164">
        <v>30.111599999999999</v>
      </c>
      <c r="CR45" s="164">
        <v>71.182199999999995</v>
      </c>
      <c r="CS45" s="164">
        <v>70.745099999999994</v>
      </c>
      <c r="CT45" s="164">
        <v>-16.491299999999999</v>
      </c>
      <c r="CU45" s="164">
        <v>-65.433899999999994</v>
      </c>
      <c r="CV45" s="164">
        <v>-12.8262</v>
      </c>
      <c r="CW45" s="164">
        <v>2.8347000000000002</v>
      </c>
      <c r="CX45" s="164">
        <v>29.21</v>
      </c>
      <c r="CY45" s="164">
        <v>23.23</v>
      </c>
      <c r="CZ45" s="164">
        <v>11.723599999999999</v>
      </c>
      <c r="DA45" s="164">
        <v>11.8195</v>
      </c>
      <c r="DB45" s="164">
        <v>-12.05</v>
      </c>
      <c r="DC45" s="165"/>
      <c r="DD45" s="164">
        <v>-16.266200000000001</v>
      </c>
      <c r="DE45" s="164">
        <v>-15.9572</v>
      </c>
      <c r="DF45" s="164">
        <v>22.6068</v>
      </c>
      <c r="DG45" s="164">
        <v>1.4800000000000001E-2</v>
      </c>
      <c r="DH45" s="164">
        <v>-6.2422000000000004</v>
      </c>
      <c r="DI45" s="164">
        <v>-9.1999999999999993</v>
      </c>
      <c r="DJ45" s="164">
        <v>-8.9</v>
      </c>
      <c r="DK45" s="164">
        <v>-5.4223999999999997</v>
      </c>
      <c r="DL45" s="164">
        <v>5.6161000000000003</v>
      </c>
      <c r="DM45" s="164">
        <v>38.487400000000001</v>
      </c>
      <c r="DN45" s="164">
        <v>15.0351</v>
      </c>
      <c r="DO45" s="164">
        <v>6.18</v>
      </c>
      <c r="DP45" s="164">
        <v>-1.01</v>
      </c>
      <c r="DQ45" s="164">
        <v>5.7374999999999998</v>
      </c>
      <c r="DR45" s="164">
        <v>-22.5763</v>
      </c>
      <c r="DS45" s="164">
        <v>-1.64</v>
      </c>
      <c r="DT45" s="164">
        <v>-1.66</v>
      </c>
      <c r="DU45" s="164">
        <v>15.64</v>
      </c>
      <c r="DV45" s="164">
        <v>23.01</v>
      </c>
      <c r="DW45" s="164">
        <v>-22.4909</v>
      </c>
      <c r="DX45" s="164">
        <v>-11.4818</v>
      </c>
      <c r="DY45" s="164">
        <v>-36.030200000000001</v>
      </c>
      <c r="DZ45" s="164">
        <v>-35.218200000000003</v>
      </c>
      <c r="EA45" s="164">
        <v>21.336300000000001</v>
      </c>
      <c r="EB45" s="164">
        <v>3.9371</v>
      </c>
      <c r="EC45" s="164">
        <v>-5.4356999999999998</v>
      </c>
      <c r="ED45" s="164">
        <v>-5.6833</v>
      </c>
      <c r="EE45" s="164">
        <v>-32.456400000000002</v>
      </c>
      <c r="EF45" s="164">
        <v>-38.543199999999999</v>
      </c>
      <c r="EG45" s="164">
        <v>-12.045</v>
      </c>
      <c r="EH45" s="164">
        <v>-121.3098</v>
      </c>
      <c r="EI45" s="164">
        <v>-11.793699999999999</v>
      </c>
      <c r="EJ45" s="165"/>
      <c r="EK45" s="164">
        <v>-4.4074999999999998</v>
      </c>
      <c r="EL45" s="164">
        <v>-3.7425000000000002</v>
      </c>
      <c r="EM45" s="164">
        <v>27.1249</v>
      </c>
      <c r="EN45" s="164">
        <v>-8.0937000000000001</v>
      </c>
      <c r="EO45" s="164">
        <v>-7.9661999999999997</v>
      </c>
      <c r="EP45" s="164">
        <v>-25.091999999999999</v>
      </c>
      <c r="EQ45" s="164">
        <v>-18.816400000000002</v>
      </c>
      <c r="ER45" s="164">
        <v>-18.6053</v>
      </c>
      <c r="ES45" s="164">
        <v>20.4177</v>
      </c>
      <c r="ET45" s="164">
        <v>14.1</v>
      </c>
      <c r="EU45" s="164">
        <v>-6.5</v>
      </c>
      <c r="EV45" s="164">
        <v>0.1</v>
      </c>
      <c r="EW45" s="164">
        <v>2.7275</v>
      </c>
      <c r="EX45" s="164">
        <v>-5.6173000000000002</v>
      </c>
      <c r="EY45" s="164">
        <v>-5.3091999999999997</v>
      </c>
      <c r="EZ45" s="164">
        <v>5.4641000000000002</v>
      </c>
      <c r="FA45" s="164">
        <v>2.1800000000000002</v>
      </c>
      <c r="FB45" s="164">
        <v>22.745699999999999</v>
      </c>
      <c r="FC45" s="164">
        <v>-35.088000000000001</v>
      </c>
      <c r="FD45" s="165"/>
      <c r="FE45" s="164">
        <v>0.54</v>
      </c>
      <c r="FF45" s="164">
        <v>0.74890000000000001</v>
      </c>
      <c r="FG45" s="164">
        <v>4.1326000000000001</v>
      </c>
      <c r="FH45" s="164">
        <v>4.9116999999999997</v>
      </c>
      <c r="FI45" s="164">
        <v>3.0592000000000001</v>
      </c>
      <c r="FJ45" s="164">
        <v>3.1817000000000002</v>
      </c>
      <c r="FK45" s="164">
        <v>2.5118</v>
      </c>
      <c r="FL45" s="164">
        <v>4.0189000000000004</v>
      </c>
      <c r="FM45" s="164">
        <v>17.430299999999999</v>
      </c>
      <c r="FN45" s="164">
        <v>17.2273</v>
      </c>
      <c r="FO45" s="164">
        <v>14.267799999999999</v>
      </c>
      <c r="FP45" s="164">
        <v>27.441299999999998</v>
      </c>
      <c r="FQ45" s="164">
        <v>19.693899999999999</v>
      </c>
      <c r="FR45" s="164">
        <v>-17.53</v>
      </c>
      <c r="FS45" s="164">
        <v>-1.1147</v>
      </c>
      <c r="FT45" s="164">
        <v>0.35089999999999999</v>
      </c>
      <c r="FU45" s="164">
        <v>0.5</v>
      </c>
      <c r="FV45" s="164">
        <v>2.7</v>
      </c>
      <c r="FW45" s="164">
        <v>-21.056999999999999</v>
      </c>
      <c r="FX45" s="164">
        <v>1.0044</v>
      </c>
      <c r="FY45" s="164">
        <v>5.9219999999999997</v>
      </c>
      <c r="FZ45" s="164">
        <v>0.19800000000000001</v>
      </c>
      <c r="GA45" s="164">
        <v>1.3249</v>
      </c>
      <c r="GB45" s="164">
        <v>24</v>
      </c>
      <c r="GC45" s="164">
        <v>-34.654299999999999</v>
      </c>
      <c r="GD45" s="164">
        <v>-24.729600000000001</v>
      </c>
      <c r="GE45" s="164">
        <v>-1.2</v>
      </c>
      <c r="GF45" s="164">
        <v>12.9063</v>
      </c>
      <c r="GG45" s="165"/>
      <c r="GH45" s="164">
        <v>27.6036</v>
      </c>
      <c r="GI45" s="165"/>
      <c r="GJ45" s="164">
        <v>-17.5031</v>
      </c>
      <c r="GK45" s="164">
        <v>3.5312000000000001</v>
      </c>
      <c r="GL45" s="165"/>
      <c r="GM45" s="165"/>
      <c r="GN45" s="164">
        <v>-9.2927</v>
      </c>
      <c r="GO45" s="164">
        <v>-7.8951000000000002</v>
      </c>
      <c r="GP45" s="164">
        <v>-0.161</v>
      </c>
      <c r="GQ45" s="164">
        <v>-27.898599999999998</v>
      </c>
      <c r="GR45" s="164">
        <v>3.0352999999999999</v>
      </c>
      <c r="GS45" s="164">
        <v>2.9249000000000001</v>
      </c>
      <c r="GT45" s="164">
        <v>168.71209999999999</v>
      </c>
      <c r="GU45" s="164">
        <v>-5.0660999999999996</v>
      </c>
      <c r="GV45" s="164">
        <v>-9.4583999999999993</v>
      </c>
      <c r="GW45" s="164">
        <v>-13.1195</v>
      </c>
      <c r="GX45" s="164">
        <v>3.0385</v>
      </c>
      <c r="GY45" s="164">
        <v>7.4865000000000004</v>
      </c>
      <c r="GZ45" s="164">
        <v>7.6582999999999997</v>
      </c>
      <c r="HA45" s="164">
        <v>2.6804000000000001</v>
      </c>
      <c r="HB45" s="164">
        <v>20.2911</v>
      </c>
      <c r="HC45" s="164">
        <v>22.5364</v>
      </c>
      <c r="HD45" s="164">
        <v>2.1</v>
      </c>
      <c r="HE45" s="164">
        <v>0</v>
      </c>
      <c r="HF45" s="164">
        <v>27.8155</v>
      </c>
      <c r="HG45" s="164">
        <v>33.846899999999998</v>
      </c>
      <c r="HH45" s="164">
        <v>41.413200000000003</v>
      </c>
      <c r="HI45" s="164">
        <v>29.992999999999999</v>
      </c>
      <c r="HJ45" s="164">
        <v>30.2241</v>
      </c>
      <c r="HK45" s="164">
        <v>-12.933</v>
      </c>
      <c r="HL45" s="164">
        <v>-12.5547</v>
      </c>
      <c r="HM45" s="164">
        <v>-10.7235</v>
      </c>
      <c r="HN45" s="164">
        <v>-12.222200000000001</v>
      </c>
      <c r="HO45" s="165"/>
      <c r="HP45" s="165"/>
      <c r="HQ45" s="164">
        <v>-8.9690999999999992</v>
      </c>
      <c r="HR45" s="164">
        <v>-7.6726999999999999</v>
      </c>
      <c r="HS45" s="164">
        <v>-13.7601</v>
      </c>
      <c r="HT45" s="164">
        <v>-13.2135</v>
      </c>
      <c r="HU45" s="164">
        <v>5.31</v>
      </c>
      <c r="HV45" s="164">
        <v>5.8</v>
      </c>
      <c r="HW45" s="164">
        <v>-20.8</v>
      </c>
      <c r="HX45" s="164">
        <v>-20.9</v>
      </c>
      <c r="HY45" s="164">
        <v>1.724</v>
      </c>
      <c r="HZ45" s="164">
        <v>-7.68</v>
      </c>
      <c r="IA45" s="164">
        <v>52.303800000000003</v>
      </c>
      <c r="IB45" s="164">
        <v>29.860800000000001</v>
      </c>
      <c r="IC45" s="164">
        <v>29.724799999999998</v>
      </c>
      <c r="ID45" s="164">
        <v>-17.399999999999999</v>
      </c>
      <c r="IE45" s="164">
        <v>-29.9</v>
      </c>
      <c r="IF45" s="164">
        <v>-3.7</v>
      </c>
      <c r="IG45" s="164">
        <v>-4.2</v>
      </c>
      <c r="IH45" s="164">
        <v>-17.532900000000001</v>
      </c>
      <c r="II45" s="164">
        <v>-17.2867</v>
      </c>
      <c r="IJ45" s="164">
        <v>-67.943799999999996</v>
      </c>
      <c r="IK45" s="164">
        <v>-3.3003</v>
      </c>
      <c r="IL45" s="164">
        <v>-248.43700000000001</v>
      </c>
      <c r="IM45" s="164">
        <v>8.0495999999999999</v>
      </c>
      <c r="IN45" s="164">
        <v>-25.447700000000001</v>
      </c>
      <c r="IO45" s="164">
        <v>95.504999999999995</v>
      </c>
      <c r="IP45" s="164">
        <v>66.814499999999995</v>
      </c>
      <c r="IQ45" s="164">
        <v>124.5163</v>
      </c>
      <c r="IR45" s="164">
        <v>68.808800000000005</v>
      </c>
      <c r="IS45" s="164">
        <v>36.265999999999998</v>
      </c>
      <c r="IT45" s="164">
        <v>39.2166</v>
      </c>
      <c r="IU45" s="164">
        <v>39.176400000000001</v>
      </c>
      <c r="IV45" s="164">
        <v>-20.401599999999998</v>
      </c>
      <c r="IW45" s="164">
        <v>205.10230000000001</v>
      </c>
      <c r="IX45" s="164">
        <v>-172.90539999999999</v>
      </c>
      <c r="IY45" s="164">
        <v>48.752299999999998</v>
      </c>
      <c r="IZ45" s="164">
        <v>-32.050600000000003</v>
      </c>
      <c r="JA45" s="164">
        <v>0.42359999999999998</v>
      </c>
      <c r="JB45" s="165"/>
      <c r="JC45" s="164">
        <v>-4.96</v>
      </c>
      <c r="JD45" s="164">
        <v>-1.5049999999999999</v>
      </c>
      <c r="JE45" s="164">
        <v>-1.518</v>
      </c>
      <c r="JF45" s="164">
        <v>2.08</v>
      </c>
      <c r="JG45" s="164">
        <v>2.96</v>
      </c>
      <c r="JH45" s="164">
        <v>-6.01</v>
      </c>
      <c r="JI45" s="164">
        <v>-8.8457000000000008</v>
      </c>
      <c r="JJ45" s="164">
        <v>14.210699999999999</v>
      </c>
      <c r="JK45" s="164">
        <v>-12.3339</v>
      </c>
      <c r="JL45" s="164">
        <v>9.5</v>
      </c>
      <c r="JM45" s="164">
        <v>4.7249999999999996</v>
      </c>
      <c r="JN45" s="164">
        <v>3.5059999999999998</v>
      </c>
      <c r="JO45" s="165"/>
      <c r="JP45" s="165"/>
      <c r="JQ45" s="164">
        <v>3.9095</v>
      </c>
      <c r="JR45" s="164">
        <v>4.2337999999999996</v>
      </c>
      <c r="JS45" s="164">
        <v>3.8065000000000002</v>
      </c>
      <c r="JT45" s="165"/>
      <c r="JU45" s="164">
        <v>16.2</v>
      </c>
      <c r="JV45" s="164">
        <v>-0.90739999999999998</v>
      </c>
      <c r="JW45" s="164">
        <v>0.33</v>
      </c>
      <c r="JX45" s="165"/>
      <c r="JY45" s="164">
        <v>-6.3441999999999998</v>
      </c>
      <c r="JZ45" s="164">
        <v>-13.639900000000001</v>
      </c>
      <c r="KA45" s="164">
        <v>-17.646999999999998</v>
      </c>
      <c r="KB45" s="164">
        <v>-5.2614000000000001</v>
      </c>
      <c r="KC45" s="164">
        <v>8.9316999999999993</v>
      </c>
      <c r="KD45" s="164">
        <v>-11.318099999999999</v>
      </c>
      <c r="KE45" s="164">
        <v>1.9348000000000001</v>
      </c>
      <c r="KF45" s="164">
        <v>-16.100000000000001</v>
      </c>
      <c r="KG45" s="164">
        <v>0.8</v>
      </c>
      <c r="KH45" s="165"/>
      <c r="KI45" s="164">
        <v>-69.418599999999998</v>
      </c>
    </row>
    <row r="46" spans="1:295" ht="18" customHeight="1" x14ac:dyDescent="0.35">
      <c r="A46" s="161" t="s">
        <v>50</v>
      </c>
      <c r="B46" s="161" t="s">
        <v>809</v>
      </c>
      <c r="C46" s="164">
        <v>0</v>
      </c>
      <c r="D46" s="164">
        <v>5.9330999999999996</v>
      </c>
      <c r="E46" s="164">
        <v>-12.469099999999999</v>
      </c>
      <c r="F46" s="164">
        <v>4.2011000000000003</v>
      </c>
      <c r="G46" s="164">
        <v>4.6154000000000002</v>
      </c>
      <c r="H46" s="165"/>
      <c r="I46" s="164">
        <v>8.2167999999999992</v>
      </c>
      <c r="J46" s="165"/>
      <c r="K46" s="164">
        <v>16.400400000000001</v>
      </c>
      <c r="L46" s="164">
        <v>6.9438000000000004</v>
      </c>
      <c r="M46" s="164">
        <v>8.3145000000000007</v>
      </c>
      <c r="N46" s="164">
        <v>-17.760000000000002</v>
      </c>
      <c r="O46" s="164">
        <v>-30.8</v>
      </c>
      <c r="P46" s="164">
        <v>6.6</v>
      </c>
      <c r="Q46" s="164">
        <v>4.1399999999999997</v>
      </c>
      <c r="R46" s="164">
        <v>-22</v>
      </c>
      <c r="S46" s="164">
        <v>0.99050000000000005</v>
      </c>
      <c r="T46" s="164">
        <v>-15.069800000000001</v>
      </c>
      <c r="U46" s="164">
        <v>4.9050000000000002</v>
      </c>
      <c r="V46" s="164">
        <v>4.9132999999999996</v>
      </c>
      <c r="W46" s="164">
        <v>8.6926000000000005</v>
      </c>
      <c r="X46" s="164">
        <v>6.4168000000000003</v>
      </c>
      <c r="Y46" s="164">
        <v>-4.1548999999999996</v>
      </c>
      <c r="Z46" s="164">
        <v>1.335</v>
      </c>
      <c r="AA46" s="165"/>
      <c r="AB46" s="164">
        <v>-0.97</v>
      </c>
      <c r="AC46" s="164">
        <v>1.4E-2</v>
      </c>
      <c r="AD46" s="164">
        <v>0.04</v>
      </c>
      <c r="AE46" s="164">
        <v>8.9559999999999995</v>
      </c>
      <c r="AF46" s="164">
        <v>-2.2200000000000002</v>
      </c>
      <c r="AG46" s="164">
        <v>-2.2000000000000002</v>
      </c>
      <c r="AH46" s="164">
        <v>2.7250000000000001</v>
      </c>
      <c r="AI46" s="164">
        <v>0.221</v>
      </c>
      <c r="AJ46" s="164">
        <v>-10.87</v>
      </c>
      <c r="AK46" s="164">
        <v>-10.99</v>
      </c>
      <c r="AL46" s="164">
        <v>-10</v>
      </c>
      <c r="AM46" s="164">
        <v>-9.3000000000000007</v>
      </c>
      <c r="AN46" s="164">
        <v>-9.36</v>
      </c>
      <c r="AO46" s="164">
        <v>7.7389000000000001</v>
      </c>
      <c r="AP46" s="164">
        <v>3.3450000000000002</v>
      </c>
      <c r="AQ46" s="164">
        <v>19.601500000000001</v>
      </c>
      <c r="AR46" s="164">
        <v>21.973199999999999</v>
      </c>
      <c r="AS46" s="164">
        <v>-12.434900000000001</v>
      </c>
      <c r="AT46" s="164">
        <v>-1.8754</v>
      </c>
      <c r="AU46" s="164">
        <v>-1.5483</v>
      </c>
      <c r="AV46" s="164">
        <v>-1.0992999999999999</v>
      </c>
      <c r="AW46" s="164">
        <v>-0.75180000000000002</v>
      </c>
      <c r="AX46" s="164">
        <v>-15.003399999999999</v>
      </c>
      <c r="AY46" s="164">
        <v>-12.5922</v>
      </c>
      <c r="AZ46" s="164">
        <v>2.3795999999999999</v>
      </c>
      <c r="BA46" s="164">
        <v>12.7646</v>
      </c>
      <c r="BB46" s="164">
        <v>-0.90659999999999996</v>
      </c>
      <c r="BC46" s="164">
        <v>5.5590999999999999</v>
      </c>
      <c r="BD46" s="164">
        <v>-1.8</v>
      </c>
      <c r="BE46" s="164">
        <v>-1.8</v>
      </c>
      <c r="BF46" s="164">
        <v>-26.591899999999999</v>
      </c>
      <c r="BG46" s="164">
        <v>-26.613900000000001</v>
      </c>
      <c r="BH46" s="164">
        <v>-3.2141999999999999</v>
      </c>
      <c r="BI46" s="165"/>
      <c r="BJ46" s="164">
        <v>6.0739999999999998</v>
      </c>
      <c r="BK46" s="164">
        <v>3.3243999999999998</v>
      </c>
      <c r="BL46" s="164">
        <v>2.8833000000000002</v>
      </c>
      <c r="BM46" s="164">
        <v>2.0436000000000001</v>
      </c>
      <c r="BN46" s="164">
        <v>-83.224000000000004</v>
      </c>
      <c r="BO46" s="164">
        <v>61.220100000000002</v>
      </c>
      <c r="BP46" s="164">
        <v>61.403199999999998</v>
      </c>
      <c r="BQ46" s="164">
        <v>28.934699999999999</v>
      </c>
      <c r="BR46" s="164">
        <v>-85.331699999999998</v>
      </c>
      <c r="BS46" s="165"/>
      <c r="BT46" s="165"/>
      <c r="BU46" s="165"/>
      <c r="BV46" s="164">
        <v>20.368300000000001</v>
      </c>
      <c r="BW46" s="164">
        <v>9.33</v>
      </c>
      <c r="BX46" s="164">
        <v>8.1300000000000008</v>
      </c>
      <c r="BY46" s="164">
        <v>-7.76</v>
      </c>
      <c r="BZ46" s="164">
        <v>0.96</v>
      </c>
      <c r="CA46" s="164">
        <v>-15.4009</v>
      </c>
      <c r="CB46" s="164">
        <v>-15.4009</v>
      </c>
      <c r="CC46" s="164">
        <v>25.2469</v>
      </c>
      <c r="CD46" s="164">
        <v>23.988800000000001</v>
      </c>
      <c r="CE46" s="164">
        <v>-3.2810999999999999</v>
      </c>
      <c r="CF46" s="164">
        <v>-26.037400000000002</v>
      </c>
      <c r="CG46" s="164">
        <v>-26.0395</v>
      </c>
      <c r="CH46" s="164">
        <v>5.8606999999999996</v>
      </c>
      <c r="CI46" s="164">
        <v>11.9701</v>
      </c>
      <c r="CJ46" s="165"/>
      <c r="CK46" s="165"/>
      <c r="CL46" s="164">
        <v>48.3</v>
      </c>
      <c r="CM46" s="164">
        <v>-22.2</v>
      </c>
      <c r="CN46" s="164">
        <v>-2.42</v>
      </c>
      <c r="CO46" s="164">
        <v>29.994299999999999</v>
      </c>
      <c r="CP46" s="164">
        <v>30.371099999999998</v>
      </c>
      <c r="CQ46" s="164">
        <v>29.441299999999998</v>
      </c>
      <c r="CR46" s="164">
        <v>68.415499999999994</v>
      </c>
      <c r="CS46" s="164">
        <v>68.349000000000004</v>
      </c>
      <c r="CT46" s="164">
        <v>-11.794</v>
      </c>
      <c r="CU46" s="164">
        <v>-67.599800000000002</v>
      </c>
      <c r="CV46" s="164">
        <v>-8.3374000000000006</v>
      </c>
      <c r="CW46" s="164">
        <v>2.7021999999999999</v>
      </c>
      <c r="CX46" s="164">
        <v>27.45</v>
      </c>
      <c r="CY46" s="164">
        <v>22.89</v>
      </c>
      <c r="CZ46" s="164">
        <v>11.411099999999999</v>
      </c>
      <c r="DA46" s="164">
        <v>11.428800000000001</v>
      </c>
      <c r="DB46" s="164">
        <v>-11.73</v>
      </c>
      <c r="DC46" s="165"/>
      <c r="DD46" s="164">
        <v>-14.6487</v>
      </c>
      <c r="DE46" s="164">
        <v>-14.196199999999999</v>
      </c>
      <c r="DF46" s="164">
        <v>18.0258</v>
      </c>
      <c r="DG46" s="164">
        <v>1.4800000000000001E-2</v>
      </c>
      <c r="DH46" s="164">
        <v>-5.9996999999999998</v>
      </c>
      <c r="DI46" s="164">
        <v>-6.8</v>
      </c>
      <c r="DJ46" s="164">
        <v>-8.6</v>
      </c>
      <c r="DK46" s="164">
        <v>-5.5273000000000003</v>
      </c>
      <c r="DL46" s="164">
        <v>5.2420999999999998</v>
      </c>
      <c r="DM46" s="164">
        <v>37.856499999999997</v>
      </c>
      <c r="DN46" s="164">
        <v>14.4785</v>
      </c>
      <c r="DO46" s="164">
        <v>5.82</v>
      </c>
      <c r="DP46" s="164">
        <v>-0.67</v>
      </c>
      <c r="DQ46" s="164">
        <v>4.806</v>
      </c>
      <c r="DR46" s="164">
        <v>-17.648499999999999</v>
      </c>
      <c r="DS46" s="164">
        <v>-2.2999999999999998</v>
      </c>
      <c r="DT46" s="164">
        <v>-2.37</v>
      </c>
      <c r="DU46" s="164">
        <v>17.32</v>
      </c>
      <c r="DV46" s="164">
        <v>22.17</v>
      </c>
      <c r="DW46" s="164">
        <v>-18.890899999999998</v>
      </c>
      <c r="DX46" s="164">
        <v>-9.2272999999999996</v>
      </c>
      <c r="DY46" s="164">
        <v>-35.706600000000002</v>
      </c>
      <c r="DZ46" s="164">
        <v>-34.763599999999997</v>
      </c>
      <c r="EA46" s="164">
        <v>21.357500000000002</v>
      </c>
      <c r="EB46" s="164">
        <v>4.8308999999999997</v>
      </c>
      <c r="EC46" s="164">
        <v>-4.6341999999999999</v>
      </c>
      <c r="ED46" s="164">
        <v>-4.4020999999999999</v>
      </c>
      <c r="EE46" s="164">
        <v>-32.585900000000002</v>
      </c>
      <c r="EF46" s="164">
        <v>-38.963200000000001</v>
      </c>
      <c r="EG46" s="164">
        <v>-11.863</v>
      </c>
      <c r="EH46" s="164">
        <v>-118.8236</v>
      </c>
      <c r="EI46" s="164">
        <v>-11.674799999999999</v>
      </c>
      <c r="EJ46" s="165"/>
      <c r="EK46" s="164">
        <v>-4.5073999999999996</v>
      </c>
      <c r="EL46" s="164">
        <v>-3.8734999999999999</v>
      </c>
      <c r="EM46" s="164">
        <v>26.117599999999999</v>
      </c>
      <c r="EN46" s="164">
        <v>-7.7823000000000002</v>
      </c>
      <c r="EO46" s="164">
        <v>-7.5909000000000004</v>
      </c>
      <c r="EP46" s="164">
        <v>-26.628</v>
      </c>
      <c r="EQ46" s="164">
        <v>-17.857900000000001</v>
      </c>
      <c r="ER46" s="164">
        <v>-17.510999999999999</v>
      </c>
      <c r="ES46" s="164">
        <v>20.222300000000001</v>
      </c>
      <c r="ET46" s="164">
        <v>14.24</v>
      </c>
      <c r="EU46" s="164">
        <v>-5.87</v>
      </c>
      <c r="EV46" s="164">
        <v>0</v>
      </c>
      <c r="EW46" s="164">
        <v>2.4916999999999998</v>
      </c>
      <c r="EX46" s="164">
        <v>-4.2361000000000004</v>
      </c>
      <c r="EY46" s="164">
        <v>-4.556</v>
      </c>
      <c r="EZ46" s="164">
        <v>6.2790999999999997</v>
      </c>
      <c r="FA46" s="164">
        <v>1.4688000000000001</v>
      </c>
      <c r="FB46" s="164">
        <v>23.0487</v>
      </c>
      <c r="FC46" s="164">
        <v>-34.3568</v>
      </c>
      <c r="FD46" s="165"/>
      <c r="FE46" s="164">
        <v>0.64849999999999997</v>
      </c>
      <c r="FF46" s="164">
        <v>0.86760000000000004</v>
      </c>
      <c r="FG46" s="164">
        <v>3.9603000000000002</v>
      </c>
      <c r="FH46" s="164">
        <v>4.7266000000000004</v>
      </c>
      <c r="FI46" s="164">
        <v>3.1181000000000001</v>
      </c>
      <c r="FJ46" s="164">
        <v>3.5165999999999999</v>
      </c>
      <c r="FK46" s="164">
        <v>3.6840000000000002</v>
      </c>
      <c r="FL46" s="164">
        <v>3.5165999999999999</v>
      </c>
      <c r="FM46" s="164">
        <v>17.511399999999998</v>
      </c>
      <c r="FN46" s="164">
        <v>16.763100000000001</v>
      </c>
      <c r="FO46" s="164">
        <v>14.9513</v>
      </c>
      <c r="FP46" s="164">
        <v>27.506499999999999</v>
      </c>
      <c r="FQ46" s="164">
        <v>20.670500000000001</v>
      </c>
      <c r="FR46" s="164">
        <v>-17.75</v>
      </c>
      <c r="FS46" s="164">
        <v>-1.1147</v>
      </c>
      <c r="FT46" s="164">
        <v>0.35089999999999999</v>
      </c>
      <c r="FU46" s="164">
        <v>0.36</v>
      </c>
      <c r="FV46" s="164">
        <v>2.37</v>
      </c>
      <c r="FW46" s="165"/>
      <c r="FX46" s="164">
        <v>0</v>
      </c>
      <c r="FY46" s="164">
        <v>5.8650000000000002</v>
      </c>
      <c r="FZ46" s="164">
        <v>0.08</v>
      </c>
      <c r="GA46" s="164">
        <v>0</v>
      </c>
      <c r="GB46" s="164">
        <v>23.28</v>
      </c>
      <c r="GC46" s="164">
        <v>-35.589199999999998</v>
      </c>
      <c r="GD46" s="164">
        <v>-25.309000000000001</v>
      </c>
      <c r="GE46" s="164">
        <v>-1</v>
      </c>
      <c r="GF46" s="164">
        <v>11.926</v>
      </c>
      <c r="GG46" s="165"/>
      <c r="GH46" s="164">
        <v>27.983699999999999</v>
      </c>
      <c r="GI46" s="165"/>
      <c r="GJ46" s="164">
        <v>-17.378699999999998</v>
      </c>
      <c r="GK46" s="164">
        <v>3.6219000000000001</v>
      </c>
      <c r="GL46" s="165"/>
      <c r="GM46" s="165"/>
      <c r="GN46" s="164">
        <v>-8.7883999999999993</v>
      </c>
      <c r="GO46" s="164">
        <v>-6.1840999999999999</v>
      </c>
      <c r="GP46" s="164">
        <v>-5.7200000000000001E-2</v>
      </c>
      <c r="GQ46" s="164">
        <v>-27.394400000000001</v>
      </c>
      <c r="GR46" s="164">
        <v>4.3135000000000003</v>
      </c>
      <c r="GS46" s="164">
        <v>3.3269000000000002</v>
      </c>
      <c r="GT46" s="164">
        <v>170.2252</v>
      </c>
      <c r="GU46" s="164">
        <v>-5.1292999999999997</v>
      </c>
      <c r="GV46" s="164">
        <v>-10.2075</v>
      </c>
      <c r="GW46" s="164">
        <v>-12.7058</v>
      </c>
      <c r="GX46" s="164">
        <v>2.8249</v>
      </c>
      <c r="GY46" s="164">
        <v>7.3765999999999998</v>
      </c>
      <c r="GZ46" s="164">
        <v>7.5316999999999998</v>
      </c>
      <c r="HA46" s="164">
        <v>2.4285999999999999</v>
      </c>
      <c r="HB46" s="164">
        <v>22.603899999999999</v>
      </c>
      <c r="HC46" s="164">
        <v>22.112500000000001</v>
      </c>
      <c r="HD46" s="164">
        <v>2.1</v>
      </c>
      <c r="HE46" s="164">
        <v>0</v>
      </c>
      <c r="HF46" s="164">
        <v>30.349900000000002</v>
      </c>
      <c r="HG46" s="164">
        <v>33.8508</v>
      </c>
      <c r="HH46" s="164">
        <v>36.841299999999997</v>
      </c>
      <c r="HI46" s="164">
        <v>30.575299999999999</v>
      </c>
      <c r="HJ46" s="164">
        <v>30.665199999999999</v>
      </c>
      <c r="HK46" s="164">
        <v>-12.487299999999999</v>
      </c>
      <c r="HL46" s="164">
        <v>-13.6881</v>
      </c>
      <c r="HM46" s="164">
        <v>0</v>
      </c>
      <c r="HN46" s="164">
        <v>0</v>
      </c>
      <c r="HO46" s="165"/>
      <c r="HP46" s="165"/>
      <c r="HQ46" s="164">
        <v>-10.347899999999999</v>
      </c>
      <c r="HR46" s="164">
        <v>-9.3701000000000008</v>
      </c>
      <c r="HS46" s="164">
        <v>-12.5878</v>
      </c>
      <c r="HT46" s="164">
        <v>-12.207800000000001</v>
      </c>
      <c r="HU46" s="164">
        <v>5.56</v>
      </c>
      <c r="HV46" s="164">
        <v>5.61</v>
      </c>
      <c r="HW46" s="164">
        <v>-24</v>
      </c>
      <c r="HX46" s="164">
        <v>-23.9</v>
      </c>
      <c r="HY46" s="164">
        <v>1.7770999999999999</v>
      </c>
      <c r="HZ46" s="164">
        <v>-8.8000000000000007</v>
      </c>
      <c r="IA46" s="164">
        <v>57.147300000000001</v>
      </c>
      <c r="IB46" s="164">
        <v>20.5672</v>
      </c>
      <c r="IC46" s="164">
        <v>20.116900000000001</v>
      </c>
      <c r="ID46" s="164">
        <v>-17.8</v>
      </c>
      <c r="IE46" s="164">
        <v>-31.6</v>
      </c>
      <c r="IF46" s="164">
        <v>-2</v>
      </c>
      <c r="IG46" s="164">
        <v>-2.6</v>
      </c>
      <c r="IH46" s="165"/>
      <c r="II46" s="164">
        <v>-17.328499999999998</v>
      </c>
      <c r="IJ46" s="164">
        <v>-57.226700000000001</v>
      </c>
      <c r="IK46" s="164">
        <v>-4.4416000000000002</v>
      </c>
      <c r="IL46" s="164">
        <v>-251.41919999999999</v>
      </c>
      <c r="IM46" s="164">
        <v>3.7418999999999998</v>
      </c>
      <c r="IN46" s="164">
        <v>-20.483799999999999</v>
      </c>
      <c r="IO46" s="164">
        <v>94.346699999999998</v>
      </c>
      <c r="IP46" s="164">
        <v>62.6492</v>
      </c>
      <c r="IQ46" s="164">
        <v>130.98519999999999</v>
      </c>
      <c r="IR46" s="164">
        <v>73.0886</v>
      </c>
      <c r="IS46" s="164">
        <v>38.275500000000001</v>
      </c>
      <c r="IT46" s="164">
        <v>41.135599999999997</v>
      </c>
      <c r="IU46" s="164">
        <v>38.863599999999998</v>
      </c>
      <c r="IV46" s="164">
        <v>-23.914999999999999</v>
      </c>
      <c r="IW46" s="164">
        <v>206.27539999999999</v>
      </c>
      <c r="IX46" s="164">
        <v>-176.18109999999999</v>
      </c>
      <c r="IY46" s="164">
        <v>47.424500000000002</v>
      </c>
      <c r="IZ46" s="164">
        <v>-30.489899999999999</v>
      </c>
      <c r="JA46" s="164">
        <v>-0.2576</v>
      </c>
      <c r="JB46" s="165"/>
      <c r="JC46" s="164">
        <v>-6.4</v>
      </c>
      <c r="JD46" s="164">
        <v>-1.6639999999999999</v>
      </c>
      <c r="JE46" s="164">
        <v>-1.677</v>
      </c>
      <c r="JF46" s="164">
        <v>3.04</v>
      </c>
      <c r="JG46" s="164">
        <v>2.08</v>
      </c>
      <c r="JH46" s="164">
        <v>-5.9539</v>
      </c>
      <c r="JI46" s="164">
        <v>-8.0551999999999992</v>
      </c>
      <c r="JJ46" s="164">
        <v>14.4762</v>
      </c>
      <c r="JK46" s="164">
        <v>-12.0989</v>
      </c>
      <c r="JL46" s="164">
        <v>9</v>
      </c>
      <c r="JM46" s="164">
        <v>1.0760000000000001</v>
      </c>
      <c r="JN46" s="164">
        <v>0.91800000000000004</v>
      </c>
      <c r="JO46" s="165"/>
      <c r="JP46" s="165"/>
      <c r="JQ46" s="164">
        <v>4.2850000000000001</v>
      </c>
      <c r="JR46" s="164">
        <v>3.9171</v>
      </c>
      <c r="JS46" s="164">
        <v>3.9453</v>
      </c>
      <c r="JT46" s="165"/>
      <c r="JU46" s="164">
        <v>17.899999999999999</v>
      </c>
      <c r="JV46" s="164">
        <v>-0.87229999999999996</v>
      </c>
      <c r="JW46" s="164">
        <v>0.25</v>
      </c>
      <c r="JX46" s="165"/>
      <c r="JY46" s="164">
        <v>-7.7644000000000002</v>
      </c>
      <c r="JZ46" s="164">
        <v>-13.609</v>
      </c>
      <c r="KA46" s="164">
        <v>-16.465800000000002</v>
      </c>
      <c r="KB46" s="164">
        <v>-6.6742999999999997</v>
      </c>
      <c r="KC46" s="164">
        <v>8.4742999999999995</v>
      </c>
      <c r="KD46" s="164">
        <v>-10.762499999999999</v>
      </c>
      <c r="KE46" s="164">
        <v>0</v>
      </c>
      <c r="KF46" s="164">
        <v>-17.3</v>
      </c>
      <c r="KG46" s="164">
        <v>1.6</v>
      </c>
      <c r="KH46" s="165"/>
      <c r="KI46" s="164">
        <v>-70.596999999999994</v>
      </c>
    </row>
    <row r="47" spans="1:295" ht="18" customHeight="1" x14ac:dyDescent="0.35">
      <c r="A47" s="161" t="s">
        <v>50</v>
      </c>
      <c r="B47" s="161" t="s">
        <v>810</v>
      </c>
      <c r="C47" s="164">
        <v>0</v>
      </c>
      <c r="D47" s="164">
        <v>6.2830000000000004</v>
      </c>
      <c r="E47" s="164">
        <v>-13.243</v>
      </c>
      <c r="F47" s="164">
        <v>4.1608000000000001</v>
      </c>
      <c r="G47" s="164">
        <v>4.6932999999999998</v>
      </c>
      <c r="H47" s="165"/>
      <c r="I47" s="164">
        <v>8.1489999999999991</v>
      </c>
      <c r="J47" s="165"/>
      <c r="K47" s="164">
        <v>15.855700000000001</v>
      </c>
      <c r="L47" s="164">
        <v>6.5717999999999996</v>
      </c>
      <c r="M47" s="164">
        <v>7.9657</v>
      </c>
      <c r="N47" s="164">
        <v>-17.760000000000002</v>
      </c>
      <c r="O47" s="164">
        <v>-33</v>
      </c>
      <c r="P47" s="164">
        <v>8.8000000000000007</v>
      </c>
      <c r="Q47" s="164">
        <v>4.1399999999999997</v>
      </c>
      <c r="R47" s="164">
        <v>-24.2</v>
      </c>
      <c r="S47" s="164">
        <v>0.93210000000000004</v>
      </c>
      <c r="T47" s="164">
        <v>-14.7729</v>
      </c>
      <c r="U47" s="164">
        <v>4.5933999999999999</v>
      </c>
      <c r="V47" s="164">
        <v>4.5538999999999996</v>
      </c>
      <c r="W47" s="164">
        <v>8.1974999999999998</v>
      </c>
      <c r="X47" s="164">
        <v>6.1994999999999996</v>
      </c>
      <c r="Y47" s="164">
        <v>-4.2484000000000002</v>
      </c>
      <c r="Z47" s="164">
        <v>1.3664000000000001</v>
      </c>
      <c r="AA47" s="165"/>
      <c r="AB47" s="164">
        <v>-0.97870000000000001</v>
      </c>
      <c r="AC47" s="164">
        <v>0.03</v>
      </c>
      <c r="AD47" s="164">
        <v>4.2999999999999997E-2</v>
      </c>
      <c r="AE47" s="164">
        <v>8.4730000000000008</v>
      </c>
      <c r="AF47" s="164">
        <v>-2.2200000000000002</v>
      </c>
      <c r="AG47" s="164">
        <v>0</v>
      </c>
      <c r="AH47" s="164">
        <v>2.6909999999999998</v>
      </c>
      <c r="AI47" s="164">
        <v>0.215</v>
      </c>
      <c r="AJ47" s="164">
        <v>-10.71</v>
      </c>
      <c r="AK47" s="164">
        <v>-10.78</v>
      </c>
      <c r="AL47" s="165"/>
      <c r="AM47" s="164">
        <v>-9.4600000000000009</v>
      </c>
      <c r="AN47" s="164">
        <v>-9.5</v>
      </c>
      <c r="AO47" s="165"/>
      <c r="AP47" s="164">
        <v>3.1827000000000001</v>
      </c>
      <c r="AQ47" s="164">
        <v>20.8187</v>
      </c>
      <c r="AR47" s="164">
        <v>21.8141</v>
      </c>
      <c r="AS47" s="164">
        <v>-12.593400000000001</v>
      </c>
      <c r="AT47" s="164">
        <v>-1.4735</v>
      </c>
      <c r="AU47" s="164">
        <v>-1.264</v>
      </c>
      <c r="AV47" s="164">
        <v>-1.1205000000000001</v>
      </c>
      <c r="AW47" s="164">
        <v>-0.94240000000000002</v>
      </c>
      <c r="AX47" s="164">
        <v>-15.2713</v>
      </c>
      <c r="AY47" s="164">
        <v>-12.726100000000001</v>
      </c>
      <c r="AZ47" s="164">
        <v>2.3795999999999999</v>
      </c>
      <c r="BA47" s="164">
        <v>12.903499999999999</v>
      </c>
      <c r="BB47" s="164">
        <v>-0.88959999999999995</v>
      </c>
      <c r="BC47" s="164">
        <v>5.2916999999999996</v>
      </c>
      <c r="BD47" s="164">
        <v>-1.7</v>
      </c>
      <c r="BE47" s="164">
        <v>-1.7</v>
      </c>
      <c r="BF47" s="164">
        <v>-26.665199999999999</v>
      </c>
      <c r="BG47" s="164">
        <v>-26.286999999999999</v>
      </c>
      <c r="BH47" s="164">
        <v>-3.2139000000000002</v>
      </c>
      <c r="BI47" s="165"/>
      <c r="BJ47" s="164">
        <v>5.4375</v>
      </c>
      <c r="BK47" s="164">
        <v>3.3412999999999999</v>
      </c>
      <c r="BL47" s="164">
        <v>2.6806000000000001</v>
      </c>
      <c r="BM47" s="164">
        <v>1.9519</v>
      </c>
      <c r="BN47" s="164">
        <v>-81.087699999999998</v>
      </c>
      <c r="BO47" s="164">
        <v>60.396099999999997</v>
      </c>
      <c r="BP47" s="164">
        <v>60.823399999999999</v>
      </c>
      <c r="BQ47" s="164">
        <v>27.9682</v>
      </c>
      <c r="BR47" s="164">
        <v>-86.161799999999999</v>
      </c>
      <c r="BS47" s="165"/>
      <c r="BT47" s="165"/>
      <c r="BU47" s="165"/>
      <c r="BV47" s="164">
        <v>19.340399999999999</v>
      </c>
      <c r="BW47" s="164">
        <v>9.0299999999999994</v>
      </c>
      <c r="BX47" s="164">
        <v>7.57</v>
      </c>
      <c r="BY47" s="164">
        <v>-8.18</v>
      </c>
      <c r="BZ47" s="164">
        <v>0.96</v>
      </c>
      <c r="CA47" s="164">
        <v>-14.865</v>
      </c>
      <c r="CB47" s="164">
        <v>-14.865</v>
      </c>
      <c r="CC47" s="164">
        <v>25.5276</v>
      </c>
      <c r="CD47" s="164">
        <v>24.101900000000001</v>
      </c>
      <c r="CE47" s="164">
        <v>-3.31</v>
      </c>
      <c r="CF47" s="164">
        <v>-24.4514</v>
      </c>
      <c r="CG47" s="164">
        <v>-24.635000000000002</v>
      </c>
      <c r="CH47" s="164">
        <v>5.8540999999999999</v>
      </c>
      <c r="CI47" s="164">
        <v>13.9659</v>
      </c>
      <c r="CJ47" s="165"/>
      <c r="CK47" s="165"/>
      <c r="CL47" s="164">
        <v>53.1</v>
      </c>
      <c r="CM47" s="164">
        <v>-24.9</v>
      </c>
      <c r="CN47" s="164">
        <v>-2.38</v>
      </c>
      <c r="CO47" s="164">
        <v>30.601199999999999</v>
      </c>
      <c r="CP47" s="164">
        <v>31.284099999999999</v>
      </c>
      <c r="CQ47" s="164">
        <v>30.3355</v>
      </c>
      <c r="CR47" s="164">
        <v>70.567300000000003</v>
      </c>
      <c r="CS47" s="164">
        <v>70.035300000000007</v>
      </c>
      <c r="CT47" s="164">
        <v>-12.662699999999999</v>
      </c>
      <c r="CU47" s="164">
        <v>-68.064400000000006</v>
      </c>
      <c r="CV47" s="164">
        <v>-8.4482999999999997</v>
      </c>
      <c r="CW47" s="164">
        <v>2.7473999999999998</v>
      </c>
      <c r="CX47" s="164">
        <v>31.37</v>
      </c>
      <c r="CY47" s="164">
        <v>21.34</v>
      </c>
      <c r="CZ47" s="164">
        <v>11.098599999999999</v>
      </c>
      <c r="DA47" s="164">
        <v>11.5265</v>
      </c>
      <c r="DB47" s="164">
        <v>-11.6</v>
      </c>
      <c r="DC47" s="165"/>
      <c r="DD47" s="164">
        <v>-15.821899999999999</v>
      </c>
      <c r="DE47" s="164">
        <v>-15.5823</v>
      </c>
      <c r="DF47" s="164">
        <v>16.691700000000001</v>
      </c>
      <c r="DG47" s="164">
        <v>1.4800000000000001E-2</v>
      </c>
      <c r="DH47" s="164">
        <v>-6.0090000000000003</v>
      </c>
      <c r="DI47" s="164">
        <v>-5.2</v>
      </c>
      <c r="DJ47" s="164">
        <v>-5.2</v>
      </c>
      <c r="DK47" s="164">
        <v>-5.7653999999999996</v>
      </c>
      <c r="DL47" s="164">
        <v>4.681</v>
      </c>
      <c r="DM47" s="164">
        <v>38.014200000000002</v>
      </c>
      <c r="DN47" s="164">
        <v>13.7363</v>
      </c>
      <c r="DO47" s="164">
        <v>5.27</v>
      </c>
      <c r="DP47" s="164">
        <v>-0.63</v>
      </c>
      <c r="DQ47" s="164">
        <v>5.5484999999999998</v>
      </c>
      <c r="DR47" s="164">
        <v>-16.866</v>
      </c>
      <c r="DS47" s="164">
        <v>-1.19</v>
      </c>
      <c r="DT47" s="164">
        <v>-1.22</v>
      </c>
      <c r="DU47" s="164">
        <v>15.02</v>
      </c>
      <c r="DV47" s="164">
        <v>22.08</v>
      </c>
      <c r="DW47" s="164">
        <v>-16.436399999999999</v>
      </c>
      <c r="DX47" s="164">
        <v>-8.5182000000000002</v>
      </c>
      <c r="DY47" s="164">
        <v>-35.074800000000003</v>
      </c>
      <c r="DZ47" s="164">
        <v>-34.436399999999999</v>
      </c>
      <c r="EA47" s="164">
        <v>21.431000000000001</v>
      </c>
      <c r="EB47" s="164">
        <v>4.5395000000000003</v>
      </c>
      <c r="EC47" s="164">
        <v>-5.4626000000000001</v>
      </c>
      <c r="ED47" s="164">
        <v>-4.8882000000000003</v>
      </c>
      <c r="EE47" s="164">
        <v>-32.587699999999998</v>
      </c>
      <c r="EF47" s="164">
        <v>-38.342399999999998</v>
      </c>
      <c r="EG47" s="164">
        <v>-11.693</v>
      </c>
      <c r="EH47" s="164">
        <v>-117.1692</v>
      </c>
      <c r="EI47" s="164">
        <v>-6.2256</v>
      </c>
      <c r="EJ47" s="165"/>
      <c r="EK47" s="164">
        <v>-4.1386000000000003</v>
      </c>
      <c r="EL47" s="164">
        <v>-3.4318</v>
      </c>
      <c r="EM47" s="164">
        <v>26.7563</v>
      </c>
      <c r="EN47" s="164">
        <v>-8.4512</v>
      </c>
      <c r="EO47" s="164">
        <v>-8.0183</v>
      </c>
      <c r="EP47" s="164">
        <v>-24.068000000000001</v>
      </c>
      <c r="EQ47" s="164">
        <v>-17.9847</v>
      </c>
      <c r="ER47" s="164">
        <v>-17.755800000000001</v>
      </c>
      <c r="ES47" s="164">
        <v>19.9556</v>
      </c>
      <c r="ET47" s="165"/>
      <c r="EU47" s="164">
        <v>-9.08</v>
      </c>
      <c r="EV47" s="164">
        <v>0.1</v>
      </c>
      <c r="EW47" s="164">
        <v>2.5206</v>
      </c>
      <c r="EX47" s="164">
        <v>-5.9938000000000002</v>
      </c>
      <c r="EY47" s="164">
        <v>-4.8135000000000003</v>
      </c>
      <c r="EZ47" s="164">
        <v>5.9625000000000004</v>
      </c>
      <c r="FA47" s="164">
        <v>1.1153999999999999</v>
      </c>
      <c r="FB47" s="164">
        <v>23.2209</v>
      </c>
      <c r="FC47" s="164">
        <v>-35.079300000000003</v>
      </c>
      <c r="FD47" s="165"/>
      <c r="FE47" s="164">
        <v>0.57330000000000003</v>
      </c>
      <c r="FF47" s="164">
        <v>0.76390000000000002</v>
      </c>
      <c r="FG47" s="164">
        <v>3.99</v>
      </c>
      <c r="FH47" s="164">
        <v>5.2092000000000001</v>
      </c>
      <c r="FI47" s="164">
        <v>3.2513999999999998</v>
      </c>
      <c r="FJ47" s="164">
        <v>3.0142000000000002</v>
      </c>
      <c r="FK47" s="164">
        <v>2.8468</v>
      </c>
      <c r="FL47" s="164">
        <v>4.3539000000000003</v>
      </c>
      <c r="FM47" s="164">
        <v>17.0166</v>
      </c>
      <c r="FN47" s="164">
        <v>16.670000000000002</v>
      </c>
      <c r="FO47" s="164">
        <v>15.0379</v>
      </c>
      <c r="FP47" s="165"/>
      <c r="FQ47" s="164">
        <v>20.206600000000002</v>
      </c>
      <c r="FR47" s="164">
        <v>-18.54</v>
      </c>
      <c r="FS47" s="164">
        <v>-1.1147</v>
      </c>
      <c r="FT47" s="164">
        <v>0.37740000000000001</v>
      </c>
      <c r="FU47" s="164">
        <v>0.67</v>
      </c>
      <c r="FV47" s="164">
        <v>2.61</v>
      </c>
      <c r="FW47" s="164">
        <v>-20.781400000000001</v>
      </c>
      <c r="FX47" s="164">
        <v>0</v>
      </c>
      <c r="FY47" s="164">
        <v>5.8120000000000003</v>
      </c>
      <c r="FZ47" s="164">
        <v>0.11700000000000001</v>
      </c>
      <c r="GA47" s="164">
        <v>1.0625</v>
      </c>
      <c r="GB47" s="164">
        <v>22.05</v>
      </c>
      <c r="GC47" s="164">
        <v>-35.7654</v>
      </c>
      <c r="GD47" s="164">
        <v>-25.751100000000001</v>
      </c>
      <c r="GE47" s="164">
        <v>-1.76</v>
      </c>
      <c r="GF47" s="164">
        <v>14.553599999999999</v>
      </c>
      <c r="GG47" s="165"/>
      <c r="GH47" s="164">
        <v>30.5383</v>
      </c>
      <c r="GI47" s="165"/>
      <c r="GJ47" s="164">
        <v>-21.262699999999999</v>
      </c>
      <c r="GK47" s="164">
        <v>3.5869</v>
      </c>
      <c r="GL47" s="165"/>
      <c r="GM47" s="165"/>
      <c r="GN47" s="164">
        <v>-8.8457000000000008</v>
      </c>
      <c r="GO47" s="164">
        <v>-3.8811</v>
      </c>
      <c r="GP47" s="164">
        <v>2.9594999999999998</v>
      </c>
      <c r="GQ47" s="164">
        <v>-30.755700000000001</v>
      </c>
      <c r="GR47" s="164">
        <v>4.6161000000000003</v>
      </c>
      <c r="GS47" s="164">
        <v>2.5177</v>
      </c>
      <c r="GT47" s="164">
        <v>171.7397</v>
      </c>
      <c r="GU47" s="164">
        <v>-4.4024000000000001</v>
      </c>
      <c r="GV47" s="164">
        <v>-8.9397000000000002</v>
      </c>
      <c r="GW47" s="164">
        <v>-15.8947</v>
      </c>
      <c r="GX47" s="164">
        <v>2.5720000000000001</v>
      </c>
      <c r="GY47" s="164">
        <v>7.0910000000000002</v>
      </c>
      <c r="GZ47" s="164">
        <v>7.3655999999999997</v>
      </c>
      <c r="HA47" s="164">
        <v>2</v>
      </c>
      <c r="HB47" s="164">
        <v>22.575099999999999</v>
      </c>
      <c r="HC47" s="164">
        <v>24.7834</v>
      </c>
      <c r="HD47" s="164">
        <v>3.35</v>
      </c>
      <c r="HE47" s="165"/>
      <c r="HF47" s="164">
        <v>32.021599999999999</v>
      </c>
      <c r="HG47" s="164">
        <v>39.450200000000002</v>
      </c>
      <c r="HH47" s="164">
        <v>37.861400000000003</v>
      </c>
      <c r="HI47" s="164">
        <v>29.118500000000001</v>
      </c>
      <c r="HJ47" s="164">
        <v>30.349900000000002</v>
      </c>
      <c r="HK47" s="164">
        <v>-12.4262</v>
      </c>
      <c r="HL47" s="164">
        <v>-12.597899999999999</v>
      </c>
      <c r="HM47" s="164">
        <v>0</v>
      </c>
      <c r="HN47" s="164">
        <v>0</v>
      </c>
      <c r="HO47" s="165"/>
      <c r="HP47" s="165"/>
      <c r="HQ47" s="164">
        <v>-10.0238</v>
      </c>
      <c r="HR47" s="164">
        <v>-9.7491000000000003</v>
      </c>
      <c r="HS47" s="164">
        <v>-11.5146</v>
      </c>
      <c r="HT47" s="164">
        <v>-11.4168</v>
      </c>
      <c r="HU47" s="164">
        <v>5.28</v>
      </c>
      <c r="HV47" s="164">
        <v>5.34</v>
      </c>
      <c r="HW47" s="164">
        <v>-22</v>
      </c>
      <c r="HX47" s="164">
        <v>-21.5</v>
      </c>
      <c r="HY47" s="164">
        <v>1.5299</v>
      </c>
      <c r="HZ47" s="164">
        <v>-9.1199999999999992</v>
      </c>
      <c r="IA47" s="164">
        <v>57.164999999999999</v>
      </c>
      <c r="IB47" s="164">
        <v>19.685600000000001</v>
      </c>
      <c r="IC47" s="164">
        <v>20.017399999999999</v>
      </c>
      <c r="ID47" s="164">
        <v>-17.8</v>
      </c>
      <c r="IE47" s="164">
        <v>-30.7</v>
      </c>
      <c r="IF47" s="164">
        <v>-1.5</v>
      </c>
      <c r="IG47" s="164">
        <v>-2.1</v>
      </c>
      <c r="IH47" s="165"/>
      <c r="II47" s="164">
        <v>-17.355599999999999</v>
      </c>
      <c r="IJ47" s="164">
        <v>-53.604300000000002</v>
      </c>
      <c r="IK47" s="164">
        <v>-2.6663999999999999</v>
      </c>
      <c r="IL47" s="164">
        <v>-255.22120000000001</v>
      </c>
      <c r="IM47" s="164">
        <v>1.8919999999999999</v>
      </c>
      <c r="IN47" s="164">
        <v>-14.2311</v>
      </c>
      <c r="IO47" s="164">
        <v>100.7989</v>
      </c>
      <c r="IP47" s="164">
        <v>62.841500000000003</v>
      </c>
      <c r="IQ47" s="164">
        <v>128.64590000000001</v>
      </c>
      <c r="IR47" s="164">
        <v>71.837199999999996</v>
      </c>
      <c r="IS47" s="164">
        <v>37.947099999999999</v>
      </c>
      <c r="IT47" s="164">
        <v>42.811500000000002</v>
      </c>
      <c r="IU47" s="164">
        <v>37.670200000000001</v>
      </c>
      <c r="IV47" s="164">
        <v>-25.906500000000001</v>
      </c>
      <c r="IW47" s="164">
        <v>208.5171</v>
      </c>
      <c r="IX47" s="164">
        <v>-176.28579999999999</v>
      </c>
      <c r="IY47" s="164">
        <v>47.276800000000001</v>
      </c>
      <c r="IZ47" s="164">
        <v>-32.191499999999998</v>
      </c>
      <c r="JA47" s="164">
        <v>-0.49199999999999999</v>
      </c>
      <c r="JB47" s="165"/>
      <c r="JC47" s="164">
        <v>-5.68</v>
      </c>
      <c r="JD47" s="164">
        <v>-1.55</v>
      </c>
      <c r="JE47" s="164">
        <v>-1.5589999999999999</v>
      </c>
      <c r="JF47" s="164">
        <v>2.56</v>
      </c>
      <c r="JG47" s="164">
        <v>2.56</v>
      </c>
      <c r="JH47" s="164">
        <v>-5.8746999999999998</v>
      </c>
      <c r="JI47" s="164">
        <v>-8.8181999999999992</v>
      </c>
      <c r="JJ47" s="164">
        <v>15.031700000000001</v>
      </c>
      <c r="JK47" s="164">
        <v>-12.0989</v>
      </c>
      <c r="JL47" s="164">
        <v>9.5</v>
      </c>
      <c r="JM47" s="164">
        <v>3.1349999999999998</v>
      </c>
      <c r="JN47" s="164">
        <v>2.931</v>
      </c>
      <c r="JO47" s="165"/>
      <c r="JP47" s="165"/>
      <c r="JQ47" s="164">
        <v>3.8685</v>
      </c>
      <c r="JR47" s="164">
        <v>4.1992000000000003</v>
      </c>
      <c r="JS47" s="164">
        <v>3.5581999999999998</v>
      </c>
      <c r="JT47" s="165"/>
      <c r="JU47" s="164">
        <v>16.8</v>
      </c>
      <c r="JV47" s="164">
        <v>-2.2700000000000001E-2</v>
      </c>
      <c r="JW47" s="164">
        <v>0.16</v>
      </c>
      <c r="JX47" s="165"/>
      <c r="JY47" s="164">
        <v>-6.9237000000000002</v>
      </c>
      <c r="JZ47" s="164">
        <v>-13.4414</v>
      </c>
      <c r="KA47" s="164">
        <v>-17.208300000000001</v>
      </c>
      <c r="KB47" s="164">
        <v>-6.1664000000000003</v>
      </c>
      <c r="KC47" s="164">
        <v>8.5623000000000005</v>
      </c>
      <c r="KD47" s="164">
        <v>-11.2401</v>
      </c>
      <c r="KE47" s="164">
        <v>1.784</v>
      </c>
      <c r="KF47" s="164">
        <v>-16.5</v>
      </c>
      <c r="KG47" s="164">
        <v>0.5</v>
      </c>
      <c r="KH47" s="165"/>
      <c r="KI47" s="164">
        <v>-70.189499999999995</v>
      </c>
    </row>
    <row r="48" spans="1:295" ht="18" customHeight="1" x14ac:dyDescent="0.35">
      <c r="A48" s="161" t="s">
        <v>50</v>
      </c>
      <c r="B48" s="161" t="s">
        <v>811</v>
      </c>
      <c r="C48" s="166">
        <v>0</v>
      </c>
      <c r="D48" s="166">
        <v>6.5430000000000001</v>
      </c>
      <c r="E48" s="166">
        <v>-13.8209</v>
      </c>
      <c r="F48" s="166">
        <v>3.9279000000000002</v>
      </c>
      <c r="G48" s="166">
        <v>4.3521000000000001</v>
      </c>
      <c r="H48" s="167"/>
      <c r="I48" s="166">
        <v>7.6269999999999998</v>
      </c>
      <c r="J48" s="167"/>
      <c r="K48" s="166">
        <v>15.4367</v>
      </c>
      <c r="L48" s="166">
        <v>6.3658000000000001</v>
      </c>
      <c r="M48" s="166">
        <v>7.7290000000000001</v>
      </c>
      <c r="N48" s="166">
        <v>-17.760000000000002</v>
      </c>
      <c r="O48" s="166">
        <v>-30.8</v>
      </c>
      <c r="P48" s="166">
        <v>6.6</v>
      </c>
      <c r="Q48" s="166">
        <v>4.1399999999999997</v>
      </c>
      <c r="R48" s="166">
        <v>-22</v>
      </c>
      <c r="S48" s="166">
        <v>0.8861</v>
      </c>
      <c r="T48" s="166">
        <v>-15.3553</v>
      </c>
      <c r="U48" s="166">
        <v>4.5244999999999997</v>
      </c>
      <c r="V48" s="166">
        <v>4.4623999999999997</v>
      </c>
      <c r="W48" s="166">
        <v>7.8830999999999998</v>
      </c>
      <c r="X48" s="166">
        <v>6.1622000000000003</v>
      </c>
      <c r="Y48" s="166">
        <v>-4.1779999999999999</v>
      </c>
      <c r="Z48" s="166">
        <v>1.2407999999999999</v>
      </c>
      <c r="AA48" s="167"/>
      <c r="AB48" s="166">
        <v>-0.9476</v>
      </c>
      <c r="AC48" s="166">
        <v>6.2E-2</v>
      </c>
      <c r="AD48" s="166">
        <v>7.4999999999999997E-2</v>
      </c>
      <c r="AE48" s="166">
        <v>8.0739999999999998</v>
      </c>
      <c r="AF48" s="166">
        <v>-2.2200000000000002</v>
      </c>
      <c r="AG48" s="166">
        <v>-2.2000000000000002</v>
      </c>
      <c r="AH48" s="166">
        <v>1.764</v>
      </c>
      <c r="AI48" s="166">
        <v>0.22900000000000001</v>
      </c>
      <c r="AJ48" s="166">
        <v>-10.36</v>
      </c>
      <c r="AK48" s="166">
        <v>-10.31</v>
      </c>
      <c r="AL48" s="167"/>
      <c r="AM48" s="166">
        <v>-9.73</v>
      </c>
      <c r="AN48" s="166">
        <v>-9.75</v>
      </c>
      <c r="AO48" s="167"/>
      <c r="AP48" s="166">
        <v>3.2421000000000002</v>
      </c>
      <c r="AQ48" s="166">
        <v>20.112300000000001</v>
      </c>
      <c r="AR48" s="166">
        <v>21.267099999999999</v>
      </c>
      <c r="AS48" s="166">
        <v>-13.107900000000001</v>
      </c>
      <c r="AT48" s="166">
        <v>-1.3395999999999999</v>
      </c>
      <c r="AU48" s="166">
        <v>-1.0145999999999999</v>
      </c>
      <c r="AV48" s="166">
        <v>-0.83960000000000001</v>
      </c>
      <c r="AW48" s="166">
        <v>-0.69469999999999998</v>
      </c>
      <c r="AX48" s="166">
        <v>-15.6732</v>
      </c>
      <c r="AY48" s="166">
        <v>-12.860099999999999</v>
      </c>
      <c r="AZ48" s="166">
        <v>2.3795999999999999</v>
      </c>
      <c r="BA48" s="166">
        <v>13.4267</v>
      </c>
      <c r="BB48" s="166">
        <v>-2.9399999999999999E-2</v>
      </c>
      <c r="BC48" s="166">
        <v>4.9245000000000001</v>
      </c>
      <c r="BD48" s="166">
        <v>-1.9</v>
      </c>
      <c r="BE48" s="166">
        <v>-1.9</v>
      </c>
      <c r="BF48" s="166">
        <v>-26.887599999999999</v>
      </c>
      <c r="BG48" s="166">
        <v>-26.852</v>
      </c>
      <c r="BH48" s="166">
        <v>-3.3816999999999999</v>
      </c>
      <c r="BI48" s="167"/>
      <c r="BJ48" s="166">
        <v>5.8324999999999996</v>
      </c>
      <c r="BK48" s="166">
        <v>3.2269000000000001</v>
      </c>
      <c r="BL48" s="166">
        <v>2.8492000000000002</v>
      </c>
      <c r="BM48" s="166">
        <v>1.9862</v>
      </c>
      <c r="BN48" s="166">
        <v>-82.827200000000005</v>
      </c>
      <c r="BO48" s="166">
        <v>60.701300000000003</v>
      </c>
      <c r="BP48" s="166">
        <v>60.5792</v>
      </c>
      <c r="BQ48" s="166">
        <v>24.8537</v>
      </c>
      <c r="BR48" s="166">
        <v>-90.034700000000001</v>
      </c>
      <c r="BS48" s="167"/>
      <c r="BT48" s="167"/>
      <c r="BU48" s="167"/>
      <c r="BV48" s="166">
        <v>19.320399999999999</v>
      </c>
      <c r="BW48" s="166">
        <v>8.7200000000000006</v>
      </c>
      <c r="BX48" s="166">
        <v>7.49</v>
      </c>
      <c r="BY48" s="166">
        <v>-8.1300000000000008</v>
      </c>
      <c r="BZ48" s="166">
        <v>0.81</v>
      </c>
      <c r="CA48" s="166">
        <v>-14.597099999999999</v>
      </c>
      <c r="CB48" s="166">
        <v>-14.597099999999999</v>
      </c>
      <c r="CC48" s="166">
        <v>24.600200000000001</v>
      </c>
      <c r="CD48" s="166">
        <v>22.872399999999999</v>
      </c>
      <c r="CE48" s="166">
        <v>-2.5724</v>
      </c>
      <c r="CF48" s="166">
        <v>-23.025600000000001</v>
      </c>
      <c r="CG48" s="166">
        <v>-22.619599999999998</v>
      </c>
      <c r="CH48" s="166">
        <v>5.6919000000000004</v>
      </c>
      <c r="CI48" s="166">
        <v>13.691599999999999</v>
      </c>
      <c r="CJ48" s="167"/>
      <c r="CK48" s="167"/>
      <c r="CL48" s="166">
        <v>53.3</v>
      </c>
      <c r="CM48" s="166">
        <v>-25.9</v>
      </c>
      <c r="CN48" s="166">
        <v>-2.52</v>
      </c>
      <c r="CO48" s="166">
        <v>32.767400000000002</v>
      </c>
      <c r="CP48" s="166">
        <v>32.042999999999999</v>
      </c>
      <c r="CQ48" s="166">
        <v>31.248899999999999</v>
      </c>
      <c r="CR48" s="166">
        <v>70.184399999999997</v>
      </c>
      <c r="CS48" s="166">
        <v>70.549899999999994</v>
      </c>
      <c r="CT48" s="166">
        <v>-12.058400000000001</v>
      </c>
      <c r="CU48" s="166">
        <v>-68.893600000000006</v>
      </c>
      <c r="CV48" s="166">
        <v>-8.2914999999999992</v>
      </c>
      <c r="CW48" s="166">
        <v>2.6743999999999999</v>
      </c>
      <c r="CX48" s="166">
        <v>28.49</v>
      </c>
      <c r="CY48" s="166">
        <v>20.97</v>
      </c>
      <c r="CZ48" s="166">
        <v>10.629899999999999</v>
      </c>
      <c r="DA48" s="166">
        <v>10.8429</v>
      </c>
      <c r="DB48" s="166">
        <v>-11.43</v>
      </c>
      <c r="DC48" s="167"/>
      <c r="DD48" s="166">
        <v>-15.904</v>
      </c>
      <c r="DE48" s="166">
        <v>-15.754300000000001</v>
      </c>
      <c r="DF48" s="166">
        <v>17.559899999999999</v>
      </c>
      <c r="DG48" s="166">
        <v>1.4800000000000001E-2</v>
      </c>
      <c r="DH48" s="166">
        <v>-5.8612000000000002</v>
      </c>
      <c r="DI48" s="166">
        <v>-5.4</v>
      </c>
      <c r="DJ48" s="166">
        <v>-5.4</v>
      </c>
      <c r="DK48" s="166">
        <v>-5.9093999999999998</v>
      </c>
      <c r="DL48" s="166">
        <v>4.4939999999999998</v>
      </c>
      <c r="DM48" s="166">
        <v>36.910200000000003</v>
      </c>
      <c r="DN48" s="166">
        <v>13.179600000000001</v>
      </c>
      <c r="DO48" s="166">
        <v>5.01</v>
      </c>
      <c r="DP48" s="166">
        <v>-0.28999999999999998</v>
      </c>
      <c r="DQ48" s="166">
        <v>5.3324999999999996</v>
      </c>
      <c r="DR48" s="166">
        <v>-17.633500000000002</v>
      </c>
      <c r="DS48" s="166">
        <v>-0.9</v>
      </c>
      <c r="DT48" s="166">
        <v>-0.9</v>
      </c>
      <c r="DU48" s="166">
        <v>13.46</v>
      </c>
      <c r="DV48" s="166">
        <v>22.22</v>
      </c>
      <c r="DW48" s="166">
        <v>-17.690899999999999</v>
      </c>
      <c r="DX48" s="166">
        <v>-9.2272999999999996</v>
      </c>
      <c r="DY48" s="166">
        <v>-34.902799999999999</v>
      </c>
      <c r="DZ48" s="166">
        <v>-33.836399999999998</v>
      </c>
      <c r="EA48" s="166">
        <v>21.2501</v>
      </c>
      <c r="EB48" s="166">
        <v>3.7839</v>
      </c>
      <c r="EC48" s="166">
        <v>-5.9710000000000001</v>
      </c>
      <c r="ED48" s="166">
        <v>-5.468</v>
      </c>
      <c r="EE48" s="166">
        <v>-33.026400000000002</v>
      </c>
      <c r="EF48" s="166">
        <v>-38.016800000000003</v>
      </c>
      <c r="EG48" s="166">
        <v>-12.292</v>
      </c>
      <c r="EH48" s="166">
        <v>-114.1649</v>
      </c>
      <c r="EI48" s="166">
        <v>-7.6036999999999999</v>
      </c>
      <c r="EJ48" s="167"/>
      <c r="EK48" s="166">
        <v>-4.0951000000000004</v>
      </c>
      <c r="EL48" s="166">
        <v>-3.3816000000000002</v>
      </c>
      <c r="EM48" s="166">
        <v>29.105699999999999</v>
      </c>
      <c r="EN48" s="166">
        <v>-8.2964000000000002</v>
      </c>
      <c r="EO48" s="166">
        <v>-8.3242999999999991</v>
      </c>
      <c r="EP48" s="166">
        <v>-28.164000000000001</v>
      </c>
      <c r="EQ48" s="166">
        <v>-18.137499999999999</v>
      </c>
      <c r="ER48" s="166">
        <v>-17.591999999999999</v>
      </c>
      <c r="ES48" s="166">
        <v>20.716799999999999</v>
      </c>
      <c r="ET48" s="166">
        <v>14.23</v>
      </c>
      <c r="EU48" s="166">
        <v>-5.77</v>
      </c>
      <c r="EV48" s="166">
        <v>0.1</v>
      </c>
      <c r="EW48" s="166">
        <v>2.3424999999999998</v>
      </c>
      <c r="EX48" s="166">
        <v>-5.1162999999999998</v>
      </c>
      <c r="EY48" s="166">
        <v>-5.6867000000000001</v>
      </c>
      <c r="EZ48" s="166">
        <v>5.0231000000000003</v>
      </c>
      <c r="FA48" s="166">
        <v>2.4209000000000001</v>
      </c>
      <c r="FB48" s="166">
        <v>23.044499999999999</v>
      </c>
      <c r="FC48" s="166">
        <v>-37.014499999999998</v>
      </c>
      <c r="FD48" s="167"/>
      <c r="FE48" s="166">
        <v>0.46679999999999999</v>
      </c>
      <c r="FF48" s="166">
        <v>0.68359999999999999</v>
      </c>
      <c r="FG48" s="166">
        <v>3.4653999999999998</v>
      </c>
      <c r="FH48" s="166">
        <v>4.4016999999999999</v>
      </c>
      <c r="FI48" s="166">
        <v>3.3837999999999999</v>
      </c>
      <c r="FJ48" s="166">
        <v>3.1817000000000002</v>
      </c>
      <c r="FK48" s="166">
        <v>3.0142000000000002</v>
      </c>
      <c r="FL48" s="166">
        <v>6.5308000000000002</v>
      </c>
      <c r="FM48" s="166">
        <v>16.0885</v>
      </c>
      <c r="FN48" s="166">
        <v>15.9499</v>
      </c>
      <c r="FO48" s="166">
        <v>15.3591</v>
      </c>
      <c r="FP48" s="167"/>
      <c r="FQ48" s="166">
        <v>17.6968</v>
      </c>
      <c r="FR48" s="166">
        <v>-19.41</v>
      </c>
      <c r="FS48" s="166">
        <v>-1.3088</v>
      </c>
      <c r="FT48" s="166">
        <v>0.35</v>
      </c>
      <c r="FU48" s="166">
        <v>1.1200000000000001</v>
      </c>
      <c r="FV48" s="166">
        <v>3.79</v>
      </c>
      <c r="FW48" s="166">
        <v>-17.293199999999999</v>
      </c>
      <c r="FX48" s="166">
        <v>0</v>
      </c>
      <c r="FY48" s="166">
        <v>5.7649999999999997</v>
      </c>
      <c r="FZ48" s="166">
        <v>0.26900000000000002</v>
      </c>
      <c r="GA48" s="166">
        <v>1.0821000000000001</v>
      </c>
      <c r="GB48" s="166">
        <v>23.57</v>
      </c>
      <c r="GC48" s="166">
        <v>-34.870899999999999</v>
      </c>
      <c r="GD48" s="166">
        <v>-26.0061</v>
      </c>
      <c r="GE48" s="166">
        <v>-1.87</v>
      </c>
      <c r="GF48" s="166">
        <v>15.5664</v>
      </c>
      <c r="GG48" s="167"/>
      <c r="GH48" s="166">
        <v>31.5016</v>
      </c>
      <c r="GI48" s="167"/>
      <c r="GJ48" s="166">
        <v>-21.187999999999999</v>
      </c>
      <c r="GK48" s="166">
        <v>3.5158</v>
      </c>
      <c r="GL48" s="167"/>
      <c r="GM48" s="167"/>
      <c r="GN48" s="166">
        <v>-8.7019000000000002</v>
      </c>
      <c r="GO48" s="166">
        <v>-3.7677</v>
      </c>
      <c r="GP48" s="166">
        <v>2.5933000000000002</v>
      </c>
      <c r="GQ48" s="166">
        <v>-32.772500000000001</v>
      </c>
      <c r="GR48" s="166">
        <v>4.0250000000000004</v>
      </c>
      <c r="GS48" s="166">
        <v>3.9478</v>
      </c>
      <c r="GT48" s="166">
        <v>171.6276</v>
      </c>
      <c r="GU48" s="166">
        <v>-5.2084999999999999</v>
      </c>
      <c r="GV48" s="166">
        <v>-9.5785</v>
      </c>
      <c r="GW48" s="166">
        <v>-15.1608</v>
      </c>
      <c r="GX48" s="166">
        <v>3.0794999999999999</v>
      </c>
      <c r="GY48" s="166">
        <v>6.8418999999999999</v>
      </c>
      <c r="GZ48" s="166">
        <v>7.1203000000000003</v>
      </c>
      <c r="HA48" s="166">
        <v>2.4613999999999998</v>
      </c>
      <c r="HB48" s="166">
        <v>21.566800000000001</v>
      </c>
      <c r="HC48" s="166">
        <v>23.374700000000001</v>
      </c>
      <c r="HD48" s="166">
        <v>3.77</v>
      </c>
      <c r="HE48" s="167"/>
      <c r="HF48" s="166">
        <v>31.260300000000001</v>
      </c>
      <c r="HG48" s="166">
        <v>41.418999999999997</v>
      </c>
      <c r="HH48" s="166">
        <v>36.827800000000003</v>
      </c>
      <c r="HI48" s="166">
        <v>30.936599999999999</v>
      </c>
      <c r="HJ48" s="166">
        <v>32.133699999999997</v>
      </c>
      <c r="HK48" s="166">
        <v>-13.074299999999999</v>
      </c>
      <c r="HL48" s="166">
        <v>-13.3484</v>
      </c>
      <c r="HM48" s="166">
        <v>0</v>
      </c>
      <c r="HN48" s="166">
        <v>-11.085699999999999</v>
      </c>
      <c r="HO48" s="167"/>
      <c r="HP48" s="167"/>
      <c r="HQ48" s="166">
        <v>-10.001799999999999</v>
      </c>
      <c r="HR48" s="166">
        <v>-9.4031000000000002</v>
      </c>
      <c r="HS48" s="166">
        <v>-11.108700000000001</v>
      </c>
      <c r="HT48" s="166">
        <v>-11.101599999999999</v>
      </c>
      <c r="HU48" s="166">
        <v>6.69</v>
      </c>
      <c r="HV48" s="166">
        <v>6.3</v>
      </c>
      <c r="HW48" s="166">
        <v>-22</v>
      </c>
      <c r="HX48" s="166">
        <v>-22.1</v>
      </c>
      <c r="HY48" s="166">
        <v>1.6709000000000001</v>
      </c>
      <c r="HZ48" s="166">
        <v>-9.0399999999999991</v>
      </c>
      <c r="IA48" s="166">
        <v>56.94</v>
      </c>
      <c r="IB48" s="166">
        <v>20.241499999999998</v>
      </c>
      <c r="IC48" s="166">
        <v>20.551200000000001</v>
      </c>
      <c r="ID48" s="166">
        <v>-18.2</v>
      </c>
      <c r="IE48" s="166">
        <v>-31.6</v>
      </c>
      <c r="IF48" s="166">
        <v>-0.8</v>
      </c>
      <c r="IG48" s="166">
        <v>-1.7</v>
      </c>
      <c r="IH48" s="167"/>
      <c r="II48" s="166">
        <v>-17.5715</v>
      </c>
      <c r="IJ48" s="166">
        <v>-50.177999999999997</v>
      </c>
      <c r="IK48" s="166">
        <v>0.28510000000000002</v>
      </c>
      <c r="IL48" s="166">
        <v>-259.4966</v>
      </c>
      <c r="IM48" s="166">
        <v>0.40589999999999998</v>
      </c>
      <c r="IN48" s="166">
        <v>-11.5313</v>
      </c>
      <c r="IO48" s="166">
        <v>99.599199999999996</v>
      </c>
      <c r="IP48" s="166">
        <v>61.7483</v>
      </c>
      <c r="IQ48" s="166">
        <v>128.76060000000001</v>
      </c>
      <c r="IR48" s="166">
        <v>72.851699999999994</v>
      </c>
      <c r="IS48" s="166">
        <v>40.537500000000001</v>
      </c>
      <c r="IT48" s="166">
        <v>40.314700000000002</v>
      </c>
      <c r="IU48" s="166">
        <v>40.305900000000001</v>
      </c>
      <c r="IV48" s="166">
        <v>-24.917300000000001</v>
      </c>
      <c r="IW48" s="166">
        <v>207.6164</v>
      </c>
      <c r="IX48" s="166">
        <v>-175.0104</v>
      </c>
      <c r="IY48" s="166">
        <v>48.7532</v>
      </c>
      <c r="IZ48" s="166">
        <v>-33.427999999999997</v>
      </c>
      <c r="JA48" s="166">
        <v>-1.0535000000000001</v>
      </c>
      <c r="JB48" s="167"/>
      <c r="JC48" s="166">
        <v>-5.92</v>
      </c>
      <c r="JD48" s="166">
        <v>-1.61</v>
      </c>
      <c r="JE48" s="166">
        <v>-1.6240000000000001</v>
      </c>
      <c r="JF48" s="166">
        <v>2.2400000000000002</v>
      </c>
      <c r="JG48" s="166">
        <v>2.4</v>
      </c>
      <c r="JH48" s="166">
        <v>-5.7525000000000004</v>
      </c>
      <c r="JI48" s="166">
        <v>-8.5526999999999997</v>
      </c>
      <c r="JJ48" s="166">
        <v>14.973699999999999</v>
      </c>
      <c r="JK48" s="166">
        <v>-12.0684</v>
      </c>
      <c r="JL48" s="166">
        <v>9.8000000000000007</v>
      </c>
      <c r="JM48" s="166">
        <v>3.335</v>
      </c>
      <c r="JN48" s="166">
        <v>2.1459999999999999</v>
      </c>
      <c r="JO48" s="167"/>
      <c r="JP48" s="167"/>
      <c r="JQ48" s="166">
        <v>2.9203999999999999</v>
      </c>
      <c r="JR48" s="166">
        <v>3.0640999999999998</v>
      </c>
      <c r="JS48" s="166">
        <v>4.3354999999999997</v>
      </c>
      <c r="JT48" s="167"/>
      <c r="JU48" s="166">
        <v>17.2</v>
      </c>
      <c r="JV48" s="166">
        <v>3.1899999999999998E-2</v>
      </c>
      <c r="JW48" s="166">
        <v>0.14000000000000001</v>
      </c>
      <c r="JX48" s="167"/>
      <c r="JY48" s="166">
        <v>-7.2466999999999997</v>
      </c>
      <c r="JZ48" s="166">
        <v>-13.232900000000001</v>
      </c>
      <c r="KA48" s="166">
        <v>-16.794</v>
      </c>
      <c r="KB48" s="166">
        <v>-5.6666999999999996</v>
      </c>
      <c r="KC48" s="166">
        <v>8.1721000000000004</v>
      </c>
      <c r="KD48" s="166">
        <v>-10.4704</v>
      </c>
      <c r="KE48" s="166">
        <v>1.5377000000000001</v>
      </c>
      <c r="KF48" s="166">
        <v>-17</v>
      </c>
      <c r="KG48" s="166">
        <v>0.8</v>
      </c>
      <c r="KH48" s="167"/>
      <c r="KI48" s="166">
        <v>-74.022000000000006</v>
      </c>
    </row>
    <row r="49" spans="1:295" ht="18" customHeight="1" x14ac:dyDescent="0.35">
      <c r="A49" s="161" t="s">
        <v>50</v>
      </c>
      <c r="B49" s="161" t="s">
        <v>812</v>
      </c>
      <c r="C49" s="162">
        <v>0</v>
      </c>
      <c r="D49" s="162">
        <v>6.4855</v>
      </c>
      <c r="E49" s="162">
        <v>-13.785600000000001</v>
      </c>
      <c r="F49" s="162">
        <v>3.9803000000000002</v>
      </c>
      <c r="G49" s="162">
        <v>3.9235000000000002</v>
      </c>
      <c r="H49" s="163"/>
      <c r="I49" s="162">
        <v>6.7553000000000001</v>
      </c>
      <c r="J49" s="163"/>
      <c r="K49" s="162">
        <v>14.642300000000001</v>
      </c>
      <c r="L49" s="162">
        <v>5.9867999999999997</v>
      </c>
      <c r="M49" s="162">
        <v>7.3855000000000004</v>
      </c>
      <c r="N49" s="162">
        <v>-15.54</v>
      </c>
      <c r="O49" s="163"/>
      <c r="P49" s="163"/>
      <c r="Q49" s="163"/>
      <c r="R49" s="163"/>
      <c r="S49" s="162">
        <v>0.95009999999999994</v>
      </c>
      <c r="T49" s="162">
        <v>-16.856400000000001</v>
      </c>
      <c r="U49" s="162">
        <v>4.5366</v>
      </c>
      <c r="V49" s="162">
        <v>4.4930000000000003</v>
      </c>
      <c r="W49" s="162">
        <v>8.1225000000000005</v>
      </c>
      <c r="X49" s="162">
        <v>6.6645000000000003</v>
      </c>
      <c r="Y49" s="162">
        <v>-4.0888</v>
      </c>
      <c r="Z49" s="162">
        <v>1.1903999999999999</v>
      </c>
      <c r="AA49" s="163"/>
      <c r="AB49" s="162">
        <v>-1.1953</v>
      </c>
      <c r="AC49" s="162">
        <v>6.0999999999999999E-2</v>
      </c>
      <c r="AD49" s="162">
        <v>8.6999999999999994E-2</v>
      </c>
      <c r="AE49" s="162">
        <v>7.6669999999999998</v>
      </c>
      <c r="AF49" s="162">
        <v>-4.4400000000000004</v>
      </c>
      <c r="AG49" s="163"/>
      <c r="AH49" s="162">
        <v>0.80500000000000005</v>
      </c>
      <c r="AI49" s="162">
        <v>0.22600000000000001</v>
      </c>
      <c r="AJ49" s="162">
        <v>-11.28</v>
      </c>
      <c r="AK49" s="162">
        <v>-11.25</v>
      </c>
      <c r="AL49" s="163"/>
      <c r="AM49" s="162">
        <v>-9.91</v>
      </c>
      <c r="AN49" s="162">
        <v>-9.98</v>
      </c>
      <c r="AO49" s="163"/>
      <c r="AP49" s="162">
        <v>3.1962000000000002</v>
      </c>
      <c r="AQ49" s="162">
        <v>21.4588</v>
      </c>
      <c r="AR49" s="162">
        <v>21.602</v>
      </c>
      <c r="AS49" s="162">
        <v>-13.715400000000001</v>
      </c>
      <c r="AT49" s="162">
        <v>-1.4735</v>
      </c>
      <c r="AU49" s="162">
        <v>-1.4819</v>
      </c>
      <c r="AV49" s="162">
        <v>-0.65169999999999995</v>
      </c>
      <c r="AW49" s="162">
        <v>-0.46010000000000001</v>
      </c>
      <c r="AX49" s="162">
        <v>-15.9411</v>
      </c>
      <c r="AY49" s="162">
        <v>-13.262</v>
      </c>
      <c r="AZ49" s="162">
        <v>2.7742</v>
      </c>
      <c r="BA49" s="162">
        <v>14.6012</v>
      </c>
      <c r="BB49" s="162">
        <v>0.1502</v>
      </c>
      <c r="BC49" s="162">
        <v>5.3491999999999997</v>
      </c>
      <c r="BD49" s="162">
        <v>-2</v>
      </c>
      <c r="BE49" s="162">
        <v>-2</v>
      </c>
      <c r="BF49" s="162">
        <v>-27.283799999999999</v>
      </c>
      <c r="BG49" s="162">
        <v>-27.234400000000001</v>
      </c>
      <c r="BH49" s="162">
        <v>-3.2545000000000002</v>
      </c>
      <c r="BI49" s="163"/>
      <c r="BJ49" s="162">
        <v>6.0392000000000001</v>
      </c>
      <c r="BK49" s="162">
        <v>3.0448</v>
      </c>
      <c r="BL49" s="162">
        <v>2.9554</v>
      </c>
      <c r="BM49" s="162">
        <v>1.9410000000000001</v>
      </c>
      <c r="BN49" s="162">
        <v>-86.581000000000003</v>
      </c>
      <c r="BO49" s="162">
        <v>60.029899999999998</v>
      </c>
      <c r="BP49" s="162">
        <v>59.938299999999998</v>
      </c>
      <c r="BQ49" s="162">
        <v>26.259</v>
      </c>
      <c r="BR49" s="162">
        <v>-95.199700000000007</v>
      </c>
      <c r="BS49" s="163"/>
      <c r="BT49" s="163"/>
      <c r="BU49" s="163"/>
      <c r="BV49" s="162">
        <v>19.549900000000001</v>
      </c>
      <c r="BW49" s="162">
        <v>8.75</v>
      </c>
      <c r="BX49" s="162">
        <v>7.17</v>
      </c>
      <c r="BY49" s="162">
        <v>-8.5</v>
      </c>
      <c r="BZ49" s="162">
        <v>1.1399999999999999</v>
      </c>
      <c r="CA49" s="162">
        <v>-14.7311</v>
      </c>
      <c r="CB49" s="162">
        <v>-14.463200000000001</v>
      </c>
      <c r="CC49" s="162">
        <v>26.327100000000002</v>
      </c>
      <c r="CD49" s="162">
        <v>24.361699999999999</v>
      </c>
      <c r="CE49" s="162">
        <v>-2.7145000000000001</v>
      </c>
      <c r="CF49" s="162">
        <v>-22.505700000000001</v>
      </c>
      <c r="CG49" s="162">
        <v>-22.811699999999998</v>
      </c>
      <c r="CH49" s="162">
        <v>5.4508999999999999</v>
      </c>
      <c r="CI49" s="162">
        <v>13.3194</v>
      </c>
      <c r="CJ49" s="163"/>
      <c r="CK49" s="163"/>
      <c r="CL49" s="162">
        <v>52.4</v>
      </c>
      <c r="CM49" s="162">
        <v>-24.9</v>
      </c>
      <c r="CN49" s="162">
        <v>-2.4300000000000002</v>
      </c>
      <c r="CO49" s="162">
        <v>32.528100000000002</v>
      </c>
      <c r="CP49" s="162">
        <v>31.720400000000001</v>
      </c>
      <c r="CQ49" s="162">
        <v>31.443100000000001</v>
      </c>
      <c r="CR49" s="162">
        <v>73.400300000000001</v>
      </c>
      <c r="CS49" s="162">
        <v>72.395899999999997</v>
      </c>
      <c r="CT49" s="162">
        <v>-12.3088</v>
      </c>
      <c r="CU49" s="162">
        <v>-70.760499999999993</v>
      </c>
      <c r="CV49" s="162">
        <v>-8.6571999999999996</v>
      </c>
      <c r="CW49" s="162">
        <v>2.6301000000000001</v>
      </c>
      <c r="CX49" s="162">
        <v>25.23</v>
      </c>
      <c r="CY49" s="162">
        <v>19.62</v>
      </c>
      <c r="CZ49" s="162">
        <v>10.004899999999999</v>
      </c>
      <c r="DA49" s="162">
        <v>10.257</v>
      </c>
      <c r="DB49" s="162">
        <v>-10.91</v>
      </c>
      <c r="DC49" s="163"/>
      <c r="DD49" s="162">
        <v>-14.8443</v>
      </c>
      <c r="DE49" s="162">
        <v>-15.059799999999999</v>
      </c>
      <c r="DF49" s="162">
        <v>17.553999999999998</v>
      </c>
      <c r="DG49" s="162">
        <v>1.4800000000000001E-2</v>
      </c>
      <c r="DH49" s="162">
        <v>-5.5286</v>
      </c>
      <c r="DI49" s="162">
        <v>-3.2</v>
      </c>
      <c r="DJ49" s="162">
        <v>-3.1</v>
      </c>
      <c r="DK49" s="162">
        <v>-5.8167</v>
      </c>
      <c r="DL49" s="162">
        <v>3.746</v>
      </c>
      <c r="DM49" s="162">
        <v>36.910200000000003</v>
      </c>
      <c r="DN49" s="162">
        <v>12.251899999999999</v>
      </c>
      <c r="DO49" s="162">
        <v>4.33</v>
      </c>
      <c r="DP49" s="162">
        <v>-0.33</v>
      </c>
      <c r="DQ49" s="162">
        <v>5.4269999999999996</v>
      </c>
      <c r="DR49" s="162">
        <v>-17.4285</v>
      </c>
      <c r="DS49" s="162">
        <v>-1.02</v>
      </c>
      <c r="DT49" s="162">
        <v>-1.02</v>
      </c>
      <c r="DU49" s="162">
        <v>14.46</v>
      </c>
      <c r="DV49" s="162">
        <v>22.23</v>
      </c>
      <c r="DW49" s="162">
        <v>-17.690899999999999</v>
      </c>
      <c r="DX49" s="162">
        <v>-9.0635999999999992</v>
      </c>
      <c r="DY49" s="162">
        <v>-34.711500000000001</v>
      </c>
      <c r="DZ49" s="162">
        <v>-33.581800000000001</v>
      </c>
      <c r="EA49" s="162">
        <v>20.395099999999999</v>
      </c>
      <c r="EB49" s="162">
        <v>3.4780000000000002</v>
      </c>
      <c r="EC49" s="162">
        <v>-6.0358999999999998</v>
      </c>
      <c r="ED49" s="162">
        <v>-6.1444999999999999</v>
      </c>
      <c r="EE49" s="162">
        <v>-32.978299999999997</v>
      </c>
      <c r="EF49" s="162">
        <v>-37.636400000000002</v>
      </c>
      <c r="EG49" s="162">
        <v>-11.946999999999999</v>
      </c>
      <c r="EH49" s="162">
        <v>-115.95959999999999</v>
      </c>
      <c r="EI49" s="162">
        <v>-6.4414999999999996</v>
      </c>
      <c r="EJ49" s="163"/>
      <c r="EK49" s="162">
        <v>-4.2150999999999996</v>
      </c>
      <c r="EL49" s="162">
        <v>-3.4992000000000001</v>
      </c>
      <c r="EM49" s="162">
        <v>28.3126</v>
      </c>
      <c r="EN49" s="162">
        <v>-8.2163000000000004</v>
      </c>
      <c r="EO49" s="162">
        <v>-8.2584999999999997</v>
      </c>
      <c r="EP49" s="162">
        <v>-26.116</v>
      </c>
      <c r="EQ49" s="162">
        <v>-18.3779</v>
      </c>
      <c r="ER49" s="162">
        <v>-18.131</v>
      </c>
      <c r="ES49" s="162">
        <v>19.942699999999999</v>
      </c>
      <c r="ET49" s="162">
        <v>14.23</v>
      </c>
      <c r="EU49" s="162">
        <v>-7.4</v>
      </c>
      <c r="EV49" s="162">
        <v>0</v>
      </c>
      <c r="EW49" s="162">
        <v>2.1703000000000001</v>
      </c>
      <c r="EX49" s="162">
        <v>-3.75</v>
      </c>
      <c r="EY49" s="162">
        <v>-5.8529</v>
      </c>
      <c r="EZ49" s="162">
        <v>4.9523999999999999</v>
      </c>
      <c r="FA49" s="162">
        <v>2.5867</v>
      </c>
      <c r="FB49" s="162">
        <v>22.110600000000002</v>
      </c>
      <c r="FC49" s="162">
        <v>-36.641800000000003</v>
      </c>
      <c r="FD49" s="163"/>
      <c r="FE49" s="162">
        <v>0.47249999999999998</v>
      </c>
      <c r="FF49" s="162">
        <v>0.69579999999999997</v>
      </c>
      <c r="FG49" s="162">
        <v>3.9466000000000001</v>
      </c>
      <c r="FH49" s="162">
        <v>4.6062000000000003</v>
      </c>
      <c r="FI49" s="162">
        <v>4.3253000000000004</v>
      </c>
      <c r="FJ49" s="162">
        <v>2.5118</v>
      </c>
      <c r="FK49" s="162">
        <v>2.5118</v>
      </c>
      <c r="FL49" s="162">
        <v>3.0142000000000002</v>
      </c>
      <c r="FM49" s="162">
        <v>15.5701</v>
      </c>
      <c r="FN49" s="162">
        <v>15.796099999999999</v>
      </c>
      <c r="FO49" s="162">
        <v>14.7843</v>
      </c>
      <c r="FP49" s="162">
        <v>27.4786</v>
      </c>
      <c r="FQ49" s="162">
        <v>21.276</v>
      </c>
      <c r="FR49" s="162">
        <v>-17.55</v>
      </c>
      <c r="FS49" s="162">
        <v>-1.5193000000000001</v>
      </c>
      <c r="FT49" s="162">
        <v>0.37740000000000001</v>
      </c>
      <c r="FU49" s="162">
        <v>0.52</v>
      </c>
      <c r="FV49" s="162">
        <v>0.88</v>
      </c>
      <c r="FW49" s="162">
        <v>-21.320499999999999</v>
      </c>
      <c r="FX49" s="162">
        <v>0</v>
      </c>
      <c r="FY49" s="162">
        <v>5.7409999999999997</v>
      </c>
      <c r="FZ49" s="162">
        <v>0.34499999999999997</v>
      </c>
      <c r="GA49" s="162">
        <v>1.2673000000000001</v>
      </c>
      <c r="GB49" s="162">
        <v>22.68</v>
      </c>
      <c r="GC49" s="162">
        <v>-35.606000000000002</v>
      </c>
      <c r="GD49" s="162">
        <v>-25.335599999999999</v>
      </c>
      <c r="GE49" s="162">
        <v>-1.42</v>
      </c>
      <c r="GF49" s="162">
        <v>15.146000000000001</v>
      </c>
      <c r="GG49" s="163"/>
      <c r="GH49" s="162">
        <v>31.194800000000001</v>
      </c>
      <c r="GI49" s="163"/>
      <c r="GJ49" s="162">
        <v>-20.6281</v>
      </c>
      <c r="GK49" s="162">
        <v>3.3889</v>
      </c>
      <c r="GL49" s="163"/>
      <c r="GM49" s="163"/>
      <c r="GN49" s="162">
        <v>-9.2234999999999996</v>
      </c>
      <c r="GO49" s="162">
        <v>-3.7237</v>
      </c>
      <c r="GP49" s="162">
        <v>3.6919</v>
      </c>
      <c r="GQ49" s="162">
        <v>-33.528799999999997</v>
      </c>
      <c r="GR49" s="162">
        <v>5.6026999999999996</v>
      </c>
      <c r="GS49" s="162">
        <v>5.5799000000000003</v>
      </c>
      <c r="GT49" s="162">
        <v>169.99080000000001</v>
      </c>
      <c r="GU49" s="162">
        <v>-5.2198000000000002</v>
      </c>
      <c r="GV49" s="162">
        <v>-9.3062000000000005</v>
      </c>
      <c r="GW49" s="162">
        <v>-14.995699999999999</v>
      </c>
      <c r="GX49" s="162">
        <v>2.7932000000000001</v>
      </c>
      <c r="GY49" s="162">
        <v>6.5856000000000003</v>
      </c>
      <c r="GZ49" s="162">
        <v>6.6852999999999998</v>
      </c>
      <c r="HA49" s="162">
        <v>2</v>
      </c>
      <c r="HB49" s="162">
        <v>21.734200000000001</v>
      </c>
      <c r="HC49" s="162">
        <v>24.157299999999999</v>
      </c>
      <c r="HD49" s="162">
        <v>4.1900000000000004</v>
      </c>
      <c r="HE49" s="162">
        <v>0</v>
      </c>
      <c r="HF49" s="162">
        <v>32.3855</v>
      </c>
      <c r="HG49" s="162">
        <v>39.511400000000002</v>
      </c>
      <c r="HH49" s="162">
        <v>36.718400000000003</v>
      </c>
      <c r="HI49" s="162">
        <v>30.157399999999999</v>
      </c>
      <c r="HJ49" s="162">
        <v>30.369499999999999</v>
      </c>
      <c r="HK49" s="162">
        <v>-12.713900000000001</v>
      </c>
      <c r="HL49" s="162">
        <v>-13.210699999999999</v>
      </c>
      <c r="HM49" s="162">
        <v>-10.7082</v>
      </c>
      <c r="HN49" s="162">
        <v>0</v>
      </c>
      <c r="HO49" s="162">
        <v>67.884799999999998</v>
      </c>
      <c r="HP49" s="163"/>
      <c r="HQ49" s="162">
        <v>-9.2218</v>
      </c>
      <c r="HR49" s="162">
        <v>-8.1890999999999998</v>
      </c>
      <c r="HS49" s="162">
        <v>-10.549200000000001</v>
      </c>
      <c r="HT49" s="162">
        <v>-10.473000000000001</v>
      </c>
      <c r="HU49" s="162">
        <v>4.9000000000000004</v>
      </c>
      <c r="HV49" s="162">
        <v>5.32</v>
      </c>
      <c r="HW49" s="162">
        <v>-20.9</v>
      </c>
      <c r="HX49" s="162">
        <v>-20.6</v>
      </c>
      <c r="HY49" s="162">
        <v>1.8466</v>
      </c>
      <c r="HZ49" s="162">
        <v>-9.6</v>
      </c>
      <c r="IA49" s="162">
        <v>53.883400000000002</v>
      </c>
      <c r="IB49" s="162">
        <v>22.07</v>
      </c>
      <c r="IC49" s="162">
        <v>21.948899999999998</v>
      </c>
      <c r="ID49" s="162">
        <v>-18.2</v>
      </c>
      <c r="IE49" s="162">
        <v>-32</v>
      </c>
      <c r="IF49" s="162">
        <v>-1.2</v>
      </c>
      <c r="IG49" s="162">
        <v>-2.2000000000000002</v>
      </c>
      <c r="IH49" s="162">
        <v>-17.410799999999998</v>
      </c>
      <c r="II49" s="162">
        <v>-17.430399999999999</v>
      </c>
      <c r="IJ49" s="162">
        <v>-51.3401</v>
      </c>
      <c r="IK49" s="162">
        <v>0.1203</v>
      </c>
      <c r="IL49" s="162">
        <v>-252.62710000000001</v>
      </c>
      <c r="IM49" s="162">
        <v>1.7485999999999999</v>
      </c>
      <c r="IN49" s="162">
        <v>-12.151</v>
      </c>
      <c r="IO49" s="162">
        <v>96.128100000000003</v>
      </c>
      <c r="IP49" s="162">
        <v>63.53</v>
      </c>
      <c r="IQ49" s="162">
        <v>130.85480000000001</v>
      </c>
      <c r="IR49" s="162">
        <v>72.007000000000005</v>
      </c>
      <c r="IS49" s="162">
        <v>36.834200000000003</v>
      </c>
      <c r="IT49" s="162">
        <v>41.795400000000001</v>
      </c>
      <c r="IU49" s="162">
        <v>41.4099</v>
      </c>
      <c r="IV49" s="162">
        <v>-22.758199999999999</v>
      </c>
      <c r="IW49" s="162">
        <v>205.8562</v>
      </c>
      <c r="IX49" s="162">
        <v>-174.07990000000001</v>
      </c>
      <c r="IY49" s="162">
        <v>47.091000000000001</v>
      </c>
      <c r="IZ49" s="162">
        <v>-32.299900000000001</v>
      </c>
      <c r="JA49" s="162">
        <v>-1.2415</v>
      </c>
      <c r="JB49" s="163"/>
      <c r="JC49" s="162">
        <v>-5.04</v>
      </c>
      <c r="JD49" s="162">
        <v>-1.7250000000000001</v>
      </c>
      <c r="JE49" s="162">
        <v>-1.734</v>
      </c>
      <c r="JF49" s="162">
        <v>1.76</v>
      </c>
      <c r="JG49" s="162">
        <v>2.16</v>
      </c>
      <c r="JH49" s="162">
        <v>-4.9383999999999997</v>
      </c>
      <c r="JI49" s="162">
        <v>-8.2322000000000006</v>
      </c>
      <c r="JJ49" s="162">
        <v>14.827199999999999</v>
      </c>
      <c r="JK49" s="162">
        <v>-12.3613</v>
      </c>
      <c r="JL49" s="162">
        <v>9.8000000000000007</v>
      </c>
      <c r="JM49" s="162">
        <v>3.0310000000000001</v>
      </c>
      <c r="JN49" s="162">
        <v>2.8340000000000001</v>
      </c>
      <c r="JO49" s="163"/>
      <c r="JP49" s="163"/>
      <c r="JQ49" s="162">
        <v>4.1218000000000004</v>
      </c>
      <c r="JR49" s="162">
        <v>4.2454000000000001</v>
      </c>
      <c r="JS49" s="162">
        <v>3.6438999999999999</v>
      </c>
      <c r="JT49" s="163"/>
      <c r="JU49" s="162">
        <v>17.3</v>
      </c>
      <c r="JV49" s="162">
        <v>0.75729999999999997</v>
      </c>
      <c r="JW49" s="162">
        <v>0.09</v>
      </c>
      <c r="JX49" s="163"/>
      <c r="JY49" s="162">
        <v>-8.0402000000000005</v>
      </c>
      <c r="JZ49" s="162">
        <v>-13.5639</v>
      </c>
      <c r="KA49" s="162">
        <v>-16.916499999999999</v>
      </c>
      <c r="KB49" s="162">
        <v>-6.3612000000000002</v>
      </c>
      <c r="KC49" s="162">
        <v>8.6590000000000007</v>
      </c>
      <c r="KD49" s="162">
        <v>-10.638299999999999</v>
      </c>
      <c r="KE49" s="162">
        <v>0</v>
      </c>
      <c r="KF49" s="162">
        <v>-16.8</v>
      </c>
      <c r="KG49" s="162">
        <v>1</v>
      </c>
      <c r="KH49" s="163"/>
      <c r="KI49" s="162">
        <v>-73.9602</v>
      </c>
    </row>
    <row r="50" spans="1:295" ht="18" customHeight="1" x14ac:dyDescent="0.35">
      <c r="A50" s="161" t="s">
        <v>50</v>
      </c>
      <c r="B50" s="161" t="s">
        <v>813</v>
      </c>
      <c r="C50" s="164">
        <v>0</v>
      </c>
      <c r="D50" s="164">
        <v>6.2705000000000002</v>
      </c>
      <c r="E50" s="164">
        <v>-13.243</v>
      </c>
      <c r="F50" s="164">
        <v>3.7113999999999998</v>
      </c>
      <c r="G50" s="164">
        <v>3.3906000000000001</v>
      </c>
      <c r="H50" s="165"/>
      <c r="I50" s="164">
        <v>5.4809999999999999</v>
      </c>
      <c r="J50" s="165"/>
      <c r="K50" s="164">
        <v>14.0207</v>
      </c>
      <c r="L50" s="164">
        <v>5.6848000000000001</v>
      </c>
      <c r="M50" s="164">
        <v>7.1929999999999996</v>
      </c>
      <c r="N50" s="164">
        <v>-15.54</v>
      </c>
      <c r="O50" s="164">
        <v>-28.6</v>
      </c>
      <c r="P50" s="164">
        <v>6.6</v>
      </c>
      <c r="Q50" s="165"/>
      <c r="R50" s="165"/>
      <c r="S50" s="164">
        <v>0.98570000000000002</v>
      </c>
      <c r="T50" s="164">
        <v>-17.793099999999999</v>
      </c>
      <c r="U50" s="164">
        <v>3.8879999999999999</v>
      </c>
      <c r="V50" s="164">
        <v>3.9224999999999999</v>
      </c>
      <c r="W50" s="164">
        <v>7.0582000000000003</v>
      </c>
      <c r="X50" s="164">
        <v>6.5758000000000001</v>
      </c>
      <c r="Y50" s="164">
        <v>-4.1402000000000001</v>
      </c>
      <c r="Z50" s="164">
        <v>1.1902999999999999</v>
      </c>
      <c r="AA50" s="165"/>
      <c r="AB50" s="164">
        <v>-1.1205000000000001</v>
      </c>
      <c r="AC50" s="164">
        <v>-4.7E-2</v>
      </c>
      <c r="AD50" s="164">
        <v>-3.6999999999999998E-2</v>
      </c>
      <c r="AE50" s="164">
        <v>7.6269999999999998</v>
      </c>
      <c r="AF50" s="164">
        <v>-4.4400000000000004</v>
      </c>
      <c r="AG50" s="164">
        <v>-4.4000000000000004</v>
      </c>
      <c r="AH50" s="164">
        <v>1.0229999999999999</v>
      </c>
      <c r="AI50" s="164">
        <v>0.219</v>
      </c>
      <c r="AJ50" s="164">
        <v>-11.95</v>
      </c>
      <c r="AK50" s="164">
        <v>-12.02</v>
      </c>
      <c r="AL50" s="165"/>
      <c r="AM50" s="164">
        <v>-10.11</v>
      </c>
      <c r="AN50" s="164">
        <v>-10.199999999999999</v>
      </c>
      <c r="AO50" s="164">
        <v>7.7389000000000001</v>
      </c>
      <c r="AP50" s="164">
        <v>3.2621000000000002</v>
      </c>
      <c r="AQ50" s="164">
        <v>22.1113</v>
      </c>
      <c r="AR50" s="164">
        <v>23.6539</v>
      </c>
      <c r="AS50" s="164">
        <v>-14.7219</v>
      </c>
      <c r="AT50" s="164">
        <v>-1.8754</v>
      </c>
      <c r="AU50" s="164">
        <v>-2.0373000000000001</v>
      </c>
      <c r="AV50" s="164">
        <v>-0.69799999999999995</v>
      </c>
      <c r="AW50" s="164">
        <v>-0.67379999999999995</v>
      </c>
      <c r="AX50" s="164">
        <v>-15.9411</v>
      </c>
      <c r="AY50" s="164">
        <v>-13.128</v>
      </c>
      <c r="AZ50" s="164">
        <v>3.1686999999999999</v>
      </c>
      <c r="BA50" s="164">
        <v>15.2813</v>
      </c>
      <c r="BB50" s="164">
        <v>0.8306</v>
      </c>
      <c r="BC50" s="164">
        <v>5.9150999999999998</v>
      </c>
      <c r="BD50" s="164">
        <v>-2</v>
      </c>
      <c r="BE50" s="164">
        <v>-2</v>
      </c>
      <c r="BF50" s="164">
        <v>-27.411300000000001</v>
      </c>
      <c r="BG50" s="164">
        <v>-27.407900000000001</v>
      </c>
      <c r="BH50" s="164">
        <v>-3.3597000000000001</v>
      </c>
      <c r="BI50" s="165"/>
      <c r="BJ50" s="164">
        <v>5.4581</v>
      </c>
      <c r="BK50" s="164">
        <v>3.2422</v>
      </c>
      <c r="BL50" s="164">
        <v>2.6604999999999999</v>
      </c>
      <c r="BM50" s="164">
        <v>1.9981</v>
      </c>
      <c r="BN50" s="164">
        <v>-94.759900000000002</v>
      </c>
      <c r="BO50" s="164">
        <v>58.564999999999998</v>
      </c>
      <c r="BP50" s="164">
        <v>59.0533</v>
      </c>
      <c r="BQ50" s="164">
        <v>39.028399999999998</v>
      </c>
      <c r="BR50" s="164">
        <v>-103.283</v>
      </c>
      <c r="BS50" s="165"/>
      <c r="BT50" s="165"/>
      <c r="BU50" s="165"/>
      <c r="BV50" s="165"/>
      <c r="BW50" s="164">
        <v>8.75</v>
      </c>
      <c r="BX50" s="164">
        <v>7.04</v>
      </c>
      <c r="BY50" s="164">
        <v>-8.77</v>
      </c>
      <c r="BZ50" s="164">
        <v>1.24</v>
      </c>
      <c r="CA50" s="164">
        <v>-13.927300000000001</v>
      </c>
      <c r="CB50" s="164">
        <v>-13.927300000000001</v>
      </c>
      <c r="CC50" s="164">
        <v>25.712399999999999</v>
      </c>
      <c r="CD50" s="164">
        <v>23.980899999999998</v>
      </c>
      <c r="CE50" s="164">
        <v>-2.5097</v>
      </c>
      <c r="CF50" s="164">
        <v>-24.374700000000001</v>
      </c>
      <c r="CG50" s="164">
        <v>-24.204799999999999</v>
      </c>
      <c r="CH50" s="164">
        <v>5.8072999999999997</v>
      </c>
      <c r="CI50" s="164">
        <v>12.9396</v>
      </c>
      <c r="CJ50" s="165"/>
      <c r="CK50" s="165"/>
      <c r="CL50" s="164">
        <v>51</v>
      </c>
      <c r="CM50" s="164">
        <v>-22.7</v>
      </c>
      <c r="CN50" s="164">
        <v>-2.42</v>
      </c>
      <c r="CO50" s="164">
        <v>31.452500000000001</v>
      </c>
      <c r="CP50" s="164">
        <v>31.011700000000001</v>
      </c>
      <c r="CQ50" s="164">
        <v>30.418299999999999</v>
      </c>
      <c r="CR50" s="164">
        <v>72.645600000000002</v>
      </c>
      <c r="CS50" s="164">
        <v>73.169700000000006</v>
      </c>
      <c r="CT50" s="164">
        <v>-12.1508</v>
      </c>
      <c r="CU50" s="164">
        <v>-70.569900000000004</v>
      </c>
      <c r="CV50" s="164">
        <v>-9.0083000000000002</v>
      </c>
      <c r="CW50" s="164">
        <v>2.577</v>
      </c>
      <c r="CX50" s="164">
        <v>26.25</v>
      </c>
      <c r="CY50" s="164">
        <v>19.350000000000001</v>
      </c>
      <c r="CZ50" s="164">
        <v>9.0673999999999992</v>
      </c>
      <c r="DA50" s="164">
        <v>9.4756999999999998</v>
      </c>
      <c r="DB50" s="164">
        <v>-10.39</v>
      </c>
      <c r="DC50" s="165"/>
      <c r="DD50" s="164">
        <v>-14.749700000000001</v>
      </c>
      <c r="DE50" s="164">
        <v>-14.493399999999999</v>
      </c>
      <c r="DF50" s="164">
        <v>18.895900000000001</v>
      </c>
      <c r="DG50" s="164">
        <v>1.4800000000000001E-2</v>
      </c>
      <c r="DH50" s="164">
        <v>-5.2218</v>
      </c>
      <c r="DI50" s="164">
        <v>-2.9</v>
      </c>
      <c r="DJ50" s="164">
        <v>-3.2</v>
      </c>
      <c r="DK50" s="164">
        <v>-5.9241000000000001</v>
      </c>
      <c r="DL50" s="164">
        <v>2.8109999999999999</v>
      </c>
      <c r="DM50" s="164">
        <v>36.121600000000001</v>
      </c>
      <c r="DN50" s="164">
        <v>10.7675</v>
      </c>
      <c r="DO50" s="164">
        <v>3.19</v>
      </c>
      <c r="DP50" s="164">
        <v>-0.28999999999999998</v>
      </c>
      <c r="DQ50" s="164">
        <v>5.1840000000000002</v>
      </c>
      <c r="DR50" s="164">
        <v>-18.793600000000001</v>
      </c>
      <c r="DS50" s="164">
        <v>-1.1200000000000001</v>
      </c>
      <c r="DT50" s="164">
        <v>-1.1299999999999999</v>
      </c>
      <c r="DU50" s="164">
        <v>13.76</v>
      </c>
      <c r="DV50" s="164">
        <v>21.24</v>
      </c>
      <c r="DW50" s="164">
        <v>-18.109100000000002</v>
      </c>
      <c r="DX50" s="164">
        <v>-9.4726999999999997</v>
      </c>
      <c r="DY50" s="164">
        <v>-34.677199999999999</v>
      </c>
      <c r="DZ50" s="164">
        <v>-33.4</v>
      </c>
      <c r="EA50" s="164">
        <v>17.494299999999999</v>
      </c>
      <c r="EB50" s="164">
        <v>0.87050000000000005</v>
      </c>
      <c r="EC50" s="164">
        <v>-8.6872000000000007</v>
      </c>
      <c r="ED50" s="164">
        <v>-8.3737999999999992</v>
      </c>
      <c r="EE50" s="164">
        <v>-34.229300000000002</v>
      </c>
      <c r="EF50" s="164">
        <v>-37.952800000000003</v>
      </c>
      <c r="EG50" s="164">
        <v>-10.734</v>
      </c>
      <c r="EH50" s="164">
        <v>-128.35130000000001</v>
      </c>
      <c r="EI50" s="164">
        <v>-10.193300000000001</v>
      </c>
      <c r="EJ50" s="165"/>
      <c r="EK50" s="164">
        <v>-4.6898999999999997</v>
      </c>
      <c r="EL50" s="164">
        <v>-3.8525</v>
      </c>
      <c r="EM50" s="164">
        <v>28.650500000000001</v>
      </c>
      <c r="EN50" s="164">
        <v>-8.1631999999999998</v>
      </c>
      <c r="EO50" s="164">
        <v>-7.8155000000000001</v>
      </c>
      <c r="EP50" s="164">
        <v>-27.652000000000001</v>
      </c>
      <c r="EQ50" s="164">
        <v>-18.010899999999999</v>
      </c>
      <c r="ER50" s="164">
        <v>-17.757300000000001</v>
      </c>
      <c r="ES50" s="164">
        <v>19.375499999999999</v>
      </c>
      <c r="ET50" s="165"/>
      <c r="EU50" s="164">
        <v>-5.87</v>
      </c>
      <c r="EV50" s="164">
        <v>0.1</v>
      </c>
      <c r="EW50" s="164">
        <v>1.9422999999999999</v>
      </c>
      <c r="EX50" s="164">
        <v>-2.4563999999999999</v>
      </c>
      <c r="EY50" s="164">
        <v>-5.7723000000000004</v>
      </c>
      <c r="EZ50" s="164">
        <v>4.9923999999999999</v>
      </c>
      <c r="FA50" s="164">
        <v>2.3525</v>
      </c>
      <c r="FB50" s="164">
        <v>21.880800000000001</v>
      </c>
      <c r="FC50" s="164">
        <v>-36.996600000000001</v>
      </c>
      <c r="FD50" s="165"/>
      <c r="FE50" s="164">
        <v>0.4587</v>
      </c>
      <c r="FF50" s="164">
        <v>0.66379999999999995</v>
      </c>
      <c r="FG50" s="164">
        <v>4.3337000000000003</v>
      </c>
      <c r="FH50" s="164">
        <v>4.5933000000000002</v>
      </c>
      <c r="FI50" s="164">
        <v>3.3723999999999998</v>
      </c>
      <c r="FJ50" s="164">
        <v>2.3443999999999998</v>
      </c>
      <c r="FK50" s="164">
        <v>2.3443999999999998</v>
      </c>
      <c r="FL50" s="164">
        <v>3.1817000000000002</v>
      </c>
      <c r="FM50" s="164">
        <v>15.3665</v>
      </c>
      <c r="FN50" s="164">
        <v>15.444900000000001</v>
      </c>
      <c r="FO50" s="164">
        <v>13.9594</v>
      </c>
      <c r="FP50" s="164">
        <v>27.4621</v>
      </c>
      <c r="FQ50" s="164">
        <v>21.134399999999999</v>
      </c>
      <c r="FR50" s="164">
        <v>-17.52</v>
      </c>
      <c r="FS50" s="164">
        <v>-1.3088</v>
      </c>
      <c r="FT50" s="164">
        <v>0.3417</v>
      </c>
      <c r="FU50" s="164">
        <v>0.56000000000000005</v>
      </c>
      <c r="FV50" s="164">
        <v>1.21</v>
      </c>
      <c r="FW50" s="164">
        <v>-21.107900000000001</v>
      </c>
      <c r="FX50" s="164">
        <v>0.96809999999999996</v>
      </c>
      <c r="FY50" s="164">
        <v>5.8319999999999999</v>
      </c>
      <c r="FZ50" s="164">
        <v>0.26500000000000001</v>
      </c>
      <c r="GA50" s="164">
        <v>1.2968</v>
      </c>
      <c r="GB50" s="164">
        <v>23.64</v>
      </c>
      <c r="GC50" s="164">
        <v>-35.641800000000003</v>
      </c>
      <c r="GD50" s="164">
        <v>-25.638300000000001</v>
      </c>
      <c r="GE50" s="164">
        <v>-1.48</v>
      </c>
      <c r="GF50" s="164">
        <v>16.5046</v>
      </c>
      <c r="GG50" s="165"/>
      <c r="GH50" s="164">
        <v>31.5307</v>
      </c>
      <c r="GI50" s="165"/>
      <c r="GJ50" s="164">
        <v>-19.861799999999999</v>
      </c>
      <c r="GK50" s="164">
        <v>3.3268</v>
      </c>
      <c r="GL50" s="165"/>
      <c r="GM50" s="165"/>
      <c r="GN50" s="164">
        <v>-9.9830000000000005</v>
      </c>
      <c r="GO50" s="164">
        <v>-2.0998000000000001</v>
      </c>
      <c r="GP50" s="164">
        <v>4.4976000000000003</v>
      </c>
      <c r="GQ50" s="164">
        <v>-35.881700000000002</v>
      </c>
      <c r="GR50" s="164">
        <v>6.9943</v>
      </c>
      <c r="GS50" s="164">
        <v>5.7336999999999998</v>
      </c>
      <c r="GT50" s="164">
        <v>168.28370000000001</v>
      </c>
      <c r="GU50" s="164">
        <v>-5.7708000000000004</v>
      </c>
      <c r="GV50" s="164">
        <v>-10.123200000000001</v>
      </c>
      <c r="GW50" s="164">
        <v>-14.451000000000001</v>
      </c>
      <c r="GX50" s="164">
        <v>1.6516999999999999</v>
      </c>
      <c r="GY50" s="164">
        <v>6.0582000000000003</v>
      </c>
      <c r="GZ50" s="164">
        <v>6.1395</v>
      </c>
      <c r="HA50" s="164">
        <v>1.1251</v>
      </c>
      <c r="HB50" s="164">
        <v>21.163399999999999</v>
      </c>
      <c r="HC50" s="164">
        <v>23.1265</v>
      </c>
      <c r="HD50" s="164">
        <v>3.35</v>
      </c>
      <c r="HE50" s="165"/>
      <c r="HF50" s="164">
        <v>34.896000000000001</v>
      </c>
      <c r="HG50" s="164">
        <v>36.564</v>
      </c>
      <c r="HH50" s="164">
        <v>37.942</v>
      </c>
      <c r="HI50" s="164">
        <v>29.433599999999998</v>
      </c>
      <c r="HJ50" s="164">
        <v>30.099399999999999</v>
      </c>
      <c r="HK50" s="164">
        <v>-12.0365</v>
      </c>
      <c r="HL50" s="164">
        <v>-12.6607</v>
      </c>
      <c r="HM50" s="164">
        <v>0</v>
      </c>
      <c r="HN50" s="164">
        <v>-12.2866</v>
      </c>
      <c r="HO50" s="165"/>
      <c r="HP50" s="165"/>
      <c r="HQ50" s="164">
        <v>-9.2272999999999996</v>
      </c>
      <c r="HR50" s="164">
        <v>-8.4967000000000006</v>
      </c>
      <c r="HS50" s="164">
        <v>-9.8534000000000006</v>
      </c>
      <c r="HT50" s="164">
        <v>-10.18</v>
      </c>
      <c r="HU50" s="164">
        <v>5.46</v>
      </c>
      <c r="HV50" s="164">
        <v>4.99</v>
      </c>
      <c r="HW50" s="164">
        <v>-21.3</v>
      </c>
      <c r="HX50" s="164">
        <v>-21.3</v>
      </c>
      <c r="HY50" s="164">
        <v>1.724</v>
      </c>
      <c r="HZ50" s="164">
        <v>-9.84</v>
      </c>
      <c r="IA50" s="164">
        <v>51.410499999999999</v>
      </c>
      <c r="IB50" s="164">
        <v>25.5517</v>
      </c>
      <c r="IC50" s="164">
        <v>25.18</v>
      </c>
      <c r="ID50" s="164">
        <v>-18.7</v>
      </c>
      <c r="IE50" s="164">
        <v>-32.4</v>
      </c>
      <c r="IF50" s="164">
        <v>-3.3</v>
      </c>
      <c r="IG50" s="164">
        <v>-4.3</v>
      </c>
      <c r="IH50" s="165"/>
      <c r="II50" s="165"/>
      <c r="IJ50" s="164">
        <v>-51.912399999999998</v>
      </c>
      <c r="IK50" s="164">
        <v>-1.57</v>
      </c>
      <c r="IL50" s="164">
        <v>-256.25760000000002</v>
      </c>
      <c r="IM50" s="164">
        <v>2.9321999999999999</v>
      </c>
      <c r="IN50" s="164">
        <v>-12.554</v>
      </c>
      <c r="IO50" s="164">
        <v>100.16379999999999</v>
      </c>
      <c r="IP50" s="164">
        <v>65.879800000000003</v>
      </c>
      <c r="IQ50" s="164">
        <v>126.6862</v>
      </c>
      <c r="IR50" s="164">
        <v>68.837400000000002</v>
      </c>
      <c r="IS50" s="164">
        <v>36.449300000000001</v>
      </c>
      <c r="IT50" s="164">
        <v>39.463299999999997</v>
      </c>
      <c r="IU50" s="164">
        <v>41.473100000000002</v>
      </c>
      <c r="IV50" s="164">
        <v>-18.103999999999999</v>
      </c>
      <c r="IW50" s="164">
        <v>203.678</v>
      </c>
      <c r="IX50" s="164">
        <v>-173.57679999999999</v>
      </c>
      <c r="IY50" s="164">
        <v>47.774000000000001</v>
      </c>
      <c r="IZ50" s="164">
        <v>-32.557400000000001</v>
      </c>
      <c r="JA50" s="164">
        <v>-1.4295</v>
      </c>
      <c r="JB50" s="165"/>
      <c r="JC50" s="164">
        <v>-4.6399999999999997</v>
      </c>
      <c r="JD50" s="164">
        <v>-1.92</v>
      </c>
      <c r="JE50" s="164">
        <v>-1.9219999999999999</v>
      </c>
      <c r="JF50" s="164">
        <v>1.6</v>
      </c>
      <c r="JG50" s="164">
        <v>2.56</v>
      </c>
      <c r="JH50" s="164">
        <v>-4.9626000000000001</v>
      </c>
      <c r="JI50" s="164">
        <v>-8.6411999999999995</v>
      </c>
      <c r="JJ50" s="164">
        <v>14.7967</v>
      </c>
      <c r="JK50" s="164">
        <v>-12.3918</v>
      </c>
      <c r="JL50" s="164">
        <v>9.9</v>
      </c>
      <c r="JM50" s="164">
        <v>2.367</v>
      </c>
      <c r="JN50" s="164">
        <v>1.6160000000000001</v>
      </c>
      <c r="JO50" s="164">
        <v>0.64019999999999999</v>
      </c>
      <c r="JP50" s="164">
        <v>0.62190000000000001</v>
      </c>
      <c r="JQ50" s="164">
        <v>4.1208999999999998</v>
      </c>
      <c r="JR50" s="164">
        <v>2.9369999999999998</v>
      </c>
      <c r="JS50" s="164">
        <v>3.2401</v>
      </c>
      <c r="JT50" s="165"/>
      <c r="JU50" s="164">
        <v>17.899999999999999</v>
      </c>
      <c r="JV50" s="164">
        <v>0.75819999999999999</v>
      </c>
      <c r="JW50" s="164">
        <v>0.03</v>
      </c>
      <c r="JX50" s="165"/>
      <c r="JY50" s="164">
        <v>-6.7321</v>
      </c>
      <c r="JZ50" s="164">
        <v>-13.9603</v>
      </c>
      <c r="KA50" s="164">
        <v>-17.5061</v>
      </c>
      <c r="KB50" s="164">
        <v>-6.3091999999999997</v>
      </c>
      <c r="KC50" s="164">
        <v>9.2256</v>
      </c>
      <c r="KD50" s="164">
        <v>-11.536799999999999</v>
      </c>
      <c r="KE50" s="164">
        <v>0</v>
      </c>
      <c r="KF50" s="164">
        <v>-17.7</v>
      </c>
      <c r="KG50" s="164">
        <v>1.9</v>
      </c>
      <c r="KH50" s="165"/>
      <c r="KI50" s="164">
        <v>-73.915400000000005</v>
      </c>
    </row>
    <row r="51" spans="1:295" ht="18" customHeight="1" x14ac:dyDescent="0.35">
      <c r="A51" s="161" t="s">
        <v>50</v>
      </c>
      <c r="B51" s="161" t="s">
        <v>814</v>
      </c>
      <c r="C51" s="164">
        <v>0</v>
      </c>
      <c r="D51" s="164">
        <v>6.0620000000000003</v>
      </c>
      <c r="E51" s="164">
        <v>-12.8132</v>
      </c>
      <c r="F51" s="164">
        <v>3.6572</v>
      </c>
      <c r="G51" s="164">
        <v>3.6917</v>
      </c>
      <c r="H51" s="165"/>
      <c r="I51" s="164">
        <v>6.1298000000000004</v>
      </c>
      <c r="J51" s="165"/>
      <c r="K51" s="164">
        <v>13.4422</v>
      </c>
      <c r="L51" s="164">
        <v>5.4348000000000001</v>
      </c>
      <c r="M51" s="164">
        <v>6.9382999999999999</v>
      </c>
      <c r="N51" s="164">
        <v>-15.54</v>
      </c>
      <c r="O51" s="164">
        <v>-26.4</v>
      </c>
      <c r="P51" s="164">
        <v>2.2000000000000002</v>
      </c>
      <c r="Q51" s="164">
        <v>3.3119999999999998</v>
      </c>
      <c r="R51" s="164">
        <v>-17.600000000000001</v>
      </c>
      <c r="S51" s="164">
        <v>1.0175000000000001</v>
      </c>
      <c r="T51" s="164">
        <v>-16.302900000000001</v>
      </c>
      <c r="U51" s="164">
        <v>3.7730999999999999</v>
      </c>
      <c r="V51" s="164">
        <v>3.6882000000000001</v>
      </c>
      <c r="W51" s="164">
        <v>6.7690999999999999</v>
      </c>
      <c r="X51" s="164">
        <v>8.0554000000000006</v>
      </c>
      <c r="Y51" s="164">
        <v>-5.9687999999999999</v>
      </c>
      <c r="Z51" s="164">
        <v>1.8401000000000001</v>
      </c>
      <c r="AA51" s="165"/>
      <c r="AB51" s="164">
        <v>-1.1979</v>
      </c>
      <c r="AC51" s="164">
        <v>-0.13</v>
      </c>
      <c r="AD51" s="164">
        <v>-0.10100000000000001</v>
      </c>
      <c r="AE51" s="164">
        <v>7.726</v>
      </c>
      <c r="AF51" s="164">
        <v>-4.4400000000000004</v>
      </c>
      <c r="AG51" s="164">
        <v>-8.8000000000000007</v>
      </c>
      <c r="AH51" s="164">
        <v>1.1200000000000001</v>
      </c>
      <c r="AI51" s="164">
        <v>0.223</v>
      </c>
      <c r="AJ51" s="164">
        <v>-12.71</v>
      </c>
      <c r="AK51" s="164">
        <v>-12.7</v>
      </c>
      <c r="AL51" s="165"/>
      <c r="AM51" s="164">
        <v>-9.99</v>
      </c>
      <c r="AN51" s="164">
        <v>-10.01</v>
      </c>
      <c r="AO51" s="164">
        <v>7.7389000000000001</v>
      </c>
      <c r="AP51" s="164">
        <v>3.2570999999999999</v>
      </c>
      <c r="AQ51" s="164">
        <v>24.023</v>
      </c>
      <c r="AR51" s="164">
        <v>25.105599999999999</v>
      </c>
      <c r="AS51" s="164">
        <v>-14.9688</v>
      </c>
      <c r="AT51" s="164">
        <v>-3.3490000000000002</v>
      </c>
      <c r="AU51" s="164">
        <v>-3.5202</v>
      </c>
      <c r="AV51" s="164">
        <v>-0.29609999999999997</v>
      </c>
      <c r="AW51" s="164">
        <v>0.15590000000000001</v>
      </c>
      <c r="AX51" s="164">
        <v>-15.539300000000001</v>
      </c>
      <c r="AY51" s="164">
        <v>-12.994</v>
      </c>
      <c r="AZ51" s="164">
        <v>3.1686999999999999</v>
      </c>
      <c r="BA51" s="164">
        <v>16.916499999999999</v>
      </c>
      <c r="BB51" s="164">
        <v>-2.4439000000000002</v>
      </c>
      <c r="BC51" s="164">
        <v>6.3883999999999999</v>
      </c>
      <c r="BD51" s="164">
        <v>-2.2000000000000002</v>
      </c>
      <c r="BE51" s="164">
        <v>-2.2000000000000002</v>
      </c>
      <c r="BF51" s="164">
        <v>-27.1755</v>
      </c>
      <c r="BG51" s="164">
        <v>-27.1493</v>
      </c>
      <c r="BH51" s="164">
        <v>-3.4348999999999998</v>
      </c>
      <c r="BI51" s="165"/>
      <c r="BJ51" s="164">
        <v>3.3561999999999999</v>
      </c>
      <c r="BK51" s="164">
        <v>3.3929999999999998</v>
      </c>
      <c r="BL51" s="164">
        <v>2.9403999999999999</v>
      </c>
      <c r="BM51" s="164">
        <v>2.157</v>
      </c>
      <c r="BN51" s="164">
        <v>-98.574799999999996</v>
      </c>
      <c r="BO51" s="164">
        <v>57.039099999999998</v>
      </c>
      <c r="BP51" s="164">
        <v>57.405299999999997</v>
      </c>
      <c r="BQ51" s="164">
        <v>51.772599999999997</v>
      </c>
      <c r="BR51" s="164">
        <v>-108.0356</v>
      </c>
      <c r="BS51" s="165"/>
      <c r="BT51" s="165"/>
      <c r="BU51" s="165"/>
      <c r="BV51" s="165"/>
      <c r="BW51" s="164">
        <v>8.59</v>
      </c>
      <c r="BX51" s="164">
        <v>6.93</v>
      </c>
      <c r="BY51" s="164">
        <v>-8.9499999999999993</v>
      </c>
      <c r="BZ51" s="164">
        <v>0.79</v>
      </c>
      <c r="CA51" s="164">
        <v>-13.1236</v>
      </c>
      <c r="CB51" s="164">
        <v>-12.989599999999999</v>
      </c>
      <c r="CC51" s="164">
        <v>25.1768</v>
      </c>
      <c r="CD51" s="164">
        <v>23.340199999999999</v>
      </c>
      <c r="CE51" s="164">
        <v>-1.8809</v>
      </c>
      <c r="CF51" s="164">
        <v>-26.785</v>
      </c>
      <c r="CG51" s="164">
        <v>-27.009899999999998</v>
      </c>
      <c r="CH51" s="164">
        <v>3.2202000000000002</v>
      </c>
      <c r="CI51" s="164">
        <v>12.709300000000001</v>
      </c>
      <c r="CJ51" s="165"/>
      <c r="CK51" s="165"/>
      <c r="CL51" s="164">
        <v>50.4</v>
      </c>
      <c r="CM51" s="164">
        <v>-23.7</v>
      </c>
      <c r="CN51" s="164">
        <v>-2.2400000000000002</v>
      </c>
      <c r="CO51" s="164">
        <v>29.774999999999999</v>
      </c>
      <c r="CP51" s="164">
        <v>29.973099999999999</v>
      </c>
      <c r="CQ51" s="164">
        <v>28.8688</v>
      </c>
      <c r="CR51" s="164">
        <v>76.576599999999999</v>
      </c>
      <c r="CS51" s="164">
        <v>76.313000000000002</v>
      </c>
      <c r="CT51" s="164">
        <v>-14.705</v>
      </c>
      <c r="CU51" s="164">
        <v>-71.642600000000002</v>
      </c>
      <c r="CV51" s="164">
        <v>-11.337</v>
      </c>
      <c r="CW51" s="164">
        <v>2.4489999999999998</v>
      </c>
      <c r="CX51" s="164">
        <v>25.06</v>
      </c>
      <c r="CY51" s="164">
        <v>19.05</v>
      </c>
      <c r="CZ51" s="164">
        <v>8.5985999999999994</v>
      </c>
      <c r="DA51" s="164">
        <v>8.8897999999999993</v>
      </c>
      <c r="DB51" s="164">
        <v>-10.44</v>
      </c>
      <c r="DC51" s="165"/>
      <c r="DD51" s="164">
        <v>-14.9376</v>
      </c>
      <c r="DE51" s="164">
        <v>-14.916</v>
      </c>
      <c r="DF51" s="164">
        <v>21.6157</v>
      </c>
      <c r="DG51" s="164">
        <v>1.4800000000000001E-2</v>
      </c>
      <c r="DH51" s="164">
        <v>-5.2348999999999997</v>
      </c>
      <c r="DI51" s="164">
        <v>0</v>
      </c>
      <c r="DJ51" s="164">
        <v>0</v>
      </c>
      <c r="DK51" s="164">
        <v>-5.7385000000000002</v>
      </c>
      <c r="DL51" s="164">
        <v>1.8758999999999999</v>
      </c>
      <c r="DM51" s="164">
        <v>34.386800000000001</v>
      </c>
      <c r="DN51" s="164">
        <v>9.6541999999999994</v>
      </c>
      <c r="DO51" s="164">
        <v>2.37</v>
      </c>
      <c r="DP51" s="164">
        <v>0.25</v>
      </c>
      <c r="DQ51" s="164">
        <v>6.5744999999999996</v>
      </c>
      <c r="DR51" s="164">
        <v>-21.9712</v>
      </c>
      <c r="DS51" s="164">
        <v>-1.18</v>
      </c>
      <c r="DT51" s="164">
        <v>-1.19</v>
      </c>
      <c r="DU51" s="164">
        <v>13.49</v>
      </c>
      <c r="DV51" s="164">
        <v>21.09</v>
      </c>
      <c r="DW51" s="164">
        <v>-20.690899999999999</v>
      </c>
      <c r="DX51" s="164">
        <v>-11.1273</v>
      </c>
      <c r="DY51" s="164">
        <v>-34.542900000000003</v>
      </c>
      <c r="DZ51" s="164">
        <v>-33.836399999999998</v>
      </c>
      <c r="EA51" s="164">
        <v>14.049099999999999</v>
      </c>
      <c r="EB51" s="164">
        <v>-2.9293</v>
      </c>
      <c r="EC51" s="164">
        <v>-12.144299999999999</v>
      </c>
      <c r="ED51" s="164">
        <v>-11.8681</v>
      </c>
      <c r="EE51" s="164">
        <v>-31.875499999999999</v>
      </c>
      <c r="EF51" s="164">
        <v>-36.006799999999998</v>
      </c>
      <c r="EG51" s="164">
        <v>-12.205</v>
      </c>
      <c r="EH51" s="164">
        <v>-140.57329999999999</v>
      </c>
      <c r="EI51" s="164">
        <v>-3.4386999999999999</v>
      </c>
      <c r="EJ51" s="165"/>
      <c r="EK51" s="164">
        <v>-6.7375999999999996</v>
      </c>
      <c r="EL51" s="164">
        <v>-5.9446000000000003</v>
      </c>
      <c r="EM51" s="164">
        <v>28.8705</v>
      </c>
      <c r="EN51" s="164">
        <v>-9.0076000000000001</v>
      </c>
      <c r="EO51" s="164">
        <v>-8.9818999999999996</v>
      </c>
      <c r="EP51" s="164">
        <v>-26.628</v>
      </c>
      <c r="EQ51" s="164">
        <v>-19.675699999999999</v>
      </c>
      <c r="ER51" s="164">
        <v>-19.089600000000001</v>
      </c>
      <c r="ES51" s="164">
        <v>18.453099999999999</v>
      </c>
      <c r="ET51" s="164">
        <v>14.08</v>
      </c>
      <c r="EU51" s="164">
        <v>-5.88</v>
      </c>
      <c r="EV51" s="164">
        <v>0</v>
      </c>
      <c r="EW51" s="164">
        <v>1.9025000000000001</v>
      </c>
      <c r="EX51" s="164">
        <v>-3.9561000000000002</v>
      </c>
      <c r="EY51" s="164">
        <v>-5.7469000000000001</v>
      </c>
      <c r="EZ51" s="164">
        <v>5.0168999999999997</v>
      </c>
      <c r="FA51" s="164">
        <v>2.6046999999999998</v>
      </c>
      <c r="FB51" s="164">
        <v>20.757400000000001</v>
      </c>
      <c r="FC51" s="164">
        <v>-37.265700000000002</v>
      </c>
      <c r="FD51" s="165"/>
      <c r="FE51" s="164">
        <v>0.50360000000000005</v>
      </c>
      <c r="FF51" s="164">
        <v>0.72119999999999995</v>
      </c>
      <c r="FG51" s="164">
        <v>5.0907</v>
      </c>
      <c r="FH51" s="164">
        <v>4.8540999999999999</v>
      </c>
      <c r="FI51" s="164">
        <v>3.4104999999999999</v>
      </c>
      <c r="FJ51" s="164">
        <v>1.1721999999999999</v>
      </c>
      <c r="FK51" s="164">
        <v>1.3395999999999999</v>
      </c>
      <c r="FL51" s="164">
        <v>3.1817000000000002</v>
      </c>
      <c r="FM51" s="164">
        <v>15.5039</v>
      </c>
      <c r="FN51" s="164">
        <v>15.6812</v>
      </c>
      <c r="FO51" s="164">
        <v>14.403600000000001</v>
      </c>
      <c r="FP51" s="165"/>
      <c r="FQ51" s="164">
        <v>21.276</v>
      </c>
      <c r="FR51" s="164">
        <v>-17.43</v>
      </c>
      <c r="FS51" s="164">
        <v>-1.2025999999999999</v>
      </c>
      <c r="FT51" s="164">
        <v>0.32429999999999998</v>
      </c>
      <c r="FU51" s="164">
        <v>0.05</v>
      </c>
      <c r="FV51" s="164">
        <v>1.45</v>
      </c>
      <c r="FW51" s="164">
        <v>-21.180700000000002</v>
      </c>
      <c r="FX51" s="164">
        <v>0</v>
      </c>
      <c r="FY51" s="164">
        <v>5.8140000000000001</v>
      </c>
      <c r="FZ51" s="164">
        <v>0.24299999999999999</v>
      </c>
      <c r="GA51" s="164">
        <v>1.0306</v>
      </c>
      <c r="GB51" s="164">
        <v>22.91</v>
      </c>
      <c r="GC51" s="164">
        <v>-35.800400000000003</v>
      </c>
      <c r="GD51" s="164">
        <v>-25.089500000000001</v>
      </c>
      <c r="GE51" s="164">
        <v>-1.4</v>
      </c>
      <c r="GF51" s="164">
        <v>15.505100000000001</v>
      </c>
      <c r="GG51" s="165"/>
      <c r="GH51" s="164">
        <v>30.697099999999999</v>
      </c>
      <c r="GI51" s="165"/>
      <c r="GJ51" s="164">
        <v>-19.735900000000001</v>
      </c>
      <c r="GK51" s="164">
        <v>3.1088</v>
      </c>
      <c r="GL51" s="164">
        <v>6.5299999999999997E-2</v>
      </c>
      <c r="GM51" s="165"/>
      <c r="GN51" s="164">
        <v>-9.8475000000000001</v>
      </c>
      <c r="GO51" s="164">
        <v>-2.3494999999999999</v>
      </c>
      <c r="GP51" s="164">
        <v>4.4976000000000003</v>
      </c>
      <c r="GQ51" s="164">
        <v>-36.469900000000003</v>
      </c>
      <c r="GR51" s="164">
        <v>4.9778000000000002</v>
      </c>
      <c r="GS51" s="164">
        <v>5.1261999999999999</v>
      </c>
      <c r="GT51" s="164">
        <v>161.2612</v>
      </c>
      <c r="GU51" s="164">
        <v>-6.4852999999999996</v>
      </c>
      <c r="GV51" s="164">
        <v>-9.5478000000000005</v>
      </c>
      <c r="GW51" s="164">
        <v>-14.396800000000001</v>
      </c>
      <c r="GX51" s="164">
        <v>1.8137000000000001</v>
      </c>
      <c r="GY51" s="164">
        <v>5.3110999999999997</v>
      </c>
      <c r="GZ51" s="164">
        <v>5.4196</v>
      </c>
      <c r="HA51" s="164">
        <v>1.2257</v>
      </c>
      <c r="HB51" s="164">
        <v>21.576799999999999</v>
      </c>
      <c r="HC51" s="164">
        <v>22.599900000000002</v>
      </c>
      <c r="HD51" s="164">
        <v>1.68</v>
      </c>
      <c r="HE51" s="164">
        <v>0</v>
      </c>
      <c r="HF51" s="164">
        <v>26.3536</v>
      </c>
      <c r="HG51" s="164">
        <v>37.904299999999999</v>
      </c>
      <c r="HH51" s="164">
        <v>41.847700000000003</v>
      </c>
      <c r="HI51" s="164">
        <v>28.966999999999999</v>
      </c>
      <c r="HJ51" s="164">
        <v>29.696200000000001</v>
      </c>
      <c r="HK51" s="164">
        <v>-11.717700000000001</v>
      </c>
      <c r="HL51" s="164">
        <v>-12.3352</v>
      </c>
      <c r="HM51" s="164">
        <v>-10.3132</v>
      </c>
      <c r="HN51" s="164">
        <v>0</v>
      </c>
      <c r="HO51" s="165"/>
      <c r="HP51" s="164">
        <v>64.428200000000004</v>
      </c>
      <c r="HQ51" s="164">
        <v>-7.8704999999999998</v>
      </c>
      <c r="HR51" s="164">
        <v>-7.2058</v>
      </c>
      <c r="HS51" s="164">
        <v>-6.5507</v>
      </c>
      <c r="HT51" s="164">
        <v>-6.5987</v>
      </c>
      <c r="HU51" s="164">
        <v>4.8</v>
      </c>
      <c r="HV51" s="164">
        <v>4.3099999999999996</v>
      </c>
      <c r="HW51" s="164">
        <v>-20.6</v>
      </c>
      <c r="HX51" s="164">
        <v>-21</v>
      </c>
      <c r="HY51" s="164">
        <v>1.6361000000000001</v>
      </c>
      <c r="HZ51" s="164">
        <v>-10.56</v>
      </c>
      <c r="IA51" s="164">
        <v>48.859200000000001</v>
      </c>
      <c r="IB51" s="164">
        <v>25.340399999999999</v>
      </c>
      <c r="IC51" s="164">
        <v>25.217600000000001</v>
      </c>
      <c r="ID51" s="164">
        <v>-19.100000000000001</v>
      </c>
      <c r="IE51" s="164">
        <v>-32.799999999999997</v>
      </c>
      <c r="IF51" s="164">
        <v>-2.9</v>
      </c>
      <c r="IG51" s="164">
        <v>-3.8</v>
      </c>
      <c r="IH51" s="164">
        <v>-17.367799999999999</v>
      </c>
      <c r="II51" s="165"/>
      <c r="IJ51" s="164">
        <v>-57.312899999999999</v>
      </c>
      <c r="IK51" s="164">
        <v>-3.0188000000000001</v>
      </c>
      <c r="IL51" s="164">
        <v>-252.4743</v>
      </c>
      <c r="IM51" s="164">
        <v>5.9081000000000001</v>
      </c>
      <c r="IN51" s="164">
        <v>-13.2361</v>
      </c>
      <c r="IO51" s="164">
        <v>94.286000000000001</v>
      </c>
      <c r="IP51" s="164">
        <v>65.072900000000004</v>
      </c>
      <c r="IQ51" s="164">
        <v>125.98820000000001</v>
      </c>
      <c r="IR51" s="164">
        <v>69.541700000000006</v>
      </c>
      <c r="IS51" s="164">
        <v>36.845599999999997</v>
      </c>
      <c r="IT51" s="164">
        <v>40.098999999999997</v>
      </c>
      <c r="IU51" s="164">
        <v>38.342700000000001</v>
      </c>
      <c r="IV51" s="164">
        <v>-21.525300000000001</v>
      </c>
      <c r="IW51" s="164">
        <v>205.09270000000001</v>
      </c>
      <c r="IX51" s="164">
        <v>-171.58439999999999</v>
      </c>
      <c r="IY51" s="164">
        <v>46.802</v>
      </c>
      <c r="IZ51" s="164">
        <v>-30.964200000000002</v>
      </c>
      <c r="JA51" s="164">
        <v>-1.5686</v>
      </c>
      <c r="JB51" s="165"/>
      <c r="JC51" s="164">
        <v>-4</v>
      </c>
      <c r="JD51" s="164">
        <v>-1.841</v>
      </c>
      <c r="JE51" s="164">
        <v>-1.851</v>
      </c>
      <c r="JF51" s="164">
        <v>0.56000000000000005</v>
      </c>
      <c r="JG51" s="164">
        <v>3.52</v>
      </c>
      <c r="JH51" s="164">
        <v>-4.7187000000000001</v>
      </c>
      <c r="JI51" s="164">
        <v>-9.2850999999999999</v>
      </c>
      <c r="JJ51" s="164">
        <v>15.147600000000001</v>
      </c>
      <c r="JK51" s="164">
        <v>-12.3613</v>
      </c>
      <c r="JL51" s="164">
        <v>10.5</v>
      </c>
      <c r="JM51" s="164">
        <v>4.3760000000000003</v>
      </c>
      <c r="JN51" s="164">
        <v>4.4039999999999999</v>
      </c>
      <c r="JO51" s="164">
        <v>0.97289999999999999</v>
      </c>
      <c r="JP51" s="164">
        <v>1.0436000000000001</v>
      </c>
      <c r="JQ51" s="164">
        <v>4.1473000000000004</v>
      </c>
      <c r="JR51" s="164">
        <v>3.6936</v>
      </c>
      <c r="JS51" s="164">
        <v>3.3653</v>
      </c>
      <c r="JT51" s="165"/>
      <c r="JU51" s="164">
        <v>17.8</v>
      </c>
      <c r="JV51" s="164">
        <v>1.5032000000000001</v>
      </c>
      <c r="JW51" s="164">
        <v>-0.05</v>
      </c>
      <c r="JX51" s="165"/>
      <c r="JY51" s="164">
        <v>-7.0926</v>
      </c>
      <c r="JZ51" s="164">
        <v>-14.1793</v>
      </c>
      <c r="KA51" s="164">
        <v>-17.338999999999999</v>
      </c>
      <c r="KB51" s="164">
        <v>-5.2840999999999996</v>
      </c>
      <c r="KC51" s="164">
        <v>9.4542000000000002</v>
      </c>
      <c r="KD51" s="164">
        <v>-11.2799</v>
      </c>
      <c r="KE51" s="164">
        <v>1.3414999999999999</v>
      </c>
      <c r="KF51" s="164">
        <v>-18.399999999999999</v>
      </c>
      <c r="KG51" s="164">
        <v>2.2999999999999998</v>
      </c>
      <c r="KH51" s="165"/>
      <c r="KI51" s="164">
        <v>-71.147999999999996</v>
      </c>
    </row>
    <row r="52" spans="1:295" ht="18" customHeight="1" x14ac:dyDescent="0.35">
      <c r="A52" s="161" t="s">
        <v>50</v>
      </c>
      <c r="B52" s="161" t="s">
        <v>815</v>
      </c>
      <c r="C52" s="164">
        <v>0</v>
      </c>
      <c r="D52" s="164">
        <v>5.7287999999999997</v>
      </c>
      <c r="E52" s="164">
        <v>-12.197699999999999</v>
      </c>
      <c r="F52" s="164">
        <v>3.4255</v>
      </c>
      <c r="G52" s="164">
        <v>7.4984000000000002</v>
      </c>
      <c r="H52" s="165"/>
      <c r="I52" s="164">
        <v>13.8026</v>
      </c>
      <c r="J52" s="165"/>
      <c r="K52" s="164">
        <v>11.654</v>
      </c>
      <c r="L52" s="164">
        <v>4.4149000000000003</v>
      </c>
      <c r="M52" s="164">
        <v>5.8754</v>
      </c>
      <c r="N52" s="164">
        <v>-17.760000000000002</v>
      </c>
      <c r="O52" s="164">
        <v>-24.2</v>
      </c>
      <c r="P52" s="164">
        <v>0</v>
      </c>
      <c r="Q52" s="164">
        <v>4.1399999999999997</v>
      </c>
      <c r="R52" s="165"/>
      <c r="S52" s="164">
        <v>1.2005999999999999</v>
      </c>
      <c r="T52" s="164">
        <v>-9.1697000000000006</v>
      </c>
      <c r="U52" s="164">
        <v>3.8159000000000001</v>
      </c>
      <c r="V52" s="164">
        <v>3.6791</v>
      </c>
      <c r="W52" s="164">
        <v>6.6637000000000004</v>
      </c>
      <c r="X52" s="164">
        <v>7.7777000000000003</v>
      </c>
      <c r="Y52" s="164">
        <v>-5.6281999999999996</v>
      </c>
      <c r="Z52" s="164">
        <v>2.6616</v>
      </c>
      <c r="AA52" s="165"/>
      <c r="AB52" s="164">
        <v>-1.0741000000000001</v>
      </c>
      <c r="AC52" s="164">
        <v>-0.28999999999999998</v>
      </c>
      <c r="AD52" s="164">
        <v>-0.27700000000000002</v>
      </c>
      <c r="AE52" s="164">
        <v>7.7169999999999996</v>
      </c>
      <c r="AF52" s="164">
        <v>-4.4400000000000004</v>
      </c>
      <c r="AG52" s="165"/>
      <c r="AH52" s="164">
        <v>1.024</v>
      </c>
      <c r="AI52" s="164">
        <v>0.219</v>
      </c>
      <c r="AJ52" s="164">
        <v>-14.38</v>
      </c>
      <c r="AK52" s="164">
        <v>-14.41</v>
      </c>
      <c r="AL52" s="165"/>
      <c r="AM52" s="164">
        <v>-9.6199999999999992</v>
      </c>
      <c r="AN52" s="164">
        <v>-9.7100000000000009</v>
      </c>
      <c r="AO52" s="165"/>
      <c r="AP52" s="164">
        <v>3.6133000000000002</v>
      </c>
      <c r="AQ52" s="164">
        <v>24.077500000000001</v>
      </c>
      <c r="AR52" s="164">
        <v>24.794899999999998</v>
      </c>
      <c r="AS52" s="164">
        <v>-14.858000000000001</v>
      </c>
      <c r="AT52" s="164">
        <v>-3.2149999999999999</v>
      </c>
      <c r="AU52" s="164">
        <v>-3.1631</v>
      </c>
      <c r="AV52" s="164">
        <v>-0.85150000000000003</v>
      </c>
      <c r="AW52" s="164">
        <v>-0.34179999999999999</v>
      </c>
      <c r="AX52" s="164">
        <v>-15.4053</v>
      </c>
      <c r="AY52" s="164">
        <v>-12.860099999999999</v>
      </c>
      <c r="AZ52" s="164">
        <v>3.1686999999999999</v>
      </c>
      <c r="BA52" s="164">
        <v>17.232800000000001</v>
      </c>
      <c r="BB52" s="164">
        <v>-3.2850999999999999</v>
      </c>
      <c r="BC52" s="164">
        <v>7.5731000000000002</v>
      </c>
      <c r="BD52" s="164">
        <v>-2.5</v>
      </c>
      <c r="BE52" s="164">
        <v>-2.5</v>
      </c>
      <c r="BF52" s="164">
        <v>-27.9773</v>
      </c>
      <c r="BG52" s="164">
        <v>-27.858599999999999</v>
      </c>
      <c r="BH52" s="164">
        <v>-3.5417000000000001</v>
      </c>
      <c r="BI52" s="165"/>
      <c r="BJ52" s="164">
        <v>5.9813999999999998</v>
      </c>
      <c r="BK52" s="164">
        <v>3.0960999999999999</v>
      </c>
      <c r="BL52" s="164">
        <v>3.0444</v>
      </c>
      <c r="BM52" s="164">
        <v>2.1419000000000001</v>
      </c>
      <c r="BN52" s="164">
        <v>-105.38039999999999</v>
      </c>
      <c r="BO52" s="164">
        <v>59.663699999999999</v>
      </c>
      <c r="BP52" s="164">
        <v>59.846800000000002</v>
      </c>
      <c r="BQ52" s="164">
        <v>39.710700000000003</v>
      </c>
      <c r="BR52" s="164">
        <v>-115.7878</v>
      </c>
      <c r="BS52" s="165"/>
      <c r="BT52" s="165"/>
      <c r="BU52" s="165"/>
      <c r="BV52" s="165"/>
      <c r="BW52" s="164">
        <v>8.7200000000000006</v>
      </c>
      <c r="BX52" s="164">
        <v>5.05</v>
      </c>
      <c r="BY52" s="164">
        <v>-9.2799999999999994</v>
      </c>
      <c r="BZ52" s="164">
        <v>6.11</v>
      </c>
      <c r="CA52" s="164">
        <v>-17.008400000000002</v>
      </c>
      <c r="CB52" s="164">
        <v>-16.874400000000001</v>
      </c>
      <c r="CC52" s="164">
        <v>28.416</v>
      </c>
      <c r="CD52" s="164">
        <v>26.909199999999998</v>
      </c>
      <c r="CE52" s="164">
        <v>3.5999999999999997E-2</v>
      </c>
      <c r="CF52" s="164">
        <v>-17.822399999999998</v>
      </c>
      <c r="CG52" s="164">
        <v>-18.0779</v>
      </c>
      <c r="CH52" s="164">
        <v>5.9238</v>
      </c>
      <c r="CI52" s="164">
        <v>11.004799999999999</v>
      </c>
      <c r="CJ52" s="165"/>
      <c r="CK52" s="165"/>
      <c r="CL52" s="164">
        <v>44.6</v>
      </c>
      <c r="CM52" s="164">
        <v>-18.600000000000001</v>
      </c>
      <c r="CN52" s="164">
        <v>-2.08</v>
      </c>
      <c r="CO52" s="164">
        <v>33.133299999999998</v>
      </c>
      <c r="CP52" s="164">
        <v>32.985300000000002</v>
      </c>
      <c r="CQ52" s="164">
        <v>31.947600000000001</v>
      </c>
      <c r="CR52" s="164">
        <v>81.008200000000002</v>
      </c>
      <c r="CS52" s="164">
        <v>80.423500000000004</v>
      </c>
      <c r="CT52" s="164">
        <v>-14.0282</v>
      </c>
      <c r="CU52" s="164">
        <v>-77.534400000000005</v>
      </c>
      <c r="CV52" s="164">
        <v>-10.1287</v>
      </c>
      <c r="CW52" s="164">
        <v>2.1871</v>
      </c>
      <c r="CX52" s="164">
        <v>23.3</v>
      </c>
      <c r="CY52" s="164">
        <v>17.5</v>
      </c>
      <c r="CZ52" s="164">
        <v>7.9736000000000002</v>
      </c>
      <c r="DA52" s="164">
        <v>8.1084999999999994</v>
      </c>
      <c r="DB52" s="164">
        <v>-9.8800000000000008</v>
      </c>
      <c r="DC52" s="165"/>
      <c r="DD52" s="164">
        <v>-12.7273</v>
      </c>
      <c r="DE52" s="164">
        <v>-12.436</v>
      </c>
      <c r="DF52" s="164">
        <v>10.796099999999999</v>
      </c>
      <c r="DG52" s="164">
        <v>1.49E-2</v>
      </c>
      <c r="DH52" s="164">
        <v>-5.0187999999999997</v>
      </c>
      <c r="DI52" s="164">
        <v>2.2999999999999998</v>
      </c>
      <c r="DJ52" s="164">
        <v>2.2999999999999998</v>
      </c>
      <c r="DK52" s="164">
        <v>-5.8446999999999996</v>
      </c>
      <c r="DL52" s="164">
        <v>0.56689999999999996</v>
      </c>
      <c r="DM52" s="164">
        <v>34.386800000000001</v>
      </c>
      <c r="DN52" s="164">
        <v>7.9843000000000002</v>
      </c>
      <c r="DO52" s="164">
        <v>1.07</v>
      </c>
      <c r="DP52" s="164">
        <v>0.04</v>
      </c>
      <c r="DQ52" s="164">
        <v>8.1944999999999997</v>
      </c>
      <c r="DR52" s="164">
        <v>-10.9031</v>
      </c>
      <c r="DS52" s="164">
        <v>-2.02</v>
      </c>
      <c r="DT52" s="164">
        <v>-2</v>
      </c>
      <c r="DU52" s="164">
        <v>12.96</v>
      </c>
      <c r="DV52" s="164">
        <v>19.29</v>
      </c>
      <c r="DW52" s="164">
        <v>-11.072699999999999</v>
      </c>
      <c r="DX52" s="164">
        <v>-5.8544999999999998</v>
      </c>
      <c r="DY52" s="164">
        <v>-34.286299999999997</v>
      </c>
      <c r="DZ52" s="164">
        <v>-33.218200000000003</v>
      </c>
      <c r="EA52" s="164">
        <v>16.689699999999998</v>
      </c>
      <c r="EB52" s="164">
        <v>-1.2203999999999999</v>
      </c>
      <c r="EC52" s="164">
        <v>-9.8559000000000001</v>
      </c>
      <c r="ED52" s="164">
        <v>-9.6785999999999994</v>
      </c>
      <c r="EE52" s="164">
        <v>-30.8249</v>
      </c>
      <c r="EF52" s="164">
        <v>-34.645600000000002</v>
      </c>
      <c r="EG52" s="164">
        <v>-12.13</v>
      </c>
      <c r="EH52" s="164">
        <v>-131.005</v>
      </c>
      <c r="EI52" s="164">
        <v>-10.178599999999999</v>
      </c>
      <c r="EJ52" s="165"/>
      <c r="EK52" s="164">
        <v>-6.7378999999999998</v>
      </c>
      <c r="EL52" s="164">
        <v>-5.9593999999999996</v>
      </c>
      <c r="EM52" s="164">
        <v>26.857900000000001</v>
      </c>
      <c r="EN52" s="164">
        <v>-9.0884</v>
      </c>
      <c r="EO52" s="164">
        <v>-9.1211000000000002</v>
      </c>
      <c r="EP52" s="164">
        <v>-20.484000000000002</v>
      </c>
      <c r="EQ52" s="164">
        <v>-18.8033</v>
      </c>
      <c r="ER52" s="164">
        <v>-18.498899999999999</v>
      </c>
      <c r="ES52" s="164">
        <v>16.155000000000001</v>
      </c>
      <c r="ET52" s="164">
        <v>14.12</v>
      </c>
      <c r="EU52" s="164">
        <v>-9.23</v>
      </c>
      <c r="EV52" s="164">
        <v>0</v>
      </c>
      <c r="EW52" s="164">
        <v>1.7051000000000001</v>
      </c>
      <c r="EX52" s="164">
        <v>-2.7982999999999998</v>
      </c>
      <c r="EY52" s="164">
        <v>-6.1700999999999997</v>
      </c>
      <c r="EZ52" s="164">
        <v>4.6500000000000004</v>
      </c>
      <c r="FA52" s="164">
        <v>2.7879</v>
      </c>
      <c r="FB52" s="164">
        <v>18.211300000000001</v>
      </c>
      <c r="FC52" s="164">
        <v>-35.804000000000002</v>
      </c>
      <c r="FD52" s="165"/>
      <c r="FE52" s="164">
        <v>0.42780000000000001</v>
      </c>
      <c r="FF52" s="164">
        <v>0.65429999999999999</v>
      </c>
      <c r="FG52" s="164">
        <v>5.0993000000000004</v>
      </c>
      <c r="FH52" s="164">
        <v>4.6820000000000004</v>
      </c>
      <c r="FI52" s="164">
        <v>3.8220000000000001</v>
      </c>
      <c r="FJ52" s="164">
        <v>5.5260999999999996</v>
      </c>
      <c r="FK52" s="164">
        <v>4.6887999999999996</v>
      </c>
      <c r="FL52" s="164">
        <v>-2.1768999999999998</v>
      </c>
      <c r="FM52" s="164">
        <v>14.787100000000001</v>
      </c>
      <c r="FN52" s="164">
        <v>14.4674</v>
      </c>
      <c r="FO52" s="164">
        <v>8.6594999999999995</v>
      </c>
      <c r="FP52" s="164">
        <v>21.596900000000002</v>
      </c>
      <c r="FQ52" s="164">
        <v>19.225100000000001</v>
      </c>
      <c r="FR52" s="164">
        <v>-18.22</v>
      </c>
      <c r="FS52" s="164">
        <v>-1.7134</v>
      </c>
      <c r="FT52" s="164">
        <v>0.29780000000000001</v>
      </c>
      <c r="FU52" s="164">
        <v>1.1499999999999999</v>
      </c>
      <c r="FV52" s="164">
        <v>1.7</v>
      </c>
      <c r="FW52" s="164">
        <v>-19.1983</v>
      </c>
      <c r="FX52" s="164">
        <v>0</v>
      </c>
      <c r="FY52" s="164">
        <v>5.7359999999999998</v>
      </c>
      <c r="FZ52" s="164">
        <v>0.19700000000000001</v>
      </c>
      <c r="GA52" s="164">
        <v>1.5274000000000001</v>
      </c>
      <c r="GB52" s="164">
        <v>24.11</v>
      </c>
      <c r="GC52" s="164">
        <v>-30.603300000000001</v>
      </c>
      <c r="GD52" s="164">
        <v>-21.4068</v>
      </c>
      <c r="GE52" s="164">
        <v>-1.62</v>
      </c>
      <c r="GF52" s="164">
        <v>16.546500000000002</v>
      </c>
      <c r="GG52" s="165"/>
      <c r="GH52" s="164">
        <v>28.7864</v>
      </c>
      <c r="GI52" s="165"/>
      <c r="GJ52" s="164">
        <v>-16.324100000000001</v>
      </c>
      <c r="GK52" s="164">
        <v>2.9056999999999999</v>
      </c>
      <c r="GL52" s="165"/>
      <c r="GM52" s="165"/>
      <c r="GN52" s="164">
        <v>-10.5695</v>
      </c>
      <c r="GO52" s="164">
        <v>-4.3632</v>
      </c>
      <c r="GP52" s="164">
        <v>7.4867999999999997</v>
      </c>
      <c r="GQ52" s="164">
        <v>-36.9741</v>
      </c>
      <c r="GR52" s="164">
        <v>4.7919</v>
      </c>
      <c r="GS52" s="164">
        <v>4.5117000000000003</v>
      </c>
      <c r="GT52" s="164">
        <v>148.7611</v>
      </c>
      <c r="GU52" s="164">
        <v>-8.1723999999999997</v>
      </c>
      <c r="GV52" s="164">
        <v>-10.6913</v>
      </c>
      <c r="GW52" s="164">
        <v>-12.124000000000001</v>
      </c>
      <c r="GX52" s="164">
        <v>1.2009000000000001</v>
      </c>
      <c r="GY52" s="164">
        <v>4.5567000000000002</v>
      </c>
      <c r="GZ52" s="164">
        <v>4.6285999999999996</v>
      </c>
      <c r="HA52" s="164">
        <v>1</v>
      </c>
      <c r="HB52" s="164">
        <v>20.618600000000001</v>
      </c>
      <c r="HC52" s="164">
        <v>21.643000000000001</v>
      </c>
      <c r="HD52" s="164">
        <v>1.68</v>
      </c>
      <c r="HE52" s="164">
        <v>0</v>
      </c>
      <c r="HF52" s="164">
        <v>36.137599999999999</v>
      </c>
      <c r="HG52" s="164">
        <v>34.649700000000003</v>
      </c>
      <c r="HH52" s="164">
        <v>34.6434</v>
      </c>
      <c r="HI52" s="164">
        <v>29.071000000000002</v>
      </c>
      <c r="HJ52" s="164">
        <v>29.687899999999999</v>
      </c>
      <c r="HK52" s="164">
        <v>-12.3611</v>
      </c>
      <c r="HL52" s="164">
        <v>-12.093299999999999</v>
      </c>
      <c r="HM52" s="164">
        <v>-11.419499999999999</v>
      </c>
      <c r="HN52" s="164">
        <v>-13.292899999999999</v>
      </c>
      <c r="HO52" s="165"/>
      <c r="HP52" s="165"/>
      <c r="HQ52" s="164">
        <v>-9.9854000000000003</v>
      </c>
      <c r="HR52" s="164">
        <v>-9.0021000000000004</v>
      </c>
      <c r="HS52" s="164">
        <v>-6.5389999999999997</v>
      </c>
      <c r="HT52" s="164">
        <v>-6.4</v>
      </c>
      <c r="HU52" s="164">
        <v>2.66</v>
      </c>
      <c r="HV52" s="164">
        <v>3.07</v>
      </c>
      <c r="HW52" s="164">
        <v>-21.1</v>
      </c>
      <c r="HX52" s="164">
        <v>-21.2</v>
      </c>
      <c r="HY52" s="164">
        <v>1.6709000000000001</v>
      </c>
      <c r="HZ52" s="164">
        <v>-11.28</v>
      </c>
      <c r="IA52" s="164">
        <v>52.813000000000002</v>
      </c>
      <c r="IB52" s="164">
        <v>23.111799999999999</v>
      </c>
      <c r="IC52" s="164">
        <v>22.987500000000001</v>
      </c>
      <c r="ID52" s="164">
        <v>-19.5</v>
      </c>
      <c r="IE52" s="164">
        <v>-33.6</v>
      </c>
      <c r="IF52" s="164">
        <v>-2</v>
      </c>
      <c r="IG52" s="164">
        <v>-2.7</v>
      </c>
      <c r="IH52" s="164">
        <v>-17.629000000000001</v>
      </c>
      <c r="II52" s="164">
        <v>-17.6082</v>
      </c>
      <c r="IJ52" s="164">
        <v>-51.837899999999998</v>
      </c>
      <c r="IK52" s="164">
        <v>-3.8422000000000001</v>
      </c>
      <c r="IL52" s="164">
        <v>-254.20079999999999</v>
      </c>
      <c r="IM52" s="164">
        <v>1.4548000000000001</v>
      </c>
      <c r="IN52" s="164">
        <v>-15.1503</v>
      </c>
      <c r="IO52" s="164">
        <v>96.572299999999998</v>
      </c>
      <c r="IP52" s="164">
        <v>65.184899999999999</v>
      </c>
      <c r="IQ52" s="164">
        <v>131.15600000000001</v>
      </c>
      <c r="IR52" s="164">
        <v>73.378399999999999</v>
      </c>
      <c r="IS52" s="164">
        <v>34.304299999999998</v>
      </c>
      <c r="IT52" s="164">
        <v>41.174700000000001</v>
      </c>
      <c r="IU52" s="164">
        <v>39.97</v>
      </c>
      <c r="IV52" s="164">
        <v>-21.654800000000002</v>
      </c>
      <c r="IW52" s="164">
        <v>203.2491</v>
      </c>
      <c r="IX52" s="164">
        <v>-176.0437</v>
      </c>
      <c r="IY52" s="164">
        <v>42.448300000000003</v>
      </c>
      <c r="IZ52" s="164">
        <v>-26.4621</v>
      </c>
      <c r="JA52" s="164">
        <v>-0.86550000000000005</v>
      </c>
      <c r="JB52" s="165"/>
      <c r="JC52" s="164">
        <v>-4.16</v>
      </c>
      <c r="JD52" s="164">
        <v>-1.9990000000000001</v>
      </c>
      <c r="JE52" s="164">
        <v>-2.0089999999999999</v>
      </c>
      <c r="JF52" s="164">
        <v>0.32</v>
      </c>
      <c r="JG52" s="164">
        <v>2.96</v>
      </c>
      <c r="JH52" s="164">
        <v>-4.2321</v>
      </c>
      <c r="JI52" s="164">
        <v>-9.0532000000000004</v>
      </c>
      <c r="JJ52" s="164">
        <v>14.241199999999999</v>
      </c>
      <c r="JK52" s="164">
        <v>-12.010400000000001</v>
      </c>
      <c r="JL52" s="164">
        <v>10.5</v>
      </c>
      <c r="JM52" s="164">
        <v>5.6989999999999998</v>
      </c>
      <c r="JN52" s="164">
        <v>4.95</v>
      </c>
      <c r="JO52" s="164">
        <v>2.6206</v>
      </c>
      <c r="JP52" s="164">
        <v>2.9902000000000002</v>
      </c>
      <c r="JQ52" s="164">
        <v>3.4611000000000001</v>
      </c>
      <c r="JR52" s="164">
        <v>2.7509000000000001</v>
      </c>
      <c r="JS52" s="164">
        <v>3.327</v>
      </c>
      <c r="JT52" s="165"/>
      <c r="JU52" s="164">
        <v>18.2</v>
      </c>
      <c r="JV52" s="164">
        <v>0.81920000000000004</v>
      </c>
      <c r="JW52" s="164">
        <v>-0.16</v>
      </c>
      <c r="JX52" s="165"/>
      <c r="JY52" s="164">
        <v>-6.6773999999999996</v>
      </c>
      <c r="JZ52" s="164">
        <v>-14.0966</v>
      </c>
      <c r="KA52" s="164">
        <v>-18.1432</v>
      </c>
      <c r="KB52" s="164">
        <v>-4.8518999999999997</v>
      </c>
      <c r="KC52" s="164">
        <v>9.4954000000000001</v>
      </c>
      <c r="KD52" s="164">
        <v>-11.8856</v>
      </c>
      <c r="KE52" s="164">
        <v>2.0728</v>
      </c>
      <c r="KF52" s="164">
        <v>-18.3</v>
      </c>
      <c r="KG52" s="164">
        <v>1.5</v>
      </c>
      <c r="KH52" s="165"/>
      <c r="KI52" s="164">
        <v>-70.036799999999999</v>
      </c>
    </row>
    <row r="53" spans="1:295" ht="18" customHeight="1" x14ac:dyDescent="0.35">
      <c r="A53" s="161" t="s">
        <v>50</v>
      </c>
      <c r="B53" s="161" t="s">
        <v>816</v>
      </c>
      <c r="C53" s="164">
        <v>0</v>
      </c>
      <c r="D53" s="164">
        <v>4.9132999999999996</v>
      </c>
      <c r="E53" s="164">
        <v>-10.518599999999999</v>
      </c>
      <c r="F53" s="164">
        <v>3.3151000000000002</v>
      </c>
      <c r="G53" s="164">
        <v>7.1917</v>
      </c>
      <c r="H53" s="165"/>
      <c r="I53" s="164">
        <v>13.227600000000001</v>
      </c>
      <c r="J53" s="165"/>
      <c r="K53" s="164">
        <v>10.7849</v>
      </c>
      <c r="L53" s="164">
        <v>4.1368999999999998</v>
      </c>
      <c r="M53" s="164">
        <v>5.6460999999999997</v>
      </c>
      <c r="N53" s="164">
        <v>-15.54</v>
      </c>
      <c r="O53" s="164">
        <v>-26.4</v>
      </c>
      <c r="P53" s="164">
        <v>2.2000000000000002</v>
      </c>
      <c r="Q53" s="164">
        <v>3.3119999999999998</v>
      </c>
      <c r="R53" s="164">
        <v>-19.8</v>
      </c>
      <c r="S53" s="164">
        <v>1.0232000000000001</v>
      </c>
      <c r="T53" s="164">
        <v>-2.3106</v>
      </c>
      <c r="U53" s="164">
        <v>3.6591</v>
      </c>
      <c r="V53" s="164">
        <v>3.5893999999999999</v>
      </c>
      <c r="W53" s="164">
        <v>6.5876999999999999</v>
      </c>
      <c r="X53" s="164">
        <v>7.3189000000000002</v>
      </c>
      <c r="Y53" s="164">
        <v>-4.5705999999999998</v>
      </c>
      <c r="Z53" s="164">
        <v>2.5303</v>
      </c>
      <c r="AA53" s="165"/>
      <c r="AB53" s="164">
        <v>-1.0646</v>
      </c>
      <c r="AC53" s="164">
        <v>-0.50900000000000001</v>
      </c>
      <c r="AD53" s="164">
        <v>-0.499</v>
      </c>
      <c r="AE53" s="164">
        <v>7.6970000000000001</v>
      </c>
      <c r="AF53" s="164">
        <v>-6.66</v>
      </c>
      <c r="AG53" s="164">
        <v>-6.6</v>
      </c>
      <c r="AH53" s="164">
        <v>1.351</v>
      </c>
      <c r="AI53" s="164">
        <v>0.20799999999999999</v>
      </c>
      <c r="AJ53" s="164">
        <v>-15.76</v>
      </c>
      <c r="AK53" s="164">
        <v>-15.74</v>
      </c>
      <c r="AL53" s="165"/>
      <c r="AM53" s="164">
        <v>-9.59</v>
      </c>
      <c r="AN53" s="164">
        <v>-9.66</v>
      </c>
      <c r="AO53" s="165"/>
      <c r="AP53" s="164">
        <v>3.7949999999999999</v>
      </c>
      <c r="AQ53" s="164">
        <v>18.245699999999999</v>
      </c>
      <c r="AR53" s="164">
        <v>20.335699999999999</v>
      </c>
      <c r="AS53" s="164">
        <v>-13.454800000000001</v>
      </c>
      <c r="AT53" s="164">
        <v>-4.6886000000000001</v>
      </c>
      <c r="AU53" s="164">
        <v>-5.2072000000000003</v>
      </c>
      <c r="AV53" s="164">
        <v>-0.2172</v>
      </c>
      <c r="AW53" s="164">
        <v>9.5399999999999999E-2</v>
      </c>
      <c r="AX53" s="164">
        <v>-17.146799999999999</v>
      </c>
      <c r="AY53" s="164">
        <v>-14.8695</v>
      </c>
      <c r="AZ53" s="164">
        <v>3.9578000000000002</v>
      </c>
      <c r="BA53" s="164">
        <v>20.390799999999999</v>
      </c>
      <c r="BB53" s="164">
        <v>4.4779</v>
      </c>
      <c r="BC53" s="164">
        <v>11.8462</v>
      </c>
      <c r="BD53" s="164">
        <v>-4.4000000000000004</v>
      </c>
      <c r="BE53" s="164">
        <v>-4.4000000000000004</v>
      </c>
      <c r="BF53" s="164">
        <v>-28.914899999999999</v>
      </c>
      <c r="BG53" s="164">
        <v>-29.181999999999999</v>
      </c>
      <c r="BH53" s="164">
        <v>-3.3542999999999998</v>
      </c>
      <c r="BI53" s="165"/>
      <c r="BJ53" s="164">
        <v>2.6728000000000001</v>
      </c>
      <c r="BK53" s="164">
        <v>3.6714000000000002</v>
      </c>
      <c r="BL53" s="164">
        <v>3.0127000000000002</v>
      </c>
      <c r="BM53" s="164">
        <v>2.1067</v>
      </c>
      <c r="BN53" s="164">
        <v>-123.3253</v>
      </c>
      <c r="BO53" s="164">
        <v>57.252699999999997</v>
      </c>
      <c r="BP53" s="164">
        <v>57.3748</v>
      </c>
      <c r="BQ53" s="164">
        <v>55.197299999999998</v>
      </c>
      <c r="BR53" s="164">
        <v>-132.01410000000001</v>
      </c>
      <c r="BS53" s="165"/>
      <c r="BT53" s="165"/>
      <c r="BU53" s="165"/>
      <c r="BV53" s="164">
        <v>18.452200000000001</v>
      </c>
      <c r="BW53" s="164">
        <v>8.06</v>
      </c>
      <c r="BX53" s="164">
        <v>4.3499999999999996</v>
      </c>
      <c r="BY53" s="164">
        <v>-10.66</v>
      </c>
      <c r="BZ53" s="164">
        <v>5.0199999999999996</v>
      </c>
      <c r="CA53" s="164">
        <v>-15.534800000000001</v>
      </c>
      <c r="CB53" s="164">
        <v>-15.534800000000001</v>
      </c>
      <c r="CC53" s="164">
        <v>26.221399999999999</v>
      </c>
      <c r="CD53" s="164">
        <v>24.626300000000001</v>
      </c>
      <c r="CE53" s="164">
        <v>-1.4473</v>
      </c>
      <c r="CF53" s="164">
        <v>-19.862200000000001</v>
      </c>
      <c r="CG53" s="164">
        <v>-19.814499999999999</v>
      </c>
      <c r="CH53" s="164">
        <v>2.2496</v>
      </c>
      <c r="CI53" s="164">
        <v>12.843500000000001</v>
      </c>
      <c r="CJ53" s="165"/>
      <c r="CK53" s="165"/>
      <c r="CL53" s="164">
        <v>48.9</v>
      </c>
      <c r="CM53" s="164">
        <v>-23.6</v>
      </c>
      <c r="CN53" s="164">
        <v>-2.04</v>
      </c>
      <c r="CO53" s="164">
        <v>31.8796</v>
      </c>
      <c r="CP53" s="164">
        <v>32.089399999999998</v>
      </c>
      <c r="CQ53" s="164">
        <v>31.320499999999999</v>
      </c>
      <c r="CR53" s="164">
        <v>87.156599999999997</v>
      </c>
      <c r="CS53" s="164">
        <v>87.7226</v>
      </c>
      <c r="CT53" s="164">
        <v>-19.427900000000001</v>
      </c>
      <c r="CU53" s="164">
        <v>-77.478300000000004</v>
      </c>
      <c r="CV53" s="164">
        <v>-16.081800000000001</v>
      </c>
      <c r="CW53" s="164">
        <v>2.0377000000000001</v>
      </c>
      <c r="CX53" s="164">
        <v>24.3</v>
      </c>
      <c r="CY53" s="164">
        <v>15.35</v>
      </c>
      <c r="CZ53" s="164">
        <v>7.0361000000000002</v>
      </c>
      <c r="DA53" s="164">
        <v>7.2295999999999996</v>
      </c>
      <c r="DB53" s="164">
        <v>-9.32</v>
      </c>
      <c r="DC53" s="165"/>
      <c r="DD53" s="164">
        <v>-14.6374</v>
      </c>
      <c r="DE53" s="164">
        <v>-14.5724</v>
      </c>
      <c r="DF53" s="164">
        <v>17.792000000000002</v>
      </c>
      <c r="DG53" s="164">
        <v>1.49E-2</v>
      </c>
      <c r="DH53" s="164">
        <v>-4.5644</v>
      </c>
      <c r="DI53" s="164">
        <v>4.5999999999999996</v>
      </c>
      <c r="DJ53" s="164">
        <v>4.9000000000000004</v>
      </c>
      <c r="DK53" s="164">
        <v>-6.1340000000000003</v>
      </c>
      <c r="DL53" s="164">
        <v>-0.187</v>
      </c>
      <c r="DM53" s="164">
        <v>32.967300000000002</v>
      </c>
      <c r="DN53" s="164">
        <v>6.6855000000000002</v>
      </c>
      <c r="DO53" s="164">
        <v>0.18</v>
      </c>
      <c r="DP53" s="164">
        <v>0.53</v>
      </c>
      <c r="DQ53" s="164">
        <v>7.641</v>
      </c>
      <c r="DR53" s="164">
        <v>-18.571100000000001</v>
      </c>
      <c r="DS53" s="164">
        <v>-7.67</v>
      </c>
      <c r="DT53" s="164">
        <v>-7.75</v>
      </c>
      <c r="DU53" s="164">
        <v>23.37</v>
      </c>
      <c r="DV53" s="164">
        <v>18.59</v>
      </c>
      <c r="DW53" s="164">
        <v>-18.945499999999999</v>
      </c>
      <c r="DX53" s="164">
        <v>-9.8818000000000001</v>
      </c>
      <c r="DY53" s="164">
        <v>-35.580399999999997</v>
      </c>
      <c r="DZ53" s="164">
        <v>-33.854500000000002</v>
      </c>
      <c r="EA53" s="164">
        <v>12.5883</v>
      </c>
      <c r="EB53" s="164">
        <v>-2.9491000000000001</v>
      </c>
      <c r="EC53" s="164">
        <v>-11.990600000000001</v>
      </c>
      <c r="ED53" s="164">
        <v>-11.670199999999999</v>
      </c>
      <c r="EE53" s="164">
        <v>-25.7423</v>
      </c>
      <c r="EF53" s="164">
        <v>-29.7715</v>
      </c>
      <c r="EG53" s="164">
        <v>-12.345000000000001</v>
      </c>
      <c r="EH53" s="164">
        <v>-147.25219999999999</v>
      </c>
      <c r="EI53" s="164">
        <v>-7.7713999999999999</v>
      </c>
      <c r="EJ53" s="165"/>
      <c r="EK53" s="164">
        <v>-6.3487999999999998</v>
      </c>
      <c r="EL53" s="164">
        <v>-5.6910999999999996</v>
      </c>
      <c r="EM53" s="164">
        <v>26.409199999999998</v>
      </c>
      <c r="EN53" s="164">
        <v>-10.766500000000001</v>
      </c>
      <c r="EO53" s="164">
        <v>-10.499700000000001</v>
      </c>
      <c r="EP53" s="164">
        <v>-9.2200000000000006</v>
      </c>
      <c r="EQ53" s="164">
        <v>-19.682400000000001</v>
      </c>
      <c r="ER53" s="164">
        <v>-18.761800000000001</v>
      </c>
      <c r="ES53" s="164">
        <v>13.875400000000001</v>
      </c>
      <c r="ET53" s="164">
        <v>13.61</v>
      </c>
      <c r="EU53" s="164">
        <v>-11.46</v>
      </c>
      <c r="EV53" s="164">
        <v>1.4</v>
      </c>
      <c r="EW53" s="164">
        <v>1.4408000000000001</v>
      </c>
      <c r="EX53" s="164">
        <v>-5.8521999999999998</v>
      </c>
      <c r="EY53" s="164">
        <v>-5.9701000000000004</v>
      </c>
      <c r="EZ53" s="164">
        <v>4.8361999999999998</v>
      </c>
      <c r="FA53" s="164">
        <v>2.6044999999999998</v>
      </c>
      <c r="FB53" s="164">
        <v>16.107600000000001</v>
      </c>
      <c r="FC53" s="164">
        <v>-34.265799999999999</v>
      </c>
      <c r="FD53" s="165"/>
      <c r="FE53" s="164">
        <v>0.4249</v>
      </c>
      <c r="FF53" s="164">
        <v>0.6714</v>
      </c>
      <c r="FG53" s="164">
        <v>5.2868000000000004</v>
      </c>
      <c r="FH53" s="164">
        <v>5.1664000000000003</v>
      </c>
      <c r="FI53" s="164">
        <v>3.7934999999999999</v>
      </c>
      <c r="FJ53" s="164">
        <v>3.5165999999999999</v>
      </c>
      <c r="FK53" s="164">
        <v>3.3491</v>
      </c>
      <c r="FL53" s="164">
        <v>-1.0046999999999999</v>
      </c>
      <c r="FM53" s="164">
        <v>15.0915</v>
      </c>
      <c r="FN53" s="164">
        <v>15.6776</v>
      </c>
      <c r="FO53" s="164">
        <v>7.5270999999999999</v>
      </c>
      <c r="FP53" s="164">
        <v>19.956600000000002</v>
      </c>
      <c r="FQ53" s="164">
        <v>18.9908</v>
      </c>
      <c r="FR53" s="164">
        <v>-18.77</v>
      </c>
      <c r="FS53" s="164">
        <v>-1.415</v>
      </c>
      <c r="FT53" s="164">
        <v>0.31519999999999998</v>
      </c>
      <c r="FU53" s="164">
        <v>1.26</v>
      </c>
      <c r="FV53" s="164">
        <v>2.0699999999999998</v>
      </c>
      <c r="FW53" s="164">
        <v>-19.4011</v>
      </c>
      <c r="FX53" s="164">
        <v>0</v>
      </c>
      <c r="FY53" s="164">
        <v>5.9240000000000004</v>
      </c>
      <c r="FZ53" s="164">
        <v>0.39200000000000002</v>
      </c>
      <c r="GA53" s="164">
        <v>1.4442999999999999</v>
      </c>
      <c r="GB53" s="164">
        <v>25.04</v>
      </c>
      <c r="GC53" s="164">
        <v>-30.466899999999999</v>
      </c>
      <c r="GD53" s="164">
        <v>-20.777100000000001</v>
      </c>
      <c r="GE53" s="164">
        <v>-1.54</v>
      </c>
      <c r="GF53" s="164">
        <v>16.077200000000001</v>
      </c>
      <c r="GG53" s="165"/>
      <c r="GH53" s="164">
        <v>27.664000000000001</v>
      </c>
      <c r="GI53" s="165"/>
      <c r="GJ53" s="164">
        <v>-16.441299999999998</v>
      </c>
      <c r="GK53" s="164">
        <v>2.6903999999999999</v>
      </c>
      <c r="GL53" s="165"/>
      <c r="GM53" s="165"/>
      <c r="GN53" s="164">
        <v>-10.42</v>
      </c>
      <c r="GO53" s="164">
        <v>-4.8287000000000004</v>
      </c>
      <c r="GP53" s="164">
        <v>5.6695000000000002</v>
      </c>
      <c r="GQ53" s="164">
        <v>-38.150500000000001</v>
      </c>
      <c r="GR53" s="164">
        <v>5.5293000000000001</v>
      </c>
      <c r="GS53" s="164">
        <v>5.7016</v>
      </c>
      <c r="GT53" s="164">
        <v>143.20339999999999</v>
      </c>
      <c r="GU53" s="164">
        <v>-9.0650999999999993</v>
      </c>
      <c r="GV53" s="164">
        <v>-9.1934000000000005</v>
      </c>
      <c r="GW53" s="164">
        <v>-12.574400000000001</v>
      </c>
      <c r="GX53" s="164">
        <v>1.046</v>
      </c>
      <c r="GY53" s="164">
        <v>3.9708000000000001</v>
      </c>
      <c r="GZ53" s="164">
        <v>4.1143999999999998</v>
      </c>
      <c r="HA53" s="164">
        <v>0.41760000000000003</v>
      </c>
      <c r="HB53" s="164">
        <v>18.8811</v>
      </c>
      <c r="HC53" s="164">
        <v>20.738499999999998</v>
      </c>
      <c r="HD53" s="164">
        <v>0.84</v>
      </c>
      <c r="HE53" s="164">
        <v>0</v>
      </c>
      <c r="HF53" s="164">
        <v>35.224400000000003</v>
      </c>
      <c r="HG53" s="164">
        <v>32.414099999999998</v>
      </c>
      <c r="HH53" s="164">
        <v>32.608499999999999</v>
      </c>
      <c r="HI53" s="164">
        <v>27.370100000000001</v>
      </c>
      <c r="HJ53" s="164">
        <v>27.937100000000001</v>
      </c>
      <c r="HK53" s="164">
        <v>-11.384399999999999</v>
      </c>
      <c r="HL53" s="164">
        <v>-12.5632</v>
      </c>
      <c r="HM53" s="164">
        <v>-10.9893</v>
      </c>
      <c r="HN53" s="164">
        <v>-13.6798</v>
      </c>
      <c r="HO53" s="165"/>
      <c r="HP53" s="165"/>
      <c r="HQ53" s="164">
        <v>-9.9304000000000006</v>
      </c>
      <c r="HR53" s="164">
        <v>-8.9635999999999996</v>
      </c>
      <c r="HS53" s="164">
        <v>-5.7313000000000001</v>
      </c>
      <c r="HT53" s="164">
        <v>-5.4909999999999997</v>
      </c>
      <c r="HU53" s="164">
        <v>4.59</v>
      </c>
      <c r="HV53" s="164">
        <v>4.47</v>
      </c>
      <c r="HW53" s="164">
        <v>-23.8</v>
      </c>
      <c r="HX53" s="164">
        <v>-23.8</v>
      </c>
      <c r="HY53" s="164">
        <v>1.7587999999999999</v>
      </c>
      <c r="HZ53" s="164">
        <v>-11.84</v>
      </c>
      <c r="IA53" s="164">
        <v>49.0565</v>
      </c>
      <c r="IB53" s="164">
        <v>27.076899999999998</v>
      </c>
      <c r="IC53" s="164">
        <v>26.674499999999998</v>
      </c>
      <c r="ID53" s="164">
        <v>-21.2</v>
      </c>
      <c r="IE53" s="164">
        <v>-34.1</v>
      </c>
      <c r="IF53" s="164">
        <v>-1.6</v>
      </c>
      <c r="IG53" s="164">
        <v>-2.1</v>
      </c>
      <c r="IH53" s="164">
        <v>-17.725899999999999</v>
      </c>
      <c r="II53" s="164">
        <v>-17.535599999999999</v>
      </c>
      <c r="IJ53" s="164">
        <v>-54.301200000000001</v>
      </c>
      <c r="IK53" s="164">
        <v>-8.6706000000000003</v>
      </c>
      <c r="IL53" s="164">
        <v>-254.11160000000001</v>
      </c>
      <c r="IM53" s="164">
        <v>3.6976</v>
      </c>
      <c r="IN53" s="164">
        <v>-14.8857</v>
      </c>
      <c r="IO53" s="164">
        <v>93.715199999999996</v>
      </c>
      <c r="IP53" s="164">
        <v>68.0471</v>
      </c>
      <c r="IQ53" s="164">
        <v>132.3364</v>
      </c>
      <c r="IR53" s="164">
        <v>68.504099999999994</v>
      </c>
      <c r="IS53" s="164">
        <v>29.423200000000001</v>
      </c>
      <c r="IT53" s="164">
        <v>42.361899999999999</v>
      </c>
      <c r="IU53" s="164">
        <v>41.0989</v>
      </c>
      <c r="IV53" s="164">
        <v>-25.786799999999999</v>
      </c>
      <c r="IW53" s="164">
        <v>199.524</v>
      </c>
      <c r="IX53" s="164">
        <v>-173.1277</v>
      </c>
      <c r="IY53" s="164">
        <v>40.766300000000001</v>
      </c>
      <c r="IZ53" s="164">
        <v>-28.010400000000001</v>
      </c>
      <c r="JA53" s="164">
        <v>-0.44309999999999999</v>
      </c>
      <c r="JB53" s="165"/>
      <c r="JC53" s="164">
        <v>-4.08</v>
      </c>
      <c r="JD53" s="164">
        <v>-1.974</v>
      </c>
      <c r="JE53" s="164">
        <v>-1.986</v>
      </c>
      <c r="JF53" s="164">
        <v>0.4</v>
      </c>
      <c r="JG53" s="164">
        <v>2.48</v>
      </c>
      <c r="JH53" s="164">
        <v>-4.3261000000000003</v>
      </c>
      <c r="JI53" s="164">
        <v>-8.9342000000000006</v>
      </c>
      <c r="JJ53" s="164">
        <v>14.268700000000001</v>
      </c>
      <c r="JK53" s="164">
        <v>-11.863899999999999</v>
      </c>
      <c r="JL53" s="164">
        <v>10.5</v>
      </c>
      <c r="JM53" s="164">
        <v>4.4400000000000004</v>
      </c>
      <c r="JN53" s="164">
        <v>4.0570000000000004</v>
      </c>
      <c r="JO53" s="164">
        <v>2.1852</v>
      </c>
      <c r="JP53" s="164">
        <v>2.3694000000000002</v>
      </c>
      <c r="JQ53" s="164">
        <v>3.5440999999999998</v>
      </c>
      <c r="JR53" s="164">
        <v>3.8105000000000002</v>
      </c>
      <c r="JS53" s="164">
        <v>3.6452</v>
      </c>
      <c r="JT53" s="165"/>
      <c r="JU53" s="164">
        <v>19.7</v>
      </c>
      <c r="JV53" s="164">
        <v>1.1048</v>
      </c>
      <c r="JW53" s="164">
        <v>-0.19</v>
      </c>
      <c r="JX53" s="165"/>
      <c r="JY53" s="164">
        <v>-5.5407999999999999</v>
      </c>
      <c r="JZ53" s="164">
        <v>-15.326700000000001</v>
      </c>
      <c r="KA53" s="164">
        <v>-17.961400000000001</v>
      </c>
      <c r="KB53" s="164">
        <v>-3.8620999999999999</v>
      </c>
      <c r="KC53" s="164">
        <v>10.4582</v>
      </c>
      <c r="KD53" s="164">
        <v>-11.7037</v>
      </c>
      <c r="KE53" s="164">
        <v>0</v>
      </c>
      <c r="KF53" s="164">
        <v>-19.8</v>
      </c>
      <c r="KG53" s="164">
        <v>2.7</v>
      </c>
      <c r="KH53" s="165"/>
      <c r="KI53" s="164">
        <v>-72.545000000000002</v>
      </c>
    </row>
    <row r="54" spans="1:295" ht="18" customHeight="1" x14ac:dyDescent="0.35">
      <c r="A54" s="161" t="s">
        <v>50</v>
      </c>
      <c r="B54" s="161" t="s">
        <v>817</v>
      </c>
      <c r="C54" s="164">
        <v>0</v>
      </c>
      <c r="D54" s="164">
        <v>4.7504999999999997</v>
      </c>
      <c r="E54" s="164">
        <v>-10.226800000000001</v>
      </c>
      <c r="F54" s="164">
        <v>3.3761000000000001</v>
      </c>
      <c r="G54" s="164">
        <v>7.1810999999999998</v>
      </c>
      <c r="H54" s="165"/>
      <c r="I54" s="164">
        <v>13.1812</v>
      </c>
      <c r="J54" s="165"/>
      <c r="K54" s="164">
        <v>10.446300000000001</v>
      </c>
      <c r="L54" s="164">
        <v>4.0179</v>
      </c>
      <c r="M54" s="164">
        <v>5.4227999999999996</v>
      </c>
      <c r="N54" s="164">
        <v>-13.32</v>
      </c>
      <c r="O54" s="164">
        <v>-26.4</v>
      </c>
      <c r="P54" s="165"/>
      <c r="Q54" s="164">
        <v>3.3119999999999998</v>
      </c>
      <c r="R54" s="165"/>
      <c r="S54" s="164">
        <v>1.1625000000000001</v>
      </c>
      <c r="T54" s="164">
        <v>-3.3708</v>
      </c>
      <c r="U54" s="164">
        <v>3.0592000000000001</v>
      </c>
      <c r="V54" s="164">
        <v>2.9845000000000002</v>
      </c>
      <c r="W54" s="164">
        <v>5.6593999999999998</v>
      </c>
      <c r="X54" s="164">
        <v>6.7504</v>
      </c>
      <c r="Y54" s="164">
        <v>-4.7599</v>
      </c>
      <c r="Z54" s="164">
        <v>2.5228000000000002</v>
      </c>
      <c r="AA54" s="165"/>
      <c r="AB54" s="164">
        <v>-1.1583000000000001</v>
      </c>
      <c r="AC54" s="164">
        <v>-0.63300000000000001</v>
      </c>
      <c r="AD54" s="164">
        <v>-0.622</v>
      </c>
      <c r="AE54" s="164">
        <v>8.0210000000000008</v>
      </c>
      <c r="AF54" s="164">
        <v>-6.66</v>
      </c>
      <c r="AG54" s="164">
        <v>-8.8000000000000007</v>
      </c>
      <c r="AH54" s="164">
        <v>1.542</v>
      </c>
      <c r="AI54" s="164">
        <v>0.20399999999999999</v>
      </c>
      <c r="AJ54" s="164">
        <v>-16.940000000000001</v>
      </c>
      <c r="AK54" s="164">
        <v>-17.04</v>
      </c>
      <c r="AL54" s="165"/>
      <c r="AM54" s="164">
        <v>-9.4</v>
      </c>
      <c r="AN54" s="164">
        <v>-9.52</v>
      </c>
      <c r="AO54" s="165"/>
      <c r="AP54" s="164">
        <v>3.6562999999999999</v>
      </c>
      <c r="AQ54" s="164">
        <v>20.325700000000001</v>
      </c>
      <c r="AR54" s="164">
        <v>21.854800000000001</v>
      </c>
      <c r="AS54" s="164">
        <v>-14.455500000000001</v>
      </c>
      <c r="AT54" s="164">
        <v>-6.6978999999999997</v>
      </c>
      <c r="AU54" s="164">
        <v>-7.0709</v>
      </c>
      <c r="AV54" s="164">
        <v>0.24399999999999999</v>
      </c>
      <c r="AW54" s="164">
        <v>0.7359</v>
      </c>
      <c r="AX54" s="164">
        <v>-17.4147</v>
      </c>
      <c r="AY54" s="164">
        <v>-15.539300000000001</v>
      </c>
      <c r="AZ54" s="164">
        <v>4.3522999999999996</v>
      </c>
      <c r="BA54" s="164">
        <v>22.628399999999999</v>
      </c>
      <c r="BB54" s="164">
        <v>8.5540000000000003</v>
      </c>
      <c r="BC54" s="164">
        <v>16.162099999999999</v>
      </c>
      <c r="BD54" s="164">
        <v>-5</v>
      </c>
      <c r="BE54" s="164">
        <v>-5</v>
      </c>
      <c r="BF54" s="164">
        <v>-29.3111</v>
      </c>
      <c r="BG54" s="164">
        <v>-29.157699999999998</v>
      </c>
      <c r="BH54" s="164">
        <v>-2.6716000000000002</v>
      </c>
      <c r="BI54" s="165"/>
      <c r="BJ54" s="164">
        <v>-0.77180000000000004</v>
      </c>
      <c r="BK54" s="164">
        <v>2.8424</v>
      </c>
      <c r="BL54" s="164">
        <v>2.2097000000000002</v>
      </c>
      <c r="BM54" s="164">
        <v>1.7041999999999999</v>
      </c>
      <c r="BN54" s="164">
        <v>-131.9315</v>
      </c>
      <c r="BO54" s="164">
        <v>55.421599999999998</v>
      </c>
      <c r="BP54" s="164">
        <v>55.513199999999998</v>
      </c>
      <c r="BQ54" s="164">
        <v>57.757399999999997</v>
      </c>
      <c r="BR54" s="164">
        <v>-145.3989</v>
      </c>
      <c r="BS54" s="165"/>
      <c r="BT54" s="165"/>
      <c r="BU54" s="165"/>
      <c r="BV54" s="164">
        <v>17.424299999999999</v>
      </c>
      <c r="BW54" s="164">
        <v>8.0299999999999994</v>
      </c>
      <c r="BX54" s="164">
        <v>4.04</v>
      </c>
      <c r="BY54" s="164">
        <v>-11.27</v>
      </c>
      <c r="BZ54" s="164">
        <v>5.05</v>
      </c>
      <c r="CA54" s="164">
        <v>-18.7498</v>
      </c>
      <c r="CB54" s="164">
        <v>-19.151700000000002</v>
      </c>
      <c r="CC54" s="164">
        <v>23.735900000000001</v>
      </c>
      <c r="CD54" s="164">
        <v>22.1525</v>
      </c>
      <c r="CE54" s="164">
        <v>-5.0369000000000002</v>
      </c>
      <c r="CF54" s="164">
        <v>-13.658200000000001</v>
      </c>
      <c r="CG54" s="164">
        <v>-13.682499999999999</v>
      </c>
      <c r="CH54" s="164">
        <v>-0.18609999999999999</v>
      </c>
      <c r="CI54" s="164">
        <v>16.903400000000001</v>
      </c>
      <c r="CJ54" s="165"/>
      <c r="CK54" s="165"/>
      <c r="CL54" s="164">
        <v>50.1</v>
      </c>
      <c r="CM54" s="164">
        <v>-28.1</v>
      </c>
      <c r="CN54" s="164">
        <v>-1.87</v>
      </c>
      <c r="CO54" s="164">
        <v>35.053199999999997</v>
      </c>
      <c r="CP54" s="164">
        <v>34.9024</v>
      </c>
      <c r="CQ54" s="164">
        <v>33.7256</v>
      </c>
      <c r="CR54" s="164">
        <v>93.592100000000002</v>
      </c>
      <c r="CS54" s="164">
        <v>93.363399999999999</v>
      </c>
      <c r="CT54" s="164">
        <v>-23.860299999999999</v>
      </c>
      <c r="CU54" s="164">
        <v>-77.745699999999999</v>
      </c>
      <c r="CV54" s="164">
        <v>-22.209099999999999</v>
      </c>
      <c r="CW54" s="164">
        <v>1.9601999999999999</v>
      </c>
      <c r="CX54" s="164">
        <v>25.29</v>
      </c>
      <c r="CY54" s="164">
        <v>13.41</v>
      </c>
      <c r="CZ54" s="164">
        <v>6.5674000000000001</v>
      </c>
      <c r="DA54" s="164">
        <v>6.7412999999999998</v>
      </c>
      <c r="DB54" s="164">
        <v>-8.93</v>
      </c>
      <c r="DC54" s="165"/>
      <c r="DD54" s="164">
        <v>-18.5807</v>
      </c>
      <c r="DE54" s="164">
        <v>-18.193100000000001</v>
      </c>
      <c r="DF54" s="164">
        <v>20.974499999999999</v>
      </c>
      <c r="DG54" s="164">
        <v>1.49E-2</v>
      </c>
      <c r="DH54" s="164">
        <v>-4.4882</v>
      </c>
      <c r="DI54" s="164">
        <v>7</v>
      </c>
      <c r="DJ54" s="164">
        <v>7.2</v>
      </c>
      <c r="DK54" s="164">
        <v>-7.0580999999999996</v>
      </c>
      <c r="DL54" s="164">
        <v>-1.1220000000000001</v>
      </c>
      <c r="DM54" s="164">
        <v>34.386800000000001</v>
      </c>
      <c r="DN54" s="164">
        <v>5.2011000000000003</v>
      </c>
      <c r="DO54" s="164">
        <v>-0.86</v>
      </c>
      <c r="DP54" s="164">
        <v>-0.72</v>
      </c>
      <c r="DQ54" s="164">
        <v>7.6275000000000004</v>
      </c>
      <c r="DR54" s="164">
        <v>-20.363700000000001</v>
      </c>
      <c r="DS54" s="164">
        <v>-7.99</v>
      </c>
      <c r="DT54" s="164">
        <v>-8.18</v>
      </c>
      <c r="DU54" s="164">
        <v>22.55</v>
      </c>
      <c r="DV54" s="164">
        <v>17.77</v>
      </c>
      <c r="DW54" s="164">
        <v>-20.2727</v>
      </c>
      <c r="DX54" s="164">
        <v>-10.181800000000001</v>
      </c>
      <c r="DY54" s="164">
        <v>-36.218600000000002</v>
      </c>
      <c r="DZ54" s="164">
        <v>-35.118200000000002</v>
      </c>
      <c r="EA54" s="164">
        <v>9.6684000000000001</v>
      </c>
      <c r="EB54" s="164">
        <v>-9.0675000000000008</v>
      </c>
      <c r="EC54" s="164">
        <v>-17.029599999999999</v>
      </c>
      <c r="ED54" s="164">
        <v>-15.4328</v>
      </c>
      <c r="EE54" s="164">
        <v>-27.232399999999998</v>
      </c>
      <c r="EF54" s="164">
        <v>-28.6738</v>
      </c>
      <c r="EG54" s="164">
        <v>-11.526999999999999</v>
      </c>
      <c r="EH54" s="164">
        <v>-147.97229999999999</v>
      </c>
      <c r="EI54" s="164">
        <v>-12.55</v>
      </c>
      <c r="EJ54" s="165"/>
      <c r="EK54" s="164">
        <v>-6.9507000000000003</v>
      </c>
      <c r="EL54" s="164">
        <v>-6.2659000000000002</v>
      </c>
      <c r="EM54" s="164">
        <v>20.8078</v>
      </c>
      <c r="EN54" s="164">
        <v>-12.002599999999999</v>
      </c>
      <c r="EO54" s="164">
        <v>-10.886799999999999</v>
      </c>
      <c r="EP54" s="164">
        <v>10.256</v>
      </c>
      <c r="EQ54" s="164">
        <v>-22.483699999999999</v>
      </c>
      <c r="ER54" s="164">
        <v>-22.607600000000001</v>
      </c>
      <c r="ES54" s="164">
        <v>12.144600000000001</v>
      </c>
      <c r="ET54" s="164">
        <v>0</v>
      </c>
      <c r="EU54" s="164">
        <v>-9.48</v>
      </c>
      <c r="EV54" s="164">
        <v>-1.7</v>
      </c>
      <c r="EW54" s="164">
        <v>1.2857000000000001</v>
      </c>
      <c r="EX54" s="164">
        <v>-6.2790999999999997</v>
      </c>
      <c r="EY54" s="164">
        <v>-5.7388000000000003</v>
      </c>
      <c r="EZ54" s="164">
        <v>5.1452999999999998</v>
      </c>
      <c r="FA54" s="164">
        <v>2.4245999999999999</v>
      </c>
      <c r="FB54" s="164">
        <v>13.9833</v>
      </c>
      <c r="FC54" s="164">
        <v>-35.882199999999997</v>
      </c>
      <c r="FD54" s="165"/>
      <c r="FE54" s="164">
        <v>0.3972</v>
      </c>
      <c r="FF54" s="164">
        <v>0.62790000000000001</v>
      </c>
      <c r="FG54" s="164">
        <v>4.5578000000000003</v>
      </c>
      <c r="FH54" s="164">
        <v>4.2647000000000004</v>
      </c>
      <c r="FI54" s="164">
        <v>3.4388999999999998</v>
      </c>
      <c r="FJ54" s="164">
        <v>7.0331999999999999</v>
      </c>
      <c r="FK54" s="164">
        <v>6.6982999999999997</v>
      </c>
      <c r="FL54" s="164">
        <v>-7.2005999999999997</v>
      </c>
      <c r="FM54" s="164">
        <v>17.302700000000002</v>
      </c>
      <c r="FN54" s="164">
        <v>17.102399999999999</v>
      </c>
      <c r="FO54" s="164">
        <v>5.5819999999999999</v>
      </c>
      <c r="FP54" s="164">
        <v>16.932400000000001</v>
      </c>
      <c r="FQ54" s="164">
        <v>20.392199999999999</v>
      </c>
      <c r="FR54" s="164">
        <v>-19.41</v>
      </c>
      <c r="FS54" s="164">
        <v>-1.5193000000000001</v>
      </c>
      <c r="FT54" s="164">
        <v>0.31519999999999998</v>
      </c>
      <c r="FU54" s="164">
        <v>0.72</v>
      </c>
      <c r="FV54" s="164">
        <v>2.81</v>
      </c>
      <c r="FW54" s="164">
        <v>-20.2925</v>
      </c>
      <c r="FX54" s="164">
        <v>0</v>
      </c>
      <c r="FY54" s="164">
        <v>5.8840000000000003</v>
      </c>
      <c r="FZ54" s="164">
        <v>6.0999999999999999E-2</v>
      </c>
      <c r="GA54" s="164">
        <v>1.4444999999999999</v>
      </c>
      <c r="GB54" s="164">
        <v>23.65</v>
      </c>
      <c r="GC54" s="164">
        <v>-28.461300000000001</v>
      </c>
      <c r="GD54" s="164">
        <v>-19.211400000000001</v>
      </c>
      <c r="GE54" s="164">
        <v>-1.51</v>
      </c>
      <c r="GF54" s="164">
        <v>15.473100000000001</v>
      </c>
      <c r="GG54" s="165"/>
      <c r="GH54" s="164">
        <v>23.737500000000001</v>
      </c>
      <c r="GI54" s="165"/>
      <c r="GJ54" s="164">
        <v>-11.160500000000001</v>
      </c>
      <c r="GK54" s="164">
        <v>2.4678</v>
      </c>
      <c r="GL54" s="165"/>
      <c r="GM54" s="165"/>
      <c r="GN54" s="164">
        <v>-10.6996</v>
      </c>
      <c r="GO54" s="164">
        <v>-7.0942999999999996</v>
      </c>
      <c r="GP54" s="164">
        <v>5.9044999999999996</v>
      </c>
      <c r="GQ54" s="164">
        <v>-35.797600000000003</v>
      </c>
      <c r="GR54" s="164">
        <v>5.9672999999999998</v>
      </c>
      <c r="GS54" s="164">
        <v>5.3173000000000004</v>
      </c>
      <c r="GT54" s="164">
        <v>139.90819999999999</v>
      </c>
      <c r="GU54" s="164">
        <v>-10.7677</v>
      </c>
      <c r="GV54" s="164">
        <v>-10.760999999999999</v>
      </c>
      <c r="GW54" s="164">
        <v>-8.6418999999999997</v>
      </c>
      <c r="GX54" s="164">
        <v>1.6953</v>
      </c>
      <c r="GY54" s="164">
        <v>3.6695000000000002</v>
      </c>
      <c r="GZ54" s="164">
        <v>3.6861999999999999</v>
      </c>
      <c r="HA54" s="164">
        <v>1.1225000000000001</v>
      </c>
      <c r="HB54" s="164">
        <v>17.659099999999999</v>
      </c>
      <c r="HC54" s="164">
        <v>17.7773</v>
      </c>
      <c r="HD54" s="164">
        <v>-1.68</v>
      </c>
      <c r="HE54" s="164">
        <v>0</v>
      </c>
      <c r="HF54" s="164">
        <v>31.081700000000001</v>
      </c>
      <c r="HG54" s="164">
        <v>23.423200000000001</v>
      </c>
      <c r="HH54" s="164">
        <v>38.528700000000001</v>
      </c>
      <c r="HI54" s="164">
        <v>26.025400000000001</v>
      </c>
      <c r="HJ54" s="164">
        <v>27.2455</v>
      </c>
      <c r="HK54" s="164">
        <v>-11.066800000000001</v>
      </c>
      <c r="HL54" s="164">
        <v>-12.154299999999999</v>
      </c>
      <c r="HM54" s="164">
        <v>-10.469200000000001</v>
      </c>
      <c r="HN54" s="164">
        <v>-13.535299999999999</v>
      </c>
      <c r="HO54" s="164">
        <v>61.124099999999999</v>
      </c>
      <c r="HP54" s="165"/>
      <c r="HQ54" s="164">
        <v>-11.3422</v>
      </c>
      <c r="HR54" s="164">
        <v>-10.715999999999999</v>
      </c>
      <c r="HS54" s="164">
        <v>-5.7590000000000003</v>
      </c>
      <c r="HT54" s="164">
        <v>-5.4935</v>
      </c>
      <c r="HU54" s="164">
        <v>1.6</v>
      </c>
      <c r="HV54" s="164">
        <v>1.2</v>
      </c>
      <c r="HW54" s="164">
        <v>-22.4</v>
      </c>
      <c r="HX54" s="164">
        <v>-22.7</v>
      </c>
      <c r="HY54" s="164">
        <v>1.724</v>
      </c>
      <c r="HZ54" s="164">
        <v>-12</v>
      </c>
      <c r="IA54" s="164">
        <v>43.169400000000003</v>
      </c>
      <c r="IB54" s="164">
        <v>28.190200000000001</v>
      </c>
      <c r="IC54" s="164">
        <v>28.051600000000001</v>
      </c>
      <c r="ID54" s="164">
        <v>-21.7</v>
      </c>
      <c r="IE54" s="164">
        <v>-34.6</v>
      </c>
      <c r="IF54" s="164">
        <v>-1.6</v>
      </c>
      <c r="IG54" s="164">
        <v>-2.6</v>
      </c>
      <c r="IH54" s="164">
        <v>-17.408999999999999</v>
      </c>
      <c r="II54" s="164">
        <v>-17.5548</v>
      </c>
      <c r="IJ54" s="164">
        <v>-70.842699999999994</v>
      </c>
      <c r="IK54" s="164">
        <v>-1.1032</v>
      </c>
      <c r="IL54" s="164">
        <v>-252.09739999999999</v>
      </c>
      <c r="IM54" s="164">
        <v>2.8641999999999999</v>
      </c>
      <c r="IN54" s="164">
        <v>-18.7819</v>
      </c>
      <c r="IO54" s="164">
        <v>91.177199999999999</v>
      </c>
      <c r="IP54" s="164">
        <v>71.4602</v>
      </c>
      <c r="IQ54" s="164">
        <v>127.3186</v>
      </c>
      <c r="IR54" s="164">
        <v>70.280199999999994</v>
      </c>
      <c r="IS54" s="164">
        <v>29.950600000000001</v>
      </c>
      <c r="IT54" s="164">
        <v>44.744</v>
      </c>
      <c r="IU54" s="164">
        <v>42.838999999999999</v>
      </c>
      <c r="IV54" s="164">
        <v>-21.1693</v>
      </c>
      <c r="IW54" s="164">
        <v>198.13460000000001</v>
      </c>
      <c r="IX54" s="164">
        <v>-174.8297</v>
      </c>
      <c r="IY54" s="164">
        <v>37.955100000000002</v>
      </c>
      <c r="IZ54" s="164">
        <v>-23.380099999999999</v>
      </c>
      <c r="JA54" s="164">
        <v>-0.32590000000000002</v>
      </c>
      <c r="JB54" s="165"/>
      <c r="JC54" s="164">
        <v>-4.08</v>
      </c>
      <c r="JD54" s="164">
        <v>-1.544</v>
      </c>
      <c r="JE54" s="164">
        <v>-1.5569999999999999</v>
      </c>
      <c r="JF54" s="164">
        <v>0.4</v>
      </c>
      <c r="JG54" s="164">
        <v>2.8</v>
      </c>
      <c r="JH54" s="164">
        <v>-4.3159999999999998</v>
      </c>
      <c r="JI54" s="164">
        <v>-9.3460999999999999</v>
      </c>
      <c r="JJ54" s="164">
        <v>13.8903</v>
      </c>
      <c r="JK54" s="164">
        <v>-11.5709</v>
      </c>
      <c r="JL54" s="164">
        <v>11.5</v>
      </c>
      <c r="JM54" s="164">
        <v>3.9670000000000001</v>
      </c>
      <c r="JN54" s="164">
        <v>5.2</v>
      </c>
      <c r="JO54" s="164">
        <v>1.9602999999999999</v>
      </c>
      <c r="JP54" s="165"/>
      <c r="JQ54" s="164">
        <v>4.5620000000000003</v>
      </c>
      <c r="JR54" s="164">
        <v>6.8102999999999998</v>
      </c>
      <c r="JS54" s="164">
        <v>3.2073</v>
      </c>
      <c r="JT54" s="165"/>
      <c r="JU54" s="164">
        <v>19.600000000000001</v>
      </c>
      <c r="JV54" s="164">
        <v>1.3332999999999999</v>
      </c>
      <c r="JW54" s="164">
        <v>-0.28999999999999998</v>
      </c>
      <c r="JX54" s="165"/>
      <c r="JY54" s="164">
        <v>-4.4443000000000001</v>
      </c>
      <c r="JZ54" s="164">
        <v>-14.774800000000001</v>
      </c>
      <c r="KA54" s="164">
        <v>-17.861499999999999</v>
      </c>
      <c r="KB54" s="164">
        <v>-2.9129</v>
      </c>
      <c r="KC54" s="164">
        <v>10.1434</v>
      </c>
      <c r="KD54" s="164">
        <v>-11.908200000000001</v>
      </c>
      <c r="KE54" s="164">
        <v>0</v>
      </c>
      <c r="KF54" s="164">
        <v>-19.2</v>
      </c>
      <c r="KG54" s="164">
        <v>2.5</v>
      </c>
      <c r="KH54" s="165"/>
      <c r="KI54" s="164">
        <v>-74.390699999999995</v>
      </c>
    </row>
    <row r="55" spans="1:295" ht="18" customHeight="1" x14ac:dyDescent="0.35">
      <c r="A55" s="161" t="s">
        <v>50</v>
      </c>
      <c r="B55" s="161" t="s">
        <v>818</v>
      </c>
      <c r="C55" s="164">
        <v>0</v>
      </c>
      <c r="D55" s="164">
        <v>4.2283999999999997</v>
      </c>
      <c r="E55" s="164">
        <v>-9.1942000000000004</v>
      </c>
      <c r="F55" s="164">
        <v>3.1928999999999998</v>
      </c>
      <c r="G55" s="164">
        <v>6.7487000000000004</v>
      </c>
      <c r="H55" s="165"/>
      <c r="I55" s="164">
        <v>12.117900000000001</v>
      </c>
      <c r="J55" s="165"/>
      <c r="K55" s="164">
        <v>9.2768999999999995</v>
      </c>
      <c r="L55" s="164">
        <v>3.4079000000000002</v>
      </c>
      <c r="M55" s="164">
        <v>4.8441000000000001</v>
      </c>
      <c r="N55" s="164">
        <v>-13.32</v>
      </c>
      <c r="O55" s="164">
        <v>-26.4</v>
      </c>
      <c r="P55" s="164">
        <v>2.2000000000000002</v>
      </c>
      <c r="Q55" s="164">
        <v>3.3119999999999998</v>
      </c>
      <c r="R55" s="164">
        <v>-19.8</v>
      </c>
      <c r="S55" s="164">
        <v>1.3399000000000001</v>
      </c>
      <c r="T55" s="164">
        <v>19.8157</v>
      </c>
      <c r="U55" s="164">
        <v>2.8117000000000001</v>
      </c>
      <c r="V55" s="164">
        <v>2.6680000000000001</v>
      </c>
      <c r="W55" s="164">
        <v>5.2896000000000001</v>
      </c>
      <c r="X55" s="164">
        <v>7.0857000000000001</v>
      </c>
      <c r="Y55" s="164">
        <v>-4.6493000000000002</v>
      </c>
      <c r="Z55" s="164">
        <v>2.6534</v>
      </c>
      <c r="AA55" s="165"/>
      <c r="AB55" s="164">
        <v>-1.2158</v>
      </c>
      <c r="AC55" s="164">
        <v>-0.95399999999999996</v>
      </c>
      <c r="AD55" s="164">
        <v>-0.94</v>
      </c>
      <c r="AE55" s="164">
        <v>7.569</v>
      </c>
      <c r="AF55" s="164">
        <v>-6.66</v>
      </c>
      <c r="AG55" s="164">
        <v>-8.8000000000000007</v>
      </c>
      <c r="AH55" s="164">
        <v>1.6140000000000001</v>
      </c>
      <c r="AI55" s="164">
        <v>0.193</v>
      </c>
      <c r="AJ55" s="164">
        <v>-20.6</v>
      </c>
      <c r="AK55" s="164">
        <v>-20.8</v>
      </c>
      <c r="AL55" s="165"/>
      <c r="AM55" s="164">
        <v>-7.45</v>
      </c>
      <c r="AN55" s="164">
        <v>-7.45</v>
      </c>
      <c r="AO55" s="165"/>
      <c r="AP55" s="164">
        <v>3.5579999999999998</v>
      </c>
      <c r="AQ55" s="164">
        <v>18.820699999999999</v>
      </c>
      <c r="AR55" s="164">
        <v>19.810500000000001</v>
      </c>
      <c r="AS55" s="164">
        <v>-16.140799999999999</v>
      </c>
      <c r="AT55" s="164">
        <v>-10.4488</v>
      </c>
      <c r="AU55" s="164">
        <v>-10.9781</v>
      </c>
      <c r="AV55" s="164">
        <v>6.9400000000000003E-2</v>
      </c>
      <c r="AW55" s="164">
        <v>0.21260000000000001</v>
      </c>
      <c r="AX55" s="164">
        <v>-15.9411</v>
      </c>
      <c r="AY55" s="164">
        <v>-13.931699999999999</v>
      </c>
      <c r="AZ55" s="164">
        <v>3.9578000000000002</v>
      </c>
      <c r="BA55" s="164">
        <v>19.721699999999998</v>
      </c>
      <c r="BB55" s="164">
        <v>-3.0548999999999999</v>
      </c>
      <c r="BC55" s="164">
        <v>17.288900000000002</v>
      </c>
      <c r="BD55" s="164">
        <v>-5</v>
      </c>
      <c r="BE55" s="164">
        <v>-4.9000000000000004</v>
      </c>
      <c r="BF55" s="164">
        <v>-26.7896</v>
      </c>
      <c r="BG55" s="164">
        <v>-26.904</v>
      </c>
      <c r="BH55" s="164">
        <v>-2.7174999999999998</v>
      </c>
      <c r="BI55" s="165"/>
      <c r="BJ55" s="164">
        <v>0.40389999999999998</v>
      </c>
      <c r="BK55" s="164">
        <v>3.2181999999999999</v>
      </c>
      <c r="BL55" s="164">
        <v>0</v>
      </c>
      <c r="BM55" s="164">
        <v>0.91610000000000003</v>
      </c>
      <c r="BN55" s="164">
        <v>-120.36499999999999</v>
      </c>
      <c r="BO55" s="164">
        <v>52.156100000000002</v>
      </c>
      <c r="BP55" s="164">
        <v>52.278199999999998</v>
      </c>
      <c r="BQ55" s="164">
        <v>65.598500000000001</v>
      </c>
      <c r="BR55" s="164">
        <v>-139.7629</v>
      </c>
      <c r="BS55" s="165"/>
      <c r="BT55" s="165"/>
      <c r="BU55" s="165"/>
      <c r="BV55" s="164">
        <v>15.897399999999999</v>
      </c>
      <c r="BW55" s="164">
        <v>7.5</v>
      </c>
      <c r="BX55" s="164">
        <v>3.65</v>
      </c>
      <c r="BY55" s="164">
        <v>-12.21</v>
      </c>
      <c r="BZ55" s="164">
        <v>4.28</v>
      </c>
      <c r="CA55" s="164">
        <v>-22.634599999999999</v>
      </c>
      <c r="CB55" s="164">
        <v>-22.634599999999999</v>
      </c>
      <c r="CC55" s="164">
        <v>26.093699999999998</v>
      </c>
      <c r="CD55" s="164">
        <v>25.065200000000001</v>
      </c>
      <c r="CE55" s="164">
        <v>-4.8377999999999997</v>
      </c>
      <c r="CF55" s="164">
        <v>-14.7944</v>
      </c>
      <c r="CG55" s="164">
        <v>-14.7189</v>
      </c>
      <c r="CH55" s="164">
        <v>0.6371</v>
      </c>
      <c r="CI55" s="164">
        <v>16.284199999999998</v>
      </c>
      <c r="CJ55" s="165"/>
      <c r="CK55" s="165"/>
      <c r="CL55" s="164">
        <v>48.6</v>
      </c>
      <c r="CM55" s="164">
        <v>-26.9</v>
      </c>
      <c r="CN55" s="164">
        <v>-1.9</v>
      </c>
      <c r="CO55" s="164">
        <v>32.988399999999999</v>
      </c>
      <c r="CP55" s="164">
        <v>32.745800000000003</v>
      </c>
      <c r="CQ55" s="164">
        <v>32.6023</v>
      </c>
      <c r="CR55" s="164">
        <v>94.845799999999997</v>
      </c>
      <c r="CS55" s="164">
        <v>95.14</v>
      </c>
      <c r="CT55" s="164">
        <v>-25.371600000000001</v>
      </c>
      <c r="CU55" s="164">
        <v>-77.604799999999997</v>
      </c>
      <c r="CV55" s="164">
        <v>-23.1873</v>
      </c>
      <c r="CW55" s="164">
        <v>1.7759</v>
      </c>
      <c r="CX55" s="164">
        <v>23.74</v>
      </c>
      <c r="CY55" s="164">
        <v>12.63</v>
      </c>
      <c r="CZ55" s="164">
        <v>5.6299000000000001</v>
      </c>
      <c r="DA55" s="164">
        <v>5.9600999999999997</v>
      </c>
      <c r="DB55" s="164">
        <v>-8.61</v>
      </c>
      <c r="DC55" s="165"/>
      <c r="DD55" s="164">
        <v>-18.206499999999998</v>
      </c>
      <c r="DE55" s="164">
        <v>-17.9344</v>
      </c>
      <c r="DF55" s="164">
        <v>19.099900000000002</v>
      </c>
      <c r="DG55" s="164">
        <v>1.5100000000000001E-2</v>
      </c>
      <c r="DH55" s="164">
        <v>-4.2563000000000004</v>
      </c>
      <c r="DI55" s="164">
        <v>9.4</v>
      </c>
      <c r="DJ55" s="164">
        <v>9.5</v>
      </c>
      <c r="DK55" s="164">
        <v>-6.5833000000000004</v>
      </c>
      <c r="DL55" s="164">
        <v>-2.2441</v>
      </c>
      <c r="DM55" s="164">
        <v>33.598199999999999</v>
      </c>
      <c r="DN55" s="164">
        <v>4.2733999999999996</v>
      </c>
      <c r="DO55" s="164">
        <v>-1.7</v>
      </c>
      <c r="DP55" s="164">
        <v>-0.49</v>
      </c>
      <c r="DQ55" s="164">
        <v>7.2765000000000004</v>
      </c>
      <c r="DR55" s="164">
        <v>-19.8261</v>
      </c>
      <c r="DS55" s="164">
        <v>-7.78</v>
      </c>
      <c r="DT55" s="164">
        <v>-8.06</v>
      </c>
      <c r="DU55" s="164">
        <v>21.15</v>
      </c>
      <c r="DV55" s="164">
        <v>17.34</v>
      </c>
      <c r="DW55" s="164">
        <v>-19.7455</v>
      </c>
      <c r="DX55" s="164">
        <v>-9.8000000000000007</v>
      </c>
      <c r="DY55" s="164">
        <v>-39.569200000000002</v>
      </c>
      <c r="DZ55" s="164">
        <v>-38.145499999999998</v>
      </c>
      <c r="EA55" s="164">
        <v>9.6797000000000004</v>
      </c>
      <c r="EB55" s="164">
        <v>-10.6669</v>
      </c>
      <c r="EC55" s="164">
        <v>-18.994700000000002</v>
      </c>
      <c r="ED55" s="164">
        <v>-18.894600000000001</v>
      </c>
      <c r="EE55" s="164">
        <v>-33.992699999999999</v>
      </c>
      <c r="EF55" s="164">
        <v>-34.911900000000003</v>
      </c>
      <c r="EG55" s="164">
        <v>-10.711</v>
      </c>
      <c r="EH55" s="164">
        <v>-155.7346</v>
      </c>
      <c r="EI55" s="164">
        <v>-11.7277</v>
      </c>
      <c r="EJ55" s="165"/>
      <c r="EK55" s="164">
        <v>-8.2042999999999999</v>
      </c>
      <c r="EL55" s="164">
        <v>-7.3143000000000002</v>
      </c>
      <c r="EM55" s="164">
        <v>26.7532</v>
      </c>
      <c r="EN55" s="164">
        <v>-7.77</v>
      </c>
      <c r="EO55" s="164">
        <v>-7.8860999999999999</v>
      </c>
      <c r="EP55" s="164">
        <v>-18.436</v>
      </c>
      <c r="EQ55" s="164">
        <v>-21.973600000000001</v>
      </c>
      <c r="ER55" s="164">
        <v>-21.758400000000002</v>
      </c>
      <c r="ES55" s="164">
        <v>14.472899999999999</v>
      </c>
      <c r="ET55" s="164">
        <v>14.11</v>
      </c>
      <c r="EU55" s="164">
        <v>-8.6300000000000008</v>
      </c>
      <c r="EV55" s="164">
        <v>0.5</v>
      </c>
      <c r="EW55" s="164">
        <v>1.3414999999999999</v>
      </c>
      <c r="EX55" s="164">
        <v>1.9228000000000001</v>
      </c>
      <c r="EY55" s="164">
        <v>-5.6721000000000004</v>
      </c>
      <c r="EZ55" s="164">
        <v>5.2279</v>
      </c>
      <c r="FA55" s="164">
        <v>2.4901</v>
      </c>
      <c r="FB55" s="164">
        <v>18.307700000000001</v>
      </c>
      <c r="FC55" s="164">
        <v>-35.9375</v>
      </c>
      <c r="FD55" s="165"/>
      <c r="FE55" s="164">
        <v>0.3523</v>
      </c>
      <c r="FF55" s="164">
        <v>0.58799999999999997</v>
      </c>
      <c r="FG55" s="164">
        <v>4.5814000000000004</v>
      </c>
      <c r="FH55" s="164">
        <v>4.8903999999999996</v>
      </c>
      <c r="FI55" s="164">
        <v>3.3336999999999999</v>
      </c>
      <c r="FJ55" s="164">
        <v>9.5449999999999999</v>
      </c>
      <c r="FK55" s="164">
        <v>9.3775999999999993</v>
      </c>
      <c r="FL55" s="164">
        <v>-18.587700000000002</v>
      </c>
      <c r="FM55" s="164">
        <v>20.064800000000002</v>
      </c>
      <c r="FN55" s="164">
        <v>20.102799999999998</v>
      </c>
      <c r="FO55" s="164">
        <v>-8.3907000000000007</v>
      </c>
      <c r="FP55" s="164">
        <v>0</v>
      </c>
      <c r="FQ55" s="164">
        <v>18.673400000000001</v>
      </c>
      <c r="FR55" s="164">
        <v>-17.64</v>
      </c>
      <c r="FS55" s="164">
        <v>-1.0103</v>
      </c>
      <c r="FT55" s="164">
        <v>0.28949999999999998</v>
      </c>
      <c r="FU55" s="164">
        <v>0.98</v>
      </c>
      <c r="FV55" s="164">
        <v>2.62</v>
      </c>
      <c r="FW55" s="164">
        <v>-18.535</v>
      </c>
      <c r="FX55" s="164">
        <v>0</v>
      </c>
      <c r="FY55" s="164">
        <v>6.1459999999999999</v>
      </c>
      <c r="FZ55" s="164">
        <v>0.129</v>
      </c>
      <c r="GA55" s="164">
        <v>1.3723000000000001</v>
      </c>
      <c r="GB55" s="164">
        <v>19.34</v>
      </c>
      <c r="GC55" s="164">
        <v>-18.814800000000002</v>
      </c>
      <c r="GD55" s="164">
        <v>-9.9697999999999993</v>
      </c>
      <c r="GE55" s="164">
        <v>-2.68</v>
      </c>
      <c r="GF55" s="164">
        <v>21.305399999999999</v>
      </c>
      <c r="GG55" s="165"/>
      <c r="GH55" s="164">
        <v>18.7897</v>
      </c>
      <c r="GI55" s="165"/>
      <c r="GJ55" s="164">
        <v>-6.4146000000000001</v>
      </c>
      <c r="GK55" s="164">
        <v>2.1657000000000002</v>
      </c>
      <c r="GL55" s="165"/>
      <c r="GM55" s="165"/>
      <c r="GN55" s="164">
        <v>-10.049899999999999</v>
      </c>
      <c r="GO55" s="164">
        <v>-10.556800000000001</v>
      </c>
      <c r="GP55" s="164">
        <v>6.7987000000000002</v>
      </c>
      <c r="GQ55" s="164">
        <v>-32.9405</v>
      </c>
      <c r="GR55" s="164">
        <v>6.1485000000000003</v>
      </c>
      <c r="GS55" s="164">
        <v>6.0034999999999998</v>
      </c>
      <c r="GT55" s="164">
        <v>110.18089999999999</v>
      </c>
      <c r="GU55" s="164">
        <v>-12.4954</v>
      </c>
      <c r="GV55" s="164">
        <v>-10.411099999999999</v>
      </c>
      <c r="GW55" s="164">
        <v>-5.7633999999999999</v>
      </c>
      <c r="GX55" s="165"/>
      <c r="GY55" s="164">
        <v>3.5377000000000001</v>
      </c>
      <c r="GZ55" s="164">
        <v>3.4647999999999999</v>
      </c>
      <c r="HA55" s="164">
        <v>1</v>
      </c>
      <c r="HB55" s="164">
        <v>17.2</v>
      </c>
      <c r="HC55" s="164">
        <v>19.322399999999998</v>
      </c>
      <c r="HD55" s="164">
        <v>-4.1900000000000004</v>
      </c>
      <c r="HE55" s="164">
        <v>0</v>
      </c>
      <c r="HF55" s="164">
        <v>33.241900000000001</v>
      </c>
      <c r="HG55" s="164">
        <v>16.3934</v>
      </c>
      <c r="HH55" s="164">
        <v>37.280500000000004</v>
      </c>
      <c r="HI55" s="164">
        <v>24.723500000000001</v>
      </c>
      <c r="HJ55" s="164">
        <v>24.906500000000001</v>
      </c>
      <c r="HK55" s="164">
        <v>-9.8155000000000001</v>
      </c>
      <c r="HL55" s="164">
        <v>-10.9411</v>
      </c>
      <c r="HM55" s="164">
        <v>-9.9690999999999992</v>
      </c>
      <c r="HN55" s="164">
        <v>-12.257400000000001</v>
      </c>
      <c r="HO55" s="165"/>
      <c r="HP55" s="164">
        <v>59.730699999999999</v>
      </c>
      <c r="HQ55" s="164">
        <v>-11.1279</v>
      </c>
      <c r="HR55" s="164">
        <v>-10.644500000000001</v>
      </c>
      <c r="HS55" s="164">
        <v>-6.5591999999999997</v>
      </c>
      <c r="HT55" s="164">
        <v>-6.4306999999999999</v>
      </c>
      <c r="HU55" s="164">
        <v>-0.05</v>
      </c>
      <c r="HV55" s="164">
        <v>0.17</v>
      </c>
      <c r="HW55" s="164">
        <v>-24.2</v>
      </c>
      <c r="HX55" s="164">
        <v>-24.3</v>
      </c>
      <c r="HY55" s="164">
        <v>2.0041000000000002</v>
      </c>
      <c r="HZ55" s="164">
        <v>-12.08</v>
      </c>
      <c r="IA55" s="164">
        <v>47.096800000000002</v>
      </c>
      <c r="IB55" s="164">
        <v>27.4937</v>
      </c>
      <c r="IC55" s="164">
        <v>27.372900000000001</v>
      </c>
      <c r="ID55" s="164">
        <v>-21.7</v>
      </c>
      <c r="IE55" s="164">
        <v>-37.1</v>
      </c>
      <c r="IF55" s="164">
        <v>-0.3</v>
      </c>
      <c r="IG55" s="164">
        <v>-0.9</v>
      </c>
      <c r="IH55" s="164">
        <v>-17.702500000000001</v>
      </c>
      <c r="II55" s="164">
        <v>-17.785799999999998</v>
      </c>
      <c r="IJ55" s="164">
        <v>-78.648899999999998</v>
      </c>
      <c r="IK55" s="164">
        <v>-0.26989999999999997</v>
      </c>
      <c r="IL55" s="164">
        <v>-252.6164</v>
      </c>
      <c r="IM55" s="164">
        <v>3.5415000000000001</v>
      </c>
      <c r="IN55" s="164">
        <v>-21.590299999999999</v>
      </c>
      <c r="IO55" s="164">
        <v>90.348699999999994</v>
      </c>
      <c r="IP55" s="164">
        <v>71.995800000000003</v>
      </c>
      <c r="IQ55" s="164">
        <v>128.5591</v>
      </c>
      <c r="IR55" s="164">
        <v>72.440299999999993</v>
      </c>
      <c r="IS55" s="164">
        <v>28.864100000000001</v>
      </c>
      <c r="IT55" s="164">
        <v>45.583399999999997</v>
      </c>
      <c r="IU55" s="164">
        <v>44.311700000000002</v>
      </c>
      <c r="IV55" s="164">
        <v>-22.966000000000001</v>
      </c>
      <c r="IW55" s="164">
        <v>194.58580000000001</v>
      </c>
      <c r="IX55" s="164">
        <v>-177.64449999999999</v>
      </c>
      <c r="IY55" s="164">
        <v>31.9939</v>
      </c>
      <c r="IZ55" s="164">
        <v>-17.0928</v>
      </c>
      <c r="JA55" s="164">
        <v>1.1999999999999999E-3</v>
      </c>
      <c r="JB55" s="165"/>
      <c r="JC55" s="164">
        <v>-4.5599999999999996</v>
      </c>
      <c r="JD55" s="164">
        <v>-1.6859999999999999</v>
      </c>
      <c r="JE55" s="164">
        <v>-1.7</v>
      </c>
      <c r="JF55" s="164">
        <v>0.72</v>
      </c>
      <c r="JG55" s="164">
        <v>2.3199999999999998</v>
      </c>
      <c r="JH55" s="164">
        <v>-4.1901000000000002</v>
      </c>
      <c r="JI55" s="164">
        <v>-8.3787000000000003</v>
      </c>
      <c r="JJ55" s="164">
        <v>16.203600000000002</v>
      </c>
      <c r="JK55" s="164">
        <v>-14.326700000000001</v>
      </c>
      <c r="JL55" s="164">
        <v>10.199999999999999</v>
      </c>
      <c r="JM55" s="164">
        <v>3.8959999999999999</v>
      </c>
      <c r="JN55" s="164">
        <v>2.7080000000000002</v>
      </c>
      <c r="JO55" s="165"/>
      <c r="JP55" s="165"/>
      <c r="JQ55" s="164">
        <v>3.6541999999999999</v>
      </c>
      <c r="JR55" s="164">
        <v>3.3351000000000002</v>
      </c>
      <c r="JS55" s="164">
        <v>3.2058</v>
      </c>
      <c r="JT55" s="165"/>
      <c r="JU55" s="164">
        <v>21.8</v>
      </c>
      <c r="JV55" s="164">
        <v>0.6331</v>
      </c>
      <c r="JW55" s="164">
        <v>-0.25</v>
      </c>
      <c r="JX55" s="165"/>
      <c r="JY55" s="164">
        <v>-3.1482000000000001</v>
      </c>
      <c r="JZ55" s="164">
        <v>-15.608700000000001</v>
      </c>
      <c r="KA55" s="164">
        <v>-18.7621</v>
      </c>
      <c r="KB55" s="164">
        <v>-1.7262</v>
      </c>
      <c r="KC55" s="164">
        <v>11.5511</v>
      </c>
      <c r="KD55" s="164">
        <v>-13.0351</v>
      </c>
      <c r="KE55" s="164">
        <v>0</v>
      </c>
      <c r="KF55" s="164">
        <v>-21.7</v>
      </c>
      <c r="KG55" s="164">
        <v>4.4000000000000004</v>
      </c>
      <c r="KH55" s="165"/>
      <c r="KI55" s="164">
        <v>-70.853200000000001</v>
      </c>
    </row>
    <row r="56" spans="1:295" ht="18" customHeight="1" x14ac:dyDescent="0.35">
      <c r="A56" s="161" t="s">
        <v>819</v>
      </c>
      <c r="B56" s="161" t="s">
        <v>51</v>
      </c>
      <c r="C56" s="166">
        <v>0</v>
      </c>
      <c r="D56" s="166">
        <v>3.7321</v>
      </c>
      <c r="E56" s="166">
        <v>-8.3758999999999997</v>
      </c>
      <c r="F56" s="166">
        <v>3.1667000000000001</v>
      </c>
      <c r="G56" s="166">
        <v>6.6764000000000001</v>
      </c>
      <c r="H56" s="167"/>
      <c r="I56" s="166">
        <v>11.912100000000001</v>
      </c>
      <c r="J56" s="167"/>
      <c r="K56" s="166">
        <v>9.0259</v>
      </c>
      <c r="L56" s="166">
        <v>3.1389</v>
      </c>
      <c r="M56" s="166">
        <v>4.6341000000000001</v>
      </c>
      <c r="N56" s="166">
        <v>-13.32</v>
      </c>
      <c r="O56" s="166">
        <v>-22</v>
      </c>
      <c r="P56" s="166">
        <v>-2.2000000000000002</v>
      </c>
      <c r="Q56" s="166">
        <v>1.6559999999999999</v>
      </c>
      <c r="R56" s="166">
        <v>-15.4</v>
      </c>
      <c r="S56" s="166">
        <v>1.4171</v>
      </c>
      <c r="T56" s="166">
        <v>19.340299999999999</v>
      </c>
      <c r="U56" s="166">
        <v>2.7496</v>
      </c>
      <c r="V56" s="166">
        <v>2.5118</v>
      </c>
      <c r="W56" s="166">
        <v>4.9992999999999999</v>
      </c>
      <c r="X56" s="166">
        <v>7.1426999999999996</v>
      </c>
      <c r="Y56" s="166">
        <v>-4.827</v>
      </c>
      <c r="Z56" s="166">
        <v>2.593</v>
      </c>
      <c r="AA56" s="167"/>
      <c r="AB56" s="166">
        <v>-1.2405999999999999</v>
      </c>
      <c r="AC56" s="166">
        <v>-0.90400000000000003</v>
      </c>
      <c r="AD56" s="166">
        <v>-0.89</v>
      </c>
      <c r="AE56" s="166">
        <v>7.8879999999999999</v>
      </c>
      <c r="AF56" s="166">
        <v>-6.66</v>
      </c>
      <c r="AG56" s="166">
        <v>-13.2</v>
      </c>
      <c r="AH56" s="166">
        <v>1.7350000000000001</v>
      </c>
      <c r="AI56" s="166">
        <v>0.192</v>
      </c>
      <c r="AJ56" s="166">
        <v>-20.11</v>
      </c>
      <c r="AK56" s="166">
        <v>-20.18</v>
      </c>
      <c r="AL56" s="167"/>
      <c r="AM56" s="166">
        <v>-8.19</v>
      </c>
      <c r="AN56" s="166">
        <v>-8.14</v>
      </c>
      <c r="AO56" s="166">
        <v>7.7389000000000001</v>
      </c>
      <c r="AP56" s="166">
        <v>3.7149999999999999</v>
      </c>
      <c r="AQ56" s="166">
        <v>19.968299999999999</v>
      </c>
      <c r="AR56" s="166">
        <v>22.340599999999998</v>
      </c>
      <c r="AS56" s="166">
        <v>-16.466699999999999</v>
      </c>
      <c r="AT56" s="166">
        <v>-8.1715</v>
      </c>
      <c r="AU56" s="166">
        <v>-8.6494999999999997</v>
      </c>
      <c r="AV56" s="166">
        <v>0.1133</v>
      </c>
      <c r="AW56" s="166">
        <v>0.56140000000000001</v>
      </c>
      <c r="AX56" s="166">
        <v>-15.1374</v>
      </c>
      <c r="AY56" s="166">
        <v>-13.262</v>
      </c>
      <c r="AZ56" s="166">
        <v>3.5632999999999999</v>
      </c>
      <c r="BA56" s="166">
        <v>16.53</v>
      </c>
      <c r="BB56" s="166">
        <v>-3.4977</v>
      </c>
      <c r="BC56" s="166">
        <v>16.628</v>
      </c>
      <c r="BD56" s="166">
        <v>-5</v>
      </c>
      <c r="BE56" s="166">
        <v>-5</v>
      </c>
      <c r="BF56" s="166">
        <v>-29.222100000000001</v>
      </c>
      <c r="BG56" s="166">
        <v>-28.851600000000001</v>
      </c>
      <c r="BH56" s="166">
        <v>-2.6572</v>
      </c>
      <c r="BI56" s="167"/>
      <c r="BJ56" s="166">
        <v>2.4289000000000001</v>
      </c>
      <c r="BK56" s="166">
        <v>2.7633000000000001</v>
      </c>
      <c r="BL56" s="167"/>
      <c r="BM56" s="166">
        <v>0.72460000000000002</v>
      </c>
      <c r="BN56" s="166">
        <v>-129.39840000000001</v>
      </c>
      <c r="BO56" s="166">
        <v>31.342500000000001</v>
      </c>
      <c r="BP56" s="166">
        <v>31.281500000000001</v>
      </c>
      <c r="BQ56" s="166">
        <v>67.429199999999994</v>
      </c>
      <c r="BR56" s="166">
        <v>-153.63159999999999</v>
      </c>
      <c r="BS56" s="167"/>
      <c r="BT56" s="167"/>
      <c r="BU56" s="167"/>
      <c r="BV56" s="166">
        <v>12.195</v>
      </c>
      <c r="BW56" s="166">
        <v>7.77</v>
      </c>
      <c r="BX56" s="166">
        <v>3.64</v>
      </c>
      <c r="BY56" s="166">
        <v>-12.81</v>
      </c>
      <c r="BZ56" s="166">
        <v>4.13</v>
      </c>
      <c r="CA56" s="166">
        <v>-22.9025</v>
      </c>
      <c r="CB56" s="166">
        <v>-23.438300000000002</v>
      </c>
      <c r="CC56" s="166">
        <v>25.237300000000001</v>
      </c>
      <c r="CD56" s="166">
        <v>23.886199999999999</v>
      </c>
      <c r="CE56" s="166">
        <v>-6.1738999999999997</v>
      </c>
      <c r="CF56" s="166">
        <v>-16.7318</v>
      </c>
      <c r="CG56" s="166">
        <v>-16.878499999999999</v>
      </c>
      <c r="CH56" s="166">
        <v>2.6335999999999999</v>
      </c>
      <c r="CI56" s="166">
        <v>12.3805</v>
      </c>
      <c r="CJ56" s="167"/>
      <c r="CK56" s="167"/>
      <c r="CL56" s="166">
        <v>38.5</v>
      </c>
      <c r="CM56" s="166">
        <v>-18.5</v>
      </c>
      <c r="CN56" s="166">
        <v>-1.77</v>
      </c>
      <c r="CO56" s="166">
        <v>28.943300000000001</v>
      </c>
      <c r="CP56" s="166">
        <v>28.7837</v>
      </c>
      <c r="CQ56" s="166">
        <v>27.581700000000001</v>
      </c>
      <c r="CR56" s="166">
        <v>81.331500000000005</v>
      </c>
      <c r="CS56" s="166">
        <v>81.066699999999997</v>
      </c>
      <c r="CT56" s="166">
        <v>-25.013000000000002</v>
      </c>
      <c r="CU56" s="166">
        <v>-60.649799999999999</v>
      </c>
      <c r="CV56" s="166">
        <v>-23.591999999999999</v>
      </c>
      <c r="CW56" s="166">
        <v>1.6496999999999999</v>
      </c>
      <c r="CX56" s="166">
        <v>26.37</v>
      </c>
      <c r="CY56" s="166">
        <v>14.26</v>
      </c>
      <c r="CZ56" s="166">
        <v>5.7861000000000002</v>
      </c>
      <c r="DA56" s="166">
        <v>6.1554000000000002</v>
      </c>
      <c r="DB56" s="166">
        <v>-8.84</v>
      </c>
      <c r="DC56" s="167"/>
      <c r="DD56" s="166">
        <v>-14.1958</v>
      </c>
      <c r="DE56" s="166">
        <v>-14.0138</v>
      </c>
      <c r="DF56" s="166">
        <v>12.571999999999999</v>
      </c>
      <c r="DG56" s="166">
        <v>1.4999999999999999E-2</v>
      </c>
      <c r="DH56" s="166">
        <v>-4.4587000000000003</v>
      </c>
      <c r="DI56" s="166">
        <v>11.7</v>
      </c>
      <c r="DJ56" s="166">
        <v>11.9</v>
      </c>
      <c r="DK56" s="166">
        <v>-4.6814</v>
      </c>
      <c r="DL56" s="166">
        <v>-2.6181000000000001</v>
      </c>
      <c r="DM56" s="166">
        <v>34.386800000000001</v>
      </c>
      <c r="DN56" s="166">
        <v>3.1600999999999999</v>
      </c>
      <c r="DO56" s="166">
        <v>-2.36</v>
      </c>
      <c r="DP56" s="166">
        <v>-1.25</v>
      </c>
      <c r="DQ56" s="166">
        <v>7.7489999999999997</v>
      </c>
      <c r="DR56" s="166">
        <v>-13.843299999999999</v>
      </c>
      <c r="DS56" s="166">
        <v>-8.23</v>
      </c>
      <c r="DT56" s="166">
        <v>-8.39</v>
      </c>
      <c r="DU56" s="166">
        <v>21.67</v>
      </c>
      <c r="DV56" s="166">
        <v>15.86</v>
      </c>
      <c r="DW56" s="166">
        <v>-15.3636</v>
      </c>
      <c r="DX56" s="166">
        <v>-7.3455000000000004</v>
      </c>
      <c r="DY56" s="166">
        <v>-37.054000000000002</v>
      </c>
      <c r="DZ56" s="166">
        <v>-36.4818</v>
      </c>
      <c r="EA56" s="167"/>
      <c r="EB56" s="166">
        <v>-11.017200000000001</v>
      </c>
      <c r="EC56" s="166">
        <v>-18.53</v>
      </c>
      <c r="ED56" s="166">
        <v>-18.502600000000001</v>
      </c>
      <c r="EE56" s="166">
        <v>-28.834599999999998</v>
      </c>
      <c r="EF56" s="166">
        <v>-30.148499999999999</v>
      </c>
      <c r="EG56" s="166">
        <v>-10.279</v>
      </c>
      <c r="EH56" s="166">
        <v>-160.4151</v>
      </c>
      <c r="EI56" s="166">
        <v>-15.2835</v>
      </c>
      <c r="EJ56" s="167"/>
      <c r="EK56" s="166">
        <v>-8.0495000000000001</v>
      </c>
      <c r="EL56" s="166">
        <v>-7.5465999999999998</v>
      </c>
      <c r="EM56" s="166">
        <v>21.831900000000001</v>
      </c>
      <c r="EN56" s="166">
        <v>-10.8277</v>
      </c>
      <c r="EO56" s="166">
        <v>-10.4739</v>
      </c>
      <c r="EP56" s="166">
        <v>-8.1959999999999997</v>
      </c>
      <c r="EQ56" s="166">
        <v>-19.4833</v>
      </c>
      <c r="ER56" s="166">
        <v>-19.1402</v>
      </c>
      <c r="ES56" s="166">
        <v>11.884600000000001</v>
      </c>
      <c r="ET56" s="166">
        <v>13.69</v>
      </c>
      <c r="EU56" s="166">
        <v>-10.55</v>
      </c>
      <c r="EV56" s="166">
        <v>-0.9</v>
      </c>
      <c r="EW56" s="166">
        <v>1.2191000000000001</v>
      </c>
      <c r="EX56" s="166">
        <v>-3.9887999999999999</v>
      </c>
      <c r="EY56" s="166">
        <v>-5.8109000000000002</v>
      </c>
      <c r="EZ56" s="166">
        <v>5.1303000000000001</v>
      </c>
      <c r="FA56" s="166">
        <v>2.9020000000000001</v>
      </c>
      <c r="FB56" s="166">
        <v>14.1212</v>
      </c>
      <c r="FC56" s="166">
        <v>-32.568100000000001</v>
      </c>
      <c r="FD56" s="167"/>
      <c r="FE56" s="166">
        <v>0.35410000000000003</v>
      </c>
      <c r="FF56" s="166">
        <v>0.57469999999999999</v>
      </c>
      <c r="FG56" s="166">
        <v>5.2</v>
      </c>
      <c r="FH56" s="166">
        <v>5.2705000000000002</v>
      </c>
      <c r="FI56" s="166">
        <v>4.0933999999999999</v>
      </c>
      <c r="FJ56" s="166">
        <v>10.382300000000001</v>
      </c>
      <c r="FK56" s="166">
        <v>10.2148</v>
      </c>
      <c r="FL56" s="166">
        <v>-18.755099999999999</v>
      </c>
      <c r="FM56" s="166">
        <v>17.784700000000001</v>
      </c>
      <c r="FN56" s="166">
        <v>17.882100000000001</v>
      </c>
      <c r="FO56" s="166">
        <v>-7.1509</v>
      </c>
      <c r="FP56" s="167"/>
      <c r="FQ56" s="166">
        <v>18.204599999999999</v>
      </c>
      <c r="FR56" s="166">
        <v>-18.37</v>
      </c>
      <c r="FS56" s="166">
        <v>-1.7134</v>
      </c>
      <c r="FT56" s="166">
        <v>0.2621</v>
      </c>
      <c r="FU56" s="166">
        <v>0.78</v>
      </c>
      <c r="FV56" s="166">
        <v>2.7</v>
      </c>
      <c r="FW56" s="166">
        <v>-19.331099999999999</v>
      </c>
      <c r="FX56" s="166">
        <v>0</v>
      </c>
      <c r="FY56" s="166">
        <v>6.3520000000000003</v>
      </c>
      <c r="FZ56" s="166">
        <v>7.8E-2</v>
      </c>
      <c r="GA56" s="166">
        <v>1.4562999999999999</v>
      </c>
      <c r="GB56" s="166">
        <v>19.03</v>
      </c>
      <c r="GC56" s="166">
        <v>-18.463899999999999</v>
      </c>
      <c r="GD56" s="166">
        <v>-10.9459</v>
      </c>
      <c r="GE56" s="167"/>
      <c r="GF56" s="166">
        <v>21.115300000000001</v>
      </c>
      <c r="GG56" s="167"/>
      <c r="GH56" s="166">
        <v>17.247199999999999</v>
      </c>
      <c r="GI56" s="167"/>
      <c r="GJ56" s="166">
        <v>-4.5608000000000004</v>
      </c>
      <c r="GK56" s="166">
        <v>2.0901999999999998</v>
      </c>
      <c r="GL56" s="167"/>
      <c r="GM56" s="167"/>
      <c r="GN56" s="167"/>
      <c r="GO56" s="166">
        <v>-10.320600000000001</v>
      </c>
      <c r="GP56" s="166">
        <v>5.9486999999999997</v>
      </c>
      <c r="GQ56" s="166">
        <v>-32.100200000000001</v>
      </c>
      <c r="GR56" s="166">
        <v>5.9850000000000003</v>
      </c>
      <c r="GS56" s="166">
        <v>4.9870999999999999</v>
      </c>
      <c r="GT56" s="166">
        <v>105.89530000000001</v>
      </c>
      <c r="GU56" s="166">
        <v>-7.7659000000000002</v>
      </c>
      <c r="GV56" s="166">
        <v>-10.621600000000001</v>
      </c>
      <c r="GW56" s="166">
        <v>4.6172000000000004</v>
      </c>
      <c r="GX56" s="166">
        <v>1.6742999999999999</v>
      </c>
      <c r="GY56" s="166">
        <v>3.6109</v>
      </c>
      <c r="GZ56" s="166">
        <v>3.6151</v>
      </c>
      <c r="HA56" s="167"/>
      <c r="HB56" s="166">
        <v>14.166</v>
      </c>
      <c r="HC56" s="166">
        <v>16.807200000000002</v>
      </c>
      <c r="HD56" s="166">
        <v>-3.35</v>
      </c>
      <c r="HE56" s="166">
        <v>4.9175000000000004</v>
      </c>
      <c r="HF56" s="166">
        <v>39.480699999999999</v>
      </c>
      <c r="HG56" s="166">
        <v>16.515999999999998</v>
      </c>
      <c r="HH56" s="166">
        <v>29.212700000000002</v>
      </c>
      <c r="HI56" s="166">
        <v>24.224499999999999</v>
      </c>
      <c r="HJ56" s="166">
        <v>24.9206</v>
      </c>
      <c r="HK56" s="166">
        <v>-8.7822999999999993</v>
      </c>
      <c r="HL56" s="166">
        <v>-10.512499999999999</v>
      </c>
      <c r="HM56" s="166">
        <v>-12.673299999999999</v>
      </c>
      <c r="HN56" s="166">
        <v>-13.3703</v>
      </c>
      <c r="HO56" s="167"/>
      <c r="HP56" s="167"/>
      <c r="HQ56" s="166">
        <v>-11.4575</v>
      </c>
      <c r="HR56" s="166">
        <v>-10.8093</v>
      </c>
      <c r="HS56" s="166">
        <v>-5.6563999999999997</v>
      </c>
      <c r="HT56" s="166">
        <v>-5.4771999999999998</v>
      </c>
      <c r="HU56" s="166">
        <v>-1.0900000000000001</v>
      </c>
      <c r="HV56" s="166">
        <v>-0.78</v>
      </c>
      <c r="HW56" s="166">
        <v>-26.7</v>
      </c>
      <c r="HX56" s="166">
        <v>-25.3</v>
      </c>
      <c r="HY56" s="166">
        <v>2.0224000000000002</v>
      </c>
      <c r="HZ56" s="166">
        <v>-12.56</v>
      </c>
      <c r="IA56" s="166">
        <v>45.765599999999999</v>
      </c>
      <c r="IB56" s="166">
        <v>31.9758</v>
      </c>
      <c r="IC56" s="166">
        <v>31.769200000000001</v>
      </c>
      <c r="ID56" s="166">
        <v>-21.2</v>
      </c>
      <c r="IE56" s="166">
        <v>-37.1</v>
      </c>
      <c r="IF56" s="166">
        <v>-0.3</v>
      </c>
      <c r="IG56" s="166">
        <v>-1.3</v>
      </c>
      <c r="IH56" s="166">
        <v>-17.7912</v>
      </c>
      <c r="II56" s="166">
        <v>-17.825099999999999</v>
      </c>
      <c r="IJ56" s="166">
        <v>-57.012099999999997</v>
      </c>
      <c r="IK56" s="166">
        <v>-7.9080000000000004</v>
      </c>
      <c r="IL56" s="166">
        <v>-257.7484</v>
      </c>
      <c r="IM56" s="166">
        <v>1.3112999999999999</v>
      </c>
      <c r="IN56" s="166">
        <v>-16.399899999999999</v>
      </c>
      <c r="IO56" s="166">
        <v>91.177999999999997</v>
      </c>
      <c r="IP56" s="166">
        <v>71.606399999999994</v>
      </c>
      <c r="IQ56" s="166">
        <v>130.0813</v>
      </c>
      <c r="IR56" s="166">
        <v>71.676500000000004</v>
      </c>
      <c r="IS56" s="166">
        <v>29.5855</v>
      </c>
      <c r="IT56" s="166">
        <v>48.009</v>
      </c>
      <c r="IU56" s="166">
        <v>44.1462</v>
      </c>
      <c r="IV56" s="166">
        <v>-25.413399999999999</v>
      </c>
      <c r="IW56" s="166">
        <v>193.5582</v>
      </c>
      <c r="IX56" s="166">
        <v>-177.63409999999999</v>
      </c>
      <c r="IY56" s="166">
        <v>29.720199999999998</v>
      </c>
      <c r="IZ56" s="166">
        <v>-16.123899999999999</v>
      </c>
      <c r="JA56" s="166">
        <v>-0.16239999999999999</v>
      </c>
      <c r="JB56" s="167"/>
      <c r="JC56" s="166">
        <v>-5.6</v>
      </c>
      <c r="JD56" s="166">
        <v>-1.048</v>
      </c>
      <c r="JE56" s="166">
        <v>-1.06</v>
      </c>
      <c r="JF56" s="166">
        <v>1.36</v>
      </c>
      <c r="JG56" s="166">
        <v>2</v>
      </c>
      <c r="JH56" s="166">
        <v>-4.1513999999999998</v>
      </c>
      <c r="JI56" s="166">
        <v>-8.3482000000000003</v>
      </c>
      <c r="JJ56" s="166">
        <v>16.8475</v>
      </c>
      <c r="JK56" s="166">
        <v>-13.8567</v>
      </c>
      <c r="JL56" s="166">
        <v>10.199999999999999</v>
      </c>
      <c r="JM56" s="166">
        <v>3.4580000000000002</v>
      </c>
      <c r="JN56" s="166">
        <v>3.0339999999999998</v>
      </c>
      <c r="JO56" s="167"/>
      <c r="JP56" s="167"/>
      <c r="JQ56" s="166">
        <v>3.4304999999999999</v>
      </c>
      <c r="JR56" s="166">
        <v>2.661</v>
      </c>
      <c r="JS56" s="166">
        <v>2.5415000000000001</v>
      </c>
      <c r="JT56" s="167"/>
      <c r="JU56" s="166">
        <v>22.7</v>
      </c>
      <c r="JV56" s="166">
        <v>0.44940000000000002</v>
      </c>
      <c r="JW56" s="166">
        <v>-0.25</v>
      </c>
      <c r="JX56" s="167"/>
      <c r="JY56" s="166">
        <v>0</v>
      </c>
      <c r="JZ56" s="166">
        <v>-16.5184</v>
      </c>
      <c r="KA56" s="166">
        <v>-18.951899999999998</v>
      </c>
      <c r="KB56" s="166">
        <v>0</v>
      </c>
      <c r="KC56" s="166">
        <v>11.737399999999999</v>
      </c>
      <c r="KD56" s="166">
        <v>-13.26</v>
      </c>
      <c r="KE56" s="166">
        <v>0</v>
      </c>
      <c r="KF56" s="166">
        <v>-22.4</v>
      </c>
      <c r="KG56" s="166">
        <v>5.0999999999999996</v>
      </c>
      <c r="KH56" s="167"/>
      <c r="KI56" s="166">
        <v>-72.798900000000003</v>
      </c>
    </row>
    <row r="57" spans="1:295" x14ac:dyDescent="0.35">
      <c r="A57" s="227" t="s">
        <v>831</v>
      </c>
      <c r="B57" s="227"/>
      <c r="C57" s="169">
        <v>0</v>
      </c>
      <c r="D57" s="169">
        <v>7.0523999999999996</v>
      </c>
      <c r="E57" s="169">
        <v>-4.7065999999999999</v>
      </c>
      <c r="F57" s="169">
        <v>5.1581000000000001</v>
      </c>
      <c r="G57" s="169">
        <v>11.116099999999999</v>
      </c>
      <c r="H57" s="169">
        <v>0</v>
      </c>
      <c r="I57" s="169">
        <v>21.1691</v>
      </c>
      <c r="J57" s="169">
        <v>0</v>
      </c>
      <c r="K57" s="169">
        <v>24.110700000000001</v>
      </c>
      <c r="L57" s="169">
        <v>11.005699999999999</v>
      </c>
      <c r="M57" s="169">
        <v>12.1272</v>
      </c>
      <c r="N57" s="169">
        <v>-6.66</v>
      </c>
      <c r="O57" s="169">
        <v>-19.8</v>
      </c>
      <c r="P57" s="169">
        <v>11</v>
      </c>
      <c r="Q57" s="169">
        <v>8.2799999999999994</v>
      </c>
      <c r="R57" s="169">
        <v>-13.2</v>
      </c>
      <c r="S57" s="169">
        <v>1.4171</v>
      </c>
      <c r="T57" s="169">
        <v>19.8157</v>
      </c>
      <c r="U57" s="169">
        <v>7.1688999999999998</v>
      </c>
      <c r="V57" s="169">
        <v>7.1424000000000003</v>
      </c>
      <c r="W57" s="169">
        <v>12.3407</v>
      </c>
      <c r="X57" s="169">
        <v>9.5044000000000004</v>
      </c>
      <c r="Y57" s="169">
        <v>-2.9750000000000001</v>
      </c>
      <c r="Z57" s="169">
        <v>2.9161999999999999</v>
      </c>
      <c r="AA57" s="169">
        <v>0</v>
      </c>
      <c r="AB57" s="169">
        <v>-0.60809999999999997</v>
      </c>
      <c r="AC57" s="169">
        <v>6.2E-2</v>
      </c>
      <c r="AD57" s="169">
        <v>1.679</v>
      </c>
      <c r="AE57" s="169">
        <v>8.9559999999999995</v>
      </c>
      <c r="AF57" s="169">
        <v>2.2200000000000002</v>
      </c>
      <c r="AG57" s="169">
        <v>2.2000000000000002</v>
      </c>
      <c r="AH57" s="169">
        <v>2.7250000000000001</v>
      </c>
      <c r="AI57" s="169">
        <v>0.26700000000000002</v>
      </c>
      <c r="AJ57" s="169">
        <v>-7.87</v>
      </c>
      <c r="AK57" s="169">
        <v>-7.81</v>
      </c>
      <c r="AL57" s="169">
        <v>-10</v>
      </c>
      <c r="AM57" s="169">
        <v>-3.79</v>
      </c>
      <c r="AN57" s="169">
        <v>-3.78</v>
      </c>
      <c r="AO57" s="169">
        <v>8.8597000000000001</v>
      </c>
      <c r="AP57" s="169">
        <v>4.0103999999999997</v>
      </c>
      <c r="AQ57" s="169">
        <v>32.044400000000003</v>
      </c>
      <c r="AR57" s="169">
        <v>32.86</v>
      </c>
      <c r="AS57" s="169">
        <v>-5.6432000000000002</v>
      </c>
      <c r="AT57" s="169">
        <v>2.8132000000000001</v>
      </c>
      <c r="AU57" s="169">
        <v>5.9250999999999996</v>
      </c>
      <c r="AV57" s="169">
        <v>25.6145</v>
      </c>
      <c r="AW57" s="169">
        <v>28.1599</v>
      </c>
      <c r="AX57" s="169">
        <v>-9.3771000000000004</v>
      </c>
      <c r="AY57" s="169">
        <v>0</v>
      </c>
      <c r="AZ57" s="169">
        <v>7.5087000000000002</v>
      </c>
      <c r="BA57" s="169">
        <v>40.453699999999998</v>
      </c>
      <c r="BB57" s="169">
        <v>62.396099999999997</v>
      </c>
      <c r="BC57" s="169">
        <v>23.210100000000001</v>
      </c>
      <c r="BD57" s="169">
        <v>-1.7</v>
      </c>
      <c r="BE57" s="169">
        <v>-1.7</v>
      </c>
      <c r="BF57" s="169">
        <v>0</v>
      </c>
      <c r="BG57" s="169">
        <v>-26.228200000000001</v>
      </c>
      <c r="BH57" s="169">
        <v>-0.1384</v>
      </c>
      <c r="BI57" s="169">
        <v>0</v>
      </c>
      <c r="BJ57" s="169">
        <v>8.9483999999999995</v>
      </c>
      <c r="BK57" s="169">
        <v>7.2434000000000003</v>
      </c>
      <c r="BL57" s="169">
        <v>4.2950999999999997</v>
      </c>
      <c r="BM57" s="169">
        <v>3.0512999999999999</v>
      </c>
      <c r="BN57" s="169">
        <v>-81.087699999999998</v>
      </c>
      <c r="BO57" s="169">
        <v>101.38249999999999</v>
      </c>
      <c r="BP57" s="169">
        <v>101.80970000000001</v>
      </c>
      <c r="BQ57" s="169">
        <v>67.429199999999994</v>
      </c>
      <c r="BR57" s="169">
        <v>-55.240900000000003</v>
      </c>
      <c r="BS57" s="169">
        <v>0</v>
      </c>
      <c r="BT57" s="169">
        <v>0</v>
      </c>
      <c r="BU57" s="169">
        <v>0</v>
      </c>
      <c r="BV57" s="169">
        <v>32.253900000000002</v>
      </c>
      <c r="BW57" s="169">
        <v>11.66</v>
      </c>
      <c r="BX57" s="169">
        <v>8.6</v>
      </c>
      <c r="BY57" s="169">
        <v>-3.6</v>
      </c>
      <c r="BZ57" s="169">
        <v>14.07</v>
      </c>
      <c r="CA57" s="169">
        <v>-8.8369999999999997</v>
      </c>
      <c r="CB57" s="169">
        <v>-9.9085999999999999</v>
      </c>
      <c r="CC57" s="169">
        <v>34.110799999999998</v>
      </c>
      <c r="CD57" s="169">
        <v>32.767499999999998</v>
      </c>
      <c r="CE57" s="169">
        <v>3.5999999999999997E-2</v>
      </c>
      <c r="CF57" s="169">
        <v>-8.8343000000000007</v>
      </c>
      <c r="CG57" s="169">
        <v>-8.7568999999999999</v>
      </c>
      <c r="CH57" s="169">
        <v>9.0135000000000005</v>
      </c>
      <c r="CI57" s="169">
        <v>16.903400000000001</v>
      </c>
      <c r="CJ57" s="169">
        <v>2.88</v>
      </c>
      <c r="CK57" s="169">
        <v>6.4119999999999999</v>
      </c>
      <c r="CL57" s="169">
        <v>53.4</v>
      </c>
      <c r="CM57" s="169">
        <v>11.8</v>
      </c>
      <c r="CN57" s="169">
        <v>-0.47</v>
      </c>
      <c r="CO57" s="169">
        <v>42.638800000000003</v>
      </c>
      <c r="CP57" s="169">
        <v>42.8247</v>
      </c>
      <c r="CQ57" s="169">
        <v>41.235799999999998</v>
      </c>
      <c r="CR57" s="169">
        <v>104.581</v>
      </c>
      <c r="CS57" s="169">
        <v>104.59010000000001</v>
      </c>
      <c r="CT57" s="169">
        <v>1</v>
      </c>
      <c r="CU57" s="169">
        <v>-59.285400000000003</v>
      </c>
      <c r="CV57" s="169">
        <v>5.8700000000000002E-2</v>
      </c>
      <c r="CW57" s="169">
        <v>3.1337000000000002</v>
      </c>
      <c r="CX57" s="169">
        <v>36.700000000000003</v>
      </c>
      <c r="CY57" s="169">
        <v>24.33</v>
      </c>
      <c r="CZ57" s="169">
        <v>12.973599999999999</v>
      </c>
      <c r="DA57" s="169">
        <v>12.893700000000001</v>
      </c>
      <c r="DB57" s="169">
        <v>-4.99</v>
      </c>
      <c r="DC57" s="169">
        <v>25.5123</v>
      </c>
      <c r="DD57" s="169">
        <v>-2.75E-2</v>
      </c>
      <c r="DE57" s="169">
        <v>0.2366</v>
      </c>
      <c r="DF57" s="169">
        <v>22.6068</v>
      </c>
      <c r="DG57" s="169">
        <v>1.5900000000000001E-2</v>
      </c>
      <c r="DH57" s="169">
        <v>-2.2707999999999999</v>
      </c>
      <c r="DI57" s="169">
        <v>24.7</v>
      </c>
      <c r="DJ57" s="169">
        <v>25</v>
      </c>
      <c r="DK57" s="169">
        <v>-3.0579000000000001</v>
      </c>
      <c r="DL57" s="169">
        <v>7.1120999999999999</v>
      </c>
      <c r="DM57" s="169">
        <v>42.272500000000001</v>
      </c>
      <c r="DN57" s="169">
        <v>17.261700000000001</v>
      </c>
      <c r="DO57" s="169">
        <v>7.78</v>
      </c>
      <c r="DP57" s="169">
        <v>0.53</v>
      </c>
      <c r="DQ57" s="169">
        <v>10.516500000000001</v>
      </c>
      <c r="DR57" s="169">
        <v>2.8927</v>
      </c>
      <c r="DS57" s="169">
        <v>-0.9</v>
      </c>
      <c r="DT57" s="169">
        <v>-0.9</v>
      </c>
      <c r="DU57" s="169">
        <v>26.35</v>
      </c>
      <c r="DV57" s="169">
        <v>26.13</v>
      </c>
      <c r="DW57" s="169">
        <v>0.74550000000000005</v>
      </c>
      <c r="DX57" s="169">
        <v>0.40910000000000002</v>
      </c>
      <c r="DY57" s="169">
        <v>-20.119499999999999</v>
      </c>
      <c r="DZ57" s="169">
        <v>0</v>
      </c>
      <c r="EA57" s="169">
        <v>44.210500000000003</v>
      </c>
      <c r="EB57" s="169">
        <v>21.092199999999998</v>
      </c>
      <c r="EC57" s="169">
        <v>11.148099999999999</v>
      </c>
      <c r="ED57" s="169">
        <v>10.7288</v>
      </c>
      <c r="EE57" s="169">
        <v>-16.710699999999999</v>
      </c>
      <c r="EF57" s="169">
        <v>-16.679500000000001</v>
      </c>
      <c r="EG57" s="169">
        <v>-8.2829999999999995</v>
      </c>
      <c r="EH57" s="169">
        <v>0</v>
      </c>
      <c r="EI57" s="169">
        <v>13.806800000000001</v>
      </c>
      <c r="EJ57" s="169">
        <v>0</v>
      </c>
      <c r="EK57" s="169">
        <v>-4.0951000000000004</v>
      </c>
      <c r="EL57" s="169">
        <v>-3.3816000000000002</v>
      </c>
      <c r="EM57" s="169">
        <v>29.105699999999999</v>
      </c>
      <c r="EN57" s="169">
        <v>-6.1078999999999999</v>
      </c>
      <c r="EO57" s="169">
        <v>-6.4291</v>
      </c>
      <c r="EP57" s="169">
        <v>20.495999999999999</v>
      </c>
      <c r="EQ57" s="169">
        <v>-13.1464</v>
      </c>
      <c r="ER57" s="169">
        <v>-12.5237</v>
      </c>
      <c r="ES57" s="169">
        <v>20.716799999999999</v>
      </c>
      <c r="ET57" s="169">
        <v>14.31</v>
      </c>
      <c r="EU57" s="169">
        <v>-4.37</v>
      </c>
      <c r="EV57" s="169">
        <v>12.9</v>
      </c>
      <c r="EW57" s="169">
        <v>4.2803000000000004</v>
      </c>
      <c r="EX57" s="169">
        <v>1.9228000000000001</v>
      </c>
      <c r="EY57" s="169">
        <v>-4.556</v>
      </c>
      <c r="EZ57" s="169">
        <v>6.5278999999999998</v>
      </c>
      <c r="FA57" s="169">
        <v>3.3879999999999999</v>
      </c>
      <c r="FB57" s="169">
        <v>23.2209</v>
      </c>
      <c r="FC57" s="169">
        <v>-13.2356</v>
      </c>
      <c r="FD57" s="169">
        <v>0</v>
      </c>
      <c r="FE57" s="169">
        <v>1.8615999999999999</v>
      </c>
      <c r="FF57" s="169">
        <v>1.3116000000000001</v>
      </c>
      <c r="FG57" s="169">
        <v>5.6353</v>
      </c>
      <c r="FH57" s="169">
        <v>5.7752999999999997</v>
      </c>
      <c r="FI57" s="169">
        <v>4.7510000000000003</v>
      </c>
      <c r="FJ57" s="169">
        <v>11.387</v>
      </c>
      <c r="FK57" s="169">
        <v>11.052099999999999</v>
      </c>
      <c r="FL57" s="169">
        <v>16.9131</v>
      </c>
      <c r="FM57" s="169">
        <v>21.199200000000001</v>
      </c>
      <c r="FN57" s="169">
        <v>20.102799999999998</v>
      </c>
      <c r="FO57" s="169">
        <v>29.002099999999999</v>
      </c>
      <c r="FP57" s="169">
        <v>37.251100000000001</v>
      </c>
      <c r="FQ57" s="169">
        <v>26.622699999999998</v>
      </c>
      <c r="FR57" s="169">
        <v>-12.91</v>
      </c>
      <c r="FS57" s="169">
        <v>-0.1991</v>
      </c>
      <c r="FT57" s="169">
        <v>0.38569999999999999</v>
      </c>
      <c r="FU57" s="169">
        <v>1.77</v>
      </c>
      <c r="FV57" s="169">
        <v>3.79</v>
      </c>
      <c r="FW57" s="169">
        <v>-12.1395</v>
      </c>
      <c r="FX57" s="169">
        <v>1.7390000000000001</v>
      </c>
      <c r="FY57" s="169">
        <v>7.3319999999999999</v>
      </c>
      <c r="FZ57" s="169">
        <v>1.4910000000000001</v>
      </c>
      <c r="GA57" s="169">
        <v>2.4285000000000001</v>
      </c>
      <c r="GB57" s="169">
        <v>29.69</v>
      </c>
      <c r="GC57" s="169">
        <v>-15.067600000000001</v>
      </c>
      <c r="GD57" s="169">
        <v>-6.2455999999999996</v>
      </c>
      <c r="GE57" s="169">
        <v>-0.77</v>
      </c>
      <c r="GF57" s="169">
        <v>21.305399999999999</v>
      </c>
      <c r="GG57" s="169">
        <v>-0.1</v>
      </c>
      <c r="GH57" s="169">
        <v>32.227600000000002</v>
      </c>
      <c r="GI57" s="169">
        <v>0</v>
      </c>
      <c r="GJ57" s="169">
        <v>-4.5608000000000004</v>
      </c>
      <c r="GK57" s="169">
        <v>3.6219000000000001</v>
      </c>
      <c r="GL57" s="169">
        <v>7.2800000000000004E-2</v>
      </c>
      <c r="GM57" s="169">
        <v>0</v>
      </c>
      <c r="GN57" s="169">
        <v>-7.7069999999999999</v>
      </c>
      <c r="GO57" s="169">
        <v>2.0684999999999998</v>
      </c>
      <c r="GP57" s="169">
        <v>8.1308000000000007</v>
      </c>
      <c r="GQ57" s="169">
        <v>-27.394400000000001</v>
      </c>
      <c r="GR57" s="169">
        <v>7.8587999999999996</v>
      </c>
      <c r="GS57" s="169">
        <v>28.0837</v>
      </c>
      <c r="GT57" s="169">
        <v>173.54990000000001</v>
      </c>
      <c r="GU57" s="169">
        <v>-4.2538999999999998</v>
      </c>
      <c r="GV57" s="169">
        <v>-7.2323000000000004</v>
      </c>
      <c r="GW57" s="169">
        <v>4.6172000000000004</v>
      </c>
      <c r="GX57" s="169">
        <v>5.0401999999999996</v>
      </c>
      <c r="GY57" s="169">
        <v>7.4865000000000004</v>
      </c>
      <c r="GZ57" s="169">
        <v>7.6582999999999997</v>
      </c>
      <c r="HA57" s="169">
        <v>4.4295</v>
      </c>
      <c r="HB57" s="169">
        <v>26.6099</v>
      </c>
      <c r="HC57" s="169">
        <v>30.141999999999999</v>
      </c>
      <c r="HD57" s="169">
        <v>4.1900000000000004</v>
      </c>
      <c r="HE57" s="169">
        <v>15.641299999999999</v>
      </c>
      <c r="HF57" s="169">
        <v>66.659800000000004</v>
      </c>
      <c r="HG57" s="169">
        <v>41.418999999999997</v>
      </c>
      <c r="HH57" s="169">
        <v>46.448999999999998</v>
      </c>
      <c r="HI57" s="169">
        <v>34.434600000000003</v>
      </c>
      <c r="HJ57" s="169">
        <v>34.267099999999999</v>
      </c>
      <c r="HK57" s="169">
        <v>0</v>
      </c>
      <c r="HL57" s="169">
        <v>9.4309999999999992</v>
      </c>
      <c r="HM57" s="169">
        <v>0</v>
      </c>
      <c r="HN57" s="169">
        <v>0</v>
      </c>
      <c r="HO57" s="169">
        <v>67.884799999999998</v>
      </c>
      <c r="HP57" s="169">
        <v>66.045299999999997</v>
      </c>
      <c r="HQ57" s="169">
        <v>-6.9695999999999998</v>
      </c>
      <c r="HR57" s="169">
        <v>-6.2774000000000001</v>
      </c>
      <c r="HS57" s="169">
        <v>2.7038000000000002</v>
      </c>
      <c r="HT57" s="169">
        <v>2.6547999999999998</v>
      </c>
      <c r="HU57" s="169">
        <v>28.23</v>
      </c>
      <c r="HV57" s="169">
        <v>28.04</v>
      </c>
      <c r="HW57" s="169">
        <v>-19.7</v>
      </c>
      <c r="HX57" s="169">
        <v>-19.899999999999999</v>
      </c>
      <c r="HY57" s="169">
        <v>3.2877000000000001</v>
      </c>
      <c r="HZ57" s="169">
        <v>6.4</v>
      </c>
      <c r="IA57" s="169">
        <v>64.966200000000001</v>
      </c>
      <c r="IB57" s="169">
        <v>31.9758</v>
      </c>
      <c r="IC57" s="169">
        <v>31.769200000000001</v>
      </c>
      <c r="ID57" s="169">
        <v>-14.8</v>
      </c>
      <c r="IE57" s="169">
        <v>-28.5</v>
      </c>
      <c r="IF57" s="169">
        <v>9.4</v>
      </c>
      <c r="IG57" s="169">
        <v>8.5</v>
      </c>
      <c r="IH57" s="169">
        <v>-16.855599999999999</v>
      </c>
      <c r="II57" s="169">
        <v>-16.926400000000001</v>
      </c>
      <c r="IJ57" s="169">
        <v>-44.332999999999998</v>
      </c>
      <c r="IK57" s="169">
        <v>4.1132999999999997</v>
      </c>
      <c r="IL57" s="169">
        <v>-214.12</v>
      </c>
      <c r="IM57" s="169">
        <v>16.314</v>
      </c>
      <c r="IN57" s="169">
        <v>9.1509999999999998</v>
      </c>
      <c r="IO57" s="169">
        <v>100.7989</v>
      </c>
      <c r="IP57" s="169">
        <v>109.6999</v>
      </c>
      <c r="IQ57" s="169">
        <v>164.25120000000001</v>
      </c>
      <c r="IR57" s="169">
        <v>112.7026</v>
      </c>
      <c r="IS57" s="169">
        <v>40.537500000000001</v>
      </c>
      <c r="IT57" s="169">
        <v>48.009</v>
      </c>
      <c r="IU57" s="169">
        <v>44.311700000000002</v>
      </c>
      <c r="IV57" s="169">
        <v>20.891400000000001</v>
      </c>
      <c r="IW57" s="169">
        <v>208.5171</v>
      </c>
      <c r="IX57" s="169">
        <v>-149.73519999999999</v>
      </c>
      <c r="IY57" s="169">
        <v>73.561300000000003</v>
      </c>
      <c r="IZ57" s="169">
        <v>43.147100000000002</v>
      </c>
      <c r="JA57" s="169">
        <v>0.98509999999999998</v>
      </c>
      <c r="JB57" s="169">
        <v>0</v>
      </c>
      <c r="JC57" s="169">
        <v>-4</v>
      </c>
      <c r="JD57" s="169">
        <v>-0.83099999999999996</v>
      </c>
      <c r="JE57" s="169">
        <v>-0.84199999999999997</v>
      </c>
      <c r="JF57" s="169">
        <v>6.56</v>
      </c>
      <c r="JG57" s="169">
        <v>3.52</v>
      </c>
      <c r="JH57" s="169">
        <v>-3.9356</v>
      </c>
      <c r="JI57" s="169">
        <v>-2.9586999999999999</v>
      </c>
      <c r="JJ57" s="169">
        <v>21.6541</v>
      </c>
      <c r="JK57" s="169">
        <v>-11.189399999999999</v>
      </c>
      <c r="JL57" s="169">
        <v>11.5</v>
      </c>
      <c r="JM57" s="169">
        <v>5.9290000000000003</v>
      </c>
      <c r="JN57" s="169">
        <v>5.4450000000000003</v>
      </c>
      <c r="JO57" s="169">
        <v>2.6206</v>
      </c>
      <c r="JP57" s="169">
        <v>2.9902000000000002</v>
      </c>
      <c r="JQ57" s="169">
        <v>4.8087</v>
      </c>
      <c r="JR57" s="169">
        <v>6.8102999999999998</v>
      </c>
      <c r="JS57" s="169">
        <v>4.3354999999999997</v>
      </c>
      <c r="JT57" s="169">
        <v>0</v>
      </c>
      <c r="JU57" s="169">
        <v>25.6</v>
      </c>
      <c r="JV57" s="169">
        <v>2.9525999999999999</v>
      </c>
      <c r="JW57" s="169">
        <v>0.66</v>
      </c>
      <c r="JX57" s="169">
        <v>0</v>
      </c>
      <c r="JY57" s="169">
        <v>0</v>
      </c>
      <c r="JZ57" s="169">
        <v>1.8939999999999999</v>
      </c>
      <c r="KA57" s="169">
        <v>-16.465800000000002</v>
      </c>
      <c r="KB57" s="169">
        <v>0</v>
      </c>
      <c r="KC57" s="169">
        <v>11.737399999999999</v>
      </c>
      <c r="KD57" s="169">
        <v>-10.4704</v>
      </c>
      <c r="KE57" s="169">
        <v>2.0728</v>
      </c>
      <c r="KF57" s="169">
        <v>-15.5</v>
      </c>
      <c r="KG57" s="169">
        <v>11.8</v>
      </c>
      <c r="KH57" s="169">
        <v>0</v>
      </c>
      <c r="KI57" s="169">
        <v>-60.953099999999999</v>
      </c>
    </row>
    <row r="58" spans="1:295" x14ac:dyDescent="0.35">
      <c r="A58" s="227" t="s">
        <v>832</v>
      </c>
      <c r="B58" s="227"/>
      <c r="C58" s="169">
        <v>0</v>
      </c>
      <c r="D58" s="169">
        <v>2.0663</v>
      </c>
      <c r="E58" s="169">
        <v>-14.7148</v>
      </c>
      <c r="F58" s="169">
        <v>2.2229000000000001</v>
      </c>
      <c r="G58" s="169">
        <v>3.3906000000000001</v>
      </c>
      <c r="H58" s="169">
        <v>0</v>
      </c>
      <c r="I58" s="169">
        <v>5.4809999999999999</v>
      </c>
      <c r="J58" s="169">
        <v>0</v>
      </c>
      <c r="K58" s="169">
        <v>3.4851999999999999</v>
      </c>
      <c r="L58" s="169">
        <v>0.20699999999999999</v>
      </c>
      <c r="M58" s="169">
        <v>3.8298000000000001</v>
      </c>
      <c r="N58" s="169">
        <v>-22.2</v>
      </c>
      <c r="O58" s="169">
        <v>-35.200000000000003</v>
      </c>
      <c r="P58" s="169">
        <v>-4.4000000000000004</v>
      </c>
      <c r="Q58" s="169">
        <v>1.6559999999999999</v>
      </c>
      <c r="R58" s="169">
        <v>-26.4</v>
      </c>
      <c r="S58" s="169">
        <v>-1.4581</v>
      </c>
      <c r="T58" s="169">
        <v>-17.793099999999999</v>
      </c>
      <c r="U58" s="169">
        <v>1.7196</v>
      </c>
      <c r="V58" s="169">
        <v>1.5448</v>
      </c>
      <c r="W58" s="169">
        <v>2.9843000000000002</v>
      </c>
      <c r="X58" s="169">
        <v>6.1188000000000002</v>
      </c>
      <c r="Y58" s="169">
        <v>-6.1210000000000004</v>
      </c>
      <c r="Z58" s="169">
        <v>1.1902999999999999</v>
      </c>
      <c r="AA58" s="169">
        <v>0</v>
      </c>
      <c r="AB58" s="169">
        <v>-1.4811000000000001</v>
      </c>
      <c r="AC58" s="169">
        <v>-0.97599999999999998</v>
      </c>
      <c r="AD58" s="169">
        <v>-0.96</v>
      </c>
      <c r="AE58" s="169">
        <v>6.81</v>
      </c>
      <c r="AF58" s="169">
        <v>-13.32</v>
      </c>
      <c r="AG58" s="169">
        <v>-17.600000000000001</v>
      </c>
      <c r="AH58" s="169">
        <v>-2.0699999999999998</v>
      </c>
      <c r="AI58" s="169">
        <v>0.185</v>
      </c>
      <c r="AJ58" s="169">
        <v>-22.79</v>
      </c>
      <c r="AK58" s="169">
        <v>-22.74</v>
      </c>
      <c r="AL58" s="169">
        <v>-10</v>
      </c>
      <c r="AM58" s="169">
        <v>-13.79</v>
      </c>
      <c r="AN58" s="169">
        <v>-13.9</v>
      </c>
      <c r="AO58" s="169">
        <v>3.1227</v>
      </c>
      <c r="AP58" s="169">
        <v>2.7856999999999998</v>
      </c>
      <c r="AQ58" s="169">
        <v>8.7474000000000007</v>
      </c>
      <c r="AR58" s="169">
        <v>9.3209999999999997</v>
      </c>
      <c r="AS58" s="169">
        <v>-20.262</v>
      </c>
      <c r="AT58" s="169">
        <v>-10.4488</v>
      </c>
      <c r="AU58" s="169">
        <v>-10.9781</v>
      </c>
      <c r="AV58" s="169">
        <v>-1.5737000000000001</v>
      </c>
      <c r="AW58" s="169">
        <v>-1.2173</v>
      </c>
      <c r="AX58" s="169">
        <v>-23.041</v>
      </c>
      <c r="AY58" s="169">
        <v>-19.558</v>
      </c>
      <c r="AZ58" s="169">
        <v>2.3795999999999999</v>
      </c>
      <c r="BA58" s="169">
        <v>12.7646</v>
      </c>
      <c r="BB58" s="169">
        <v>-45.500399999999999</v>
      </c>
      <c r="BC58" s="169">
        <v>4.9245000000000001</v>
      </c>
      <c r="BD58" s="169">
        <v>-5.8</v>
      </c>
      <c r="BE58" s="169">
        <v>-6.1</v>
      </c>
      <c r="BF58" s="169">
        <v>-35.133600000000001</v>
      </c>
      <c r="BG58" s="169">
        <v>-34.9435</v>
      </c>
      <c r="BH58" s="169">
        <v>-3.5686</v>
      </c>
      <c r="BI58" s="169">
        <v>0</v>
      </c>
      <c r="BJ58" s="169">
        <v>-12.2065</v>
      </c>
      <c r="BK58" s="169">
        <v>-3.1793</v>
      </c>
      <c r="BL58" s="169">
        <v>0</v>
      </c>
      <c r="BM58" s="169">
        <v>0</v>
      </c>
      <c r="BN58" s="169">
        <v>-176.8852</v>
      </c>
      <c r="BO58" s="169">
        <v>25.513500000000001</v>
      </c>
      <c r="BP58" s="169">
        <v>25.605</v>
      </c>
      <c r="BQ58" s="169">
        <v>0</v>
      </c>
      <c r="BR58" s="169">
        <v>-153.63159999999999</v>
      </c>
      <c r="BS58" s="169">
        <v>0</v>
      </c>
      <c r="BT58" s="169">
        <v>0</v>
      </c>
      <c r="BU58" s="169">
        <v>0</v>
      </c>
      <c r="BV58" s="169">
        <v>3.3831000000000002</v>
      </c>
      <c r="BW58" s="169">
        <v>7.5</v>
      </c>
      <c r="BX58" s="169">
        <v>1.56</v>
      </c>
      <c r="BY58" s="169">
        <v>-18.100000000000001</v>
      </c>
      <c r="BZ58" s="169">
        <v>0.79</v>
      </c>
      <c r="CA58" s="169">
        <v>-22.9025</v>
      </c>
      <c r="CB58" s="169">
        <v>-23.438300000000002</v>
      </c>
      <c r="CC58" s="169">
        <v>9.8316999999999997</v>
      </c>
      <c r="CD58" s="169">
        <v>8.3079000000000001</v>
      </c>
      <c r="CE58" s="169">
        <v>-7.3654999999999999</v>
      </c>
      <c r="CF58" s="169">
        <v>-27.005700000000001</v>
      </c>
      <c r="CG58" s="169">
        <v>-27.098099999999999</v>
      </c>
      <c r="CH58" s="169">
        <v>-11.4109</v>
      </c>
      <c r="CI58" s="169">
        <v>-2.9058999999999999</v>
      </c>
      <c r="CJ58" s="169">
        <v>2.88</v>
      </c>
      <c r="CK58" s="169">
        <v>6.4119999999999999</v>
      </c>
      <c r="CL58" s="169">
        <v>-3.6</v>
      </c>
      <c r="CM58" s="169">
        <v>-28.1</v>
      </c>
      <c r="CN58" s="169">
        <v>-3.7</v>
      </c>
      <c r="CO58" s="169">
        <v>11.879</v>
      </c>
      <c r="CP58" s="169">
        <v>11.6898</v>
      </c>
      <c r="CQ58" s="169">
        <v>10.7935</v>
      </c>
      <c r="CR58" s="169">
        <v>60.5852</v>
      </c>
      <c r="CS58" s="169">
        <v>61.0762</v>
      </c>
      <c r="CT58" s="169">
        <v>-25.371600000000001</v>
      </c>
      <c r="CU58" s="169">
        <v>-101.8359</v>
      </c>
      <c r="CV58" s="169">
        <v>-23.591999999999999</v>
      </c>
      <c r="CW58" s="169">
        <v>1.2655000000000001</v>
      </c>
      <c r="CX58" s="169">
        <v>23.3</v>
      </c>
      <c r="CY58" s="169">
        <v>11.88</v>
      </c>
      <c r="CZ58" s="169">
        <v>2.1924000000000001</v>
      </c>
      <c r="DA58" s="169">
        <v>2.6398000000000001</v>
      </c>
      <c r="DB58" s="169">
        <v>-12.69</v>
      </c>
      <c r="DC58" s="169">
        <v>25.5123</v>
      </c>
      <c r="DD58" s="169">
        <v>-18.5807</v>
      </c>
      <c r="DE58" s="169">
        <v>-18.193100000000001</v>
      </c>
      <c r="DF58" s="169">
        <v>-4.8543000000000003</v>
      </c>
      <c r="DG58" s="169">
        <v>1.4500000000000001E-2</v>
      </c>
      <c r="DH58" s="169">
        <v>-6.6467000000000001</v>
      </c>
      <c r="DI58" s="169">
        <v>-11.6</v>
      </c>
      <c r="DJ58" s="169">
        <v>-11.8</v>
      </c>
      <c r="DK58" s="169">
        <v>-7.0580999999999996</v>
      </c>
      <c r="DL58" s="169">
        <v>-4.1142000000000003</v>
      </c>
      <c r="DM58" s="169">
        <v>32.967300000000002</v>
      </c>
      <c r="DN58" s="169">
        <v>1.4902</v>
      </c>
      <c r="DO58" s="169">
        <v>-4.03</v>
      </c>
      <c r="DP58" s="169">
        <v>-3.13</v>
      </c>
      <c r="DQ58" s="169">
        <v>1.5389999999999999</v>
      </c>
      <c r="DR58" s="169">
        <v>-22.5763</v>
      </c>
      <c r="DS58" s="169">
        <v>-8.4600000000000009</v>
      </c>
      <c r="DT58" s="169">
        <v>-8.5500000000000007</v>
      </c>
      <c r="DU58" s="169">
        <v>12.49</v>
      </c>
      <c r="DV58" s="169">
        <v>9.3800000000000008</v>
      </c>
      <c r="DW58" s="169">
        <v>-22.4909</v>
      </c>
      <c r="DX58" s="169">
        <v>-11.6091</v>
      </c>
      <c r="DY58" s="169">
        <v>-40.061100000000003</v>
      </c>
      <c r="DZ58" s="169">
        <v>-38.145499999999998</v>
      </c>
      <c r="EA58" s="169">
        <v>9.6684000000000001</v>
      </c>
      <c r="EB58" s="169">
        <v>-13.851100000000001</v>
      </c>
      <c r="EC58" s="169">
        <v>-18.994700000000002</v>
      </c>
      <c r="ED58" s="169">
        <v>-18.894600000000001</v>
      </c>
      <c r="EE58" s="169">
        <v>-34.229300000000002</v>
      </c>
      <c r="EF58" s="169">
        <v>-38.963200000000001</v>
      </c>
      <c r="EG58" s="169">
        <v>-13.07</v>
      </c>
      <c r="EH58" s="169">
        <v>-160.4151</v>
      </c>
      <c r="EI58" s="169">
        <v>-57.065199999999997</v>
      </c>
      <c r="EJ58" s="169">
        <v>0</v>
      </c>
      <c r="EK58" s="169">
        <v>-13.095599999999999</v>
      </c>
      <c r="EL58" s="169">
        <v>-12.264099999999999</v>
      </c>
      <c r="EM58" s="169">
        <v>0</v>
      </c>
      <c r="EN58" s="169">
        <v>-19.113299999999999</v>
      </c>
      <c r="EO58" s="169">
        <v>-18.080400000000001</v>
      </c>
      <c r="EP58" s="169">
        <v>-28.164000000000001</v>
      </c>
      <c r="EQ58" s="169">
        <v>-22.483699999999999</v>
      </c>
      <c r="ER58" s="169">
        <v>-22.607600000000001</v>
      </c>
      <c r="ES58" s="169">
        <v>0.37240000000000001</v>
      </c>
      <c r="ET58" s="169">
        <v>0</v>
      </c>
      <c r="EU58" s="169">
        <v>-11.46</v>
      </c>
      <c r="EV58" s="169">
        <v>-4</v>
      </c>
      <c r="EW58" s="169">
        <v>0.91749999999999998</v>
      </c>
      <c r="EX58" s="169">
        <v>-32.646299999999997</v>
      </c>
      <c r="EY58" s="169">
        <v>-7.4873000000000003</v>
      </c>
      <c r="EZ58" s="169">
        <v>3.4325999999999999</v>
      </c>
      <c r="FA58" s="169">
        <v>0.63990000000000002</v>
      </c>
      <c r="FB58" s="169">
        <v>2.3925999999999998</v>
      </c>
      <c r="FC58" s="169">
        <v>-37.265700000000002</v>
      </c>
      <c r="FD58" s="169">
        <v>0</v>
      </c>
      <c r="FE58" s="169">
        <v>0.3523</v>
      </c>
      <c r="FF58" s="169">
        <v>0.57469999999999999</v>
      </c>
      <c r="FG58" s="169">
        <v>0</v>
      </c>
      <c r="FH58" s="169">
        <v>0</v>
      </c>
      <c r="FI58" s="169">
        <v>0</v>
      </c>
      <c r="FJ58" s="169">
        <v>0.50239999999999996</v>
      </c>
      <c r="FK58" s="169">
        <v>0.16750000000000001</v>
      </c>
      <c r="FL58" s="169">
        <v>-28.1327</v>
      </c>
      <c r="FM58" s="169">
        <v>-0.40960000000000002</v>
      </c>
      <c r="FN58" s="169">
        <v>-0.43049999999999999</v>
      </c>
      <c r="FO58" s="169">
        <v>-12.1821</v>
      </c>
      <c r="FP58" s="169">
        <v>0</v>
      </c>
      <c r="FQ58" s="169">
        <v>12.0327</v>
      </c>
      <c r="FR58" s="169">
        <v>-19.5</v>
      </c>
      <c r="FS58" s="169">
        <v>-2.7187000000000001</v>
      </c>
      <c r="FT58" s="169">
        <v>0.23549999999999999</v>
      </c>
      <c r="FU58" s="169">
        <v>0.05</v>
      </c>
      <c r="FV58" s="169">
        <v>-1.6</v>
      </c>
      <c r="FW58" s="169">
        <v>-26.217600000000001</v>
      </c>
      <c r="FX58" s="169">
        <v>0</v>
      </c>
      <c r="FY58" s="169">
        <v>5.7359999999999998</v>
      </c>
      <c r="FZ58" s="169">
        <v>-2.5999999999999999E-2</v>
      </c>
      <c r="GA58" s="169">
        <v>0</v>
      </c>
      <c r="GB58" s="169">
        <v>19.03</v>
      </c>
      <c r="GC58" s="169">
        <v>-39.283700000000003</v>
      </c>
      <c r="GD58" s="169">
        <v>-30.737100000000002</v>
      </c>
      <c r="GE58" s="169">
        <v>-2.68</v>
      </c>
      <c r="GF58" s="169">
        <v>8.9732000000000003</v>
      </c>
      <c r="GG58" s="169">
        <v>-0.1</v>
      </c>
      <c r="GH58" s="169">
        <v>17.247199999999999</v>
      </c>
      <c r="GI58" s="169">
        <v>0</v>
      </c>
      <c r="GJ58" s="169">
        <v>-24.0383</v>
      </c>
      <c r="GK58" s="169">
        <v>1.7947</v>
      </c>
      <c r="GL58" s="169">
        <v>3.3799999999999997E-2</v>
      </c>
      <c r="GM58" s="169">
        <v>0</v>
      </c>
      <c r="GN58" s="169">
        <v>-12.149800000000001</v>
      </c>
      <c r="GO58" s="169">
        <v>-21.360600000000002</v>
      </c>
      <c r="GP58" s="169">
        <v>-0.161</v>
      </c>
      <c r="GQ58" s="169">
        <v>-38.318600000000004</v>
      </c>
      <c r="GR58" s="169">
        <v>0</v>
      </c>
      <c r="GS58" s="169">
        <v>2.5177</v>
      </c>
      <c r="GT58" s="169">
        <v>105.89530000000001</v>
      </c>
      <c r="GU58" s="169">
        <v>-13.8287</v>
      </c>
      <c r="GV58" s="169">
        <v>-12.7355</v>
      </c>
      <c r="GW58" s="169">
        <v>-17.780799999999999</v>
      </c>
      <c r="GX58" s="169">
        <v>1.046</v>
      </c>
      <c r="GY58" s="169">
        <v>3.5377000000000001</v>
      </c>
      <c r="GZ58" s="169">
        <v>3.4647999999999999</v>
      </c>
      <c r="HA58" s="169">
        <v>0.41760000000000003</v>
      </c>
      <c r="HB58" s="169">
        <v>-2.4403000000000001</v>
      </c>
      <c r="HC58" s="169">
        <v>0</v>
      </c>
      <c r="HD58" s="169">
        <v>-17.18</v>
      </c>
      <c r="HE58" s="169">
        <v>0</v>
      </c>
      <c r="HF58" s="169">
        <v>23.9117</v>
      </c>
      <c r="HG58" s="169">
        <v>-21.543600000000001</v>
      </c>
      <c r="HH58" s="169">
        <v>4.1660000000000004</v>
      </c>
      <c r="HI58" s="169">
        <v>0</v>
      </c>
      <c r="HJ58" s="169">
        <v>3.1650999999999998</v>
      </c>
      <c r="HK58" s="169">
        <v>-13.074299999999999</v>
      </c>
      <c r="HL58" s="169">
        <v>-13.6881</v>
      </c>
      <c r="HM58" s="169">
        <v>-13.1187</v>
      </c>
      <c r="HN58" s="169">
        <v>-14.3561</v>
      </c>
      <c r="HO58" s="169">
        <v>25.2437</v>
      </c>
      <c r="HP58" s="169">
        <v>25.627099999999999</v>
      </c>
      <c r="HQ58" s="169">
        <v>-24.9435</v>
      </c>
      <c r="HR58" s="169">
        <v>-24.3612</v>
      </c>
      <c r="HS58" s="169">
        <v>-23.619399999999999</v>
      </c>
      <c r="HT58" s="169">
        <v>-23.484999999999999</v>
      </c>
      <c r="HU58" s="169">
        <v>-1.0900000000000001</v>
      </c>
      <c r="HV58" s="169">
        <v>-0.78</v>
      </c>
      <c r="HW58" s="169">
        <v>-30.1</v>
      </c>
      <c r="HX58" s="169">
        <v>-29.4</v>
      </c>
      <c r="HY58" s="169">
        <v>1.5299</v>
      </c>
      <c r="HZ58" s="169">
        <v>-13.6</v>
      </c>
      <c r="IA58" s="169">
        <v>43.169400000000003</v>
      </c>
      <c r="IB58" s="169">
        <v>16.054200000000002</v>
      </c>
      <c r="IC58" s="169">
        <v>15.956200000000001</v>
      </c>
      <c r="ID58" s="169">
        <v>-21.7</v>
      </c>
      <c r="IE58" s="169">
        <v>-39.299999999999997</v>
      </c>
      <c r="IF58" s="169">
        <v>-5.8</v>
      </c>
      <c r="IG58" s="169">
        <v>-6.4</v>
      </c>
      <c r="IH58" s="169">
        <v>-17.818300000000001</v>
      </c>
      <c r="II58" s="169">
        <v>-17.825099999999999</v>
      </c>
      <c r="IJ58" s="169">
        <v>-88.159099999999995</v>
      </c>
      <c r="IK58" s="169">
        <v>-22.585000000000001</v>
      </c>
      <c r="IL58" s="169">
        <v>-267.65210000000002</v>
      </c>
      <c r="IM58" s="169">
        <v>-20.468499999999999</v>
      </c>
      <c r="IN58" s="169">
        <v>-27.136900000000001</v>
      </c>
      <c r="IO58" s="169">
        <v>58.078800000000001</v>
      </c>
      <c r="IP58" s="169">
        <v>61.7483</v>
      </c>
      <c r="IQ58" s="169">
        <v>86.200699999999998</v>
      </c>
      <c r="IR58" s="169">
        <v>44.494300000000003</v>
      </c>
      <c r="IS58" s="169">
        <v>-15.8653</v>
      </c>
      <c r="IT58" s="169">
        <v>13.003</v>
      </c>
      <c r="IU58" s="169">
        <v>11.9575</v>
      </c>
      <c r="IV58" s="169">
        <v>-55.720599999999997</v>
      </c>
      <c r="IW58" s="169">
        <v>103.4241</v>
      </c>
      <c r="IX58" s="169">
        <v>-227.0361</v>
      </c>
      <c r="IY58" s="169">
        <v>-36.437899999999999</v>
      </c>
      <c r="IZ58" s="169">
        <v>-60.7866</v>
      </c>
      <c r="JA58" s="169">
        <v>-2.6697000000000002</v>
      </c>
      <c r="JB58" s="169">
        <v>0</v>
      </c>
      <c r="JC58" s="169">
        <v>-10.64</v>
      </c>
      <c r="JD58" s="169">
        <v>-1.9990000000000001</v>
      </c>
      <c r="JE58" s="169">
        <v>-2.0089999999999999</v>
      </c>
      <c r="JF58" s="169">
        <v>0.32</v>
      </c>
      <c r="JG58" s="169">
        <v>-2.56</v>
      </c>
      <c r="JH58" s="169">
        <v>-6.5232999999999999</v>
      </c>
      <c r="JI58" s="169">
        <v>-9.3735999999999997</v>
      </c>
      <c r="JJ58" s="169">
        <v>9.8161000000000005</v>
      </c>
      <c r="JK58" s="169">
        <v>-19.423200000000001</v>
      </c>
      <c r="JL58" s="169">
        <v>4.4000000000000004</v>
      </c>
      <c r="JM58" s="169">
        <v>4.2999999999999997E-2</v>
      </c>
      <c r="JN58" s="169">
        <v>-0.27800000000000002</v>
      </c>
      <c r="JO58" s="169">
        <v>0</v>
      </c>
      <c r="JP58" s="169">
        <v>0</v>
      </c>
      <c r="JQ58" s="169">
        <v>2.9203999999999999</v>
      </c>
      <c r="JR58" s="169">
        <v>2.661</v>
      </c>
      <c r="JS58" s="169">
        <v>2.5415000000000001</v>
      </c>
      <c r="JT58" s="169">
        <v>0</v>
      </c>
      <c r="JU58" s="169">
        <v>15.6</v>
      </c>
      <c r="JV58" s="169">
        <v>-1.5681</v>
      </c>
      <c r="JW58" s="169">
        <v>-0.59</v>
      </c>
      <c r="JX58" s="169">
        <v>0</v>
      </c>
      <c r="JY58" s="169">
        <v>-16.260999999999999</v>
      </c>
      <c r="JZ58" s="169">
        <v>-16.5184</v>
      </c>
      <c r="KA58" s="169">
        <v>-29.7788</v>
      </c>
      <c r="KB58" s="169">
        <v>-15.3804</v>
      </c>
      <c r="KC58" s="169">
        <v>-6.2516999999999996</v>
      </c>
      <c r="KD58" s="169">
        <v>-32.498899999999999</v>
      </c>
      <c r="KE58" s="169">
        <v>-2.6762000000000001</v>
      </c>
      <c r="KF58" s="169">
        <v>-28</v>
      </c>
      <c r="KG58" s="169">
        <v>0</v>
      </c>
      <c r="KH58" s="169">
        <v>0</v>
      </c>
      <c r="KI58" s="169">
        <v>-90.395300000000006</v>
      </c>
    </row>
    <row r="59" spans="1:295" x14ac:dyDescent="0.35">
      <c r="A59" s="227" t="s">
        <v>833</v>
      </c>
      <c r="B59" s="227"/>
      <c r="C59" s="169">
        <v>0</v>
      </c>
      <c r="D59" s="169">
        <v>4.5911541666666666</v>
      </c>
      <c r="E59" s="169">
        <v>-9.7891124999999999</v>
      </c>
      <c r="F59" s="169">
        <v>3.6321833333333333</v>
      </c>
      <c r="G59" s="169">
        <v>7.4133604166666665</v>
      </c>
      <c r="H59" s="169">
        <v>0</v>
      </c>
      <c r="I59" s="169">
        <v>13.638554166666667</v>
      </c>
      <c r="J59" s="169">
        <v>0</v>
      </c>
      <c r="K59" s="169">
        <v>13.896945833333334</v>
      </c>
      <c r="L59" s="169">
        <v>5.64889375</v>
      </c>
      <c r="M59" s="169">
        <v>7.6193791666666666</v>
      </c>
      <c r="N59" s="169">
        <v>-15.54</v>
      </c>
      <c r="O59" s="169">
        <v>-28.6</v>
      </c>
      <c r="P59" s="169">
        <v>4.84</v>
      </c>
      <c r="Q59" s="169">
        <v>4.9206857142857148</v>
      </c>
      <c r="R59" s="169">
        <v>-21.45</v>
      </c>
      <c r="S59" s="169">
        <v>0.59411666666666663</v>
      </c>
      <c r="T59" s="169">
        <v>-1.4317708333333334</v>
      </c>
      <c r="U59" s="169">
        <v>4.3024395833333342</v>
      </c>
      <c r="V59" s="169">
        <v>4.2189770833333338</v>
      </c>
      <c r="W59" s="169">
        <v>7.5568375000000003</v>
      </c>
      <c r="X59" s="169">
        <v>7.6520250000000001</v>
      </c>
      <c r="Y59" s="169">
        <v>-4.9995000000000003</v>
      </c>
      <c r="Z59" s="169">
        <v>2.3746312500000002</v>
      </c>
      <c r="AA59" s="169">
        <v>0</v>
      </c>
      <c r="AB59" s="169">
        <v>-1.1540625</v>
      </c>
      <c r="AC59" s="169">
        <v>-0.43732352941176472</v>
      </c>
      <c r="AD59" s="169">
        <v>-0.10454166666666667</v>
      </c>
      <c r="AE59" s="169">
        <v>7.5165833333333341</v>
      </c>
      <c r="AF59" s="169">
        <v>-4.9950000000000001</v>
      </c>
      <c r="AG59" s="169">
        <v>-6.3684210526315796</v>
      </c>
      <c r="AH59" s="169">
        <v>0.14316666666666666</v>
      </c>
      <c r="AI59" s="169">
        <v>0.22947916666666668</v>
      </c>
      <c r="AJ59" s="169">
        <v>-15.31127659574468</v>
      </c>
      <c r="AK59" s="169">
        <v>-15.353617021276595</v>
      </c>
      <c r="AL59" s="169">
        <v>-10</v>
      </c>
      <c r="AM59" s="169">
        <v>-8.9024999999999999</v>
      </c>
      <c r="AN59" s="169">
        <v>-8.9554166666666664</v>
      </c>
      <c r="AO59" s="169">
        <v>6.2383365853658539</v>
      </c>
      <c r="AP59" s="169">
        <v>3.4586416666666668</v>
      </c>
      <c r="AQ59" s="169">
        <v>21.563639583333334</v>
      </c>
      <c r="AR59" s="169">
        <v>23.163708333333332</v>
      </c>
      <c r="AS59" s="169">
        <v>-12.813764583333333</v>
      </c>
      <c r="AT59" s="169">
        <v>-1.6878685714285715</v>
      </c>
      <c r="AU59" s="169">
        <v>-1.2715000000000001</v>
      </c>
      <c r="AV59" s="169">
        <v>4.0695833333333331</v>
      </c>
      <c r="AW59" s="169">
        <v>4.4557937499999998</v>
      </c>
      <c r="AX59" s="169">
        <v>-15.8322875</v>
      </c>
      <c r="AY59" s="169">
        <v>-11.449788888888889</v>
      </c>
      <c r="AZ59" s="169">
        <v>4.3359041666666664</v>
      </c>
      <c r="BA59" s="169">
        <v>22.311622916666664</v>
      </c>
      <c r="BB59" s="169">
        <v>6.7939916666666669</v>
      </c>
      <c r="BC59" s="169">
        <v>16.555127083333335</v>
      </c>
      <c r="BD59" s="169">
        <v>-4.6312499999999996</v>
      </c>
      <c r="BE59" s="169">
        <v>-4.8104166666666668</v>
      </c>
      <c r="BF59" s="169">
        <v>-28.923765714285715</v>
      </c>
      <c r="BG59" s="169">
        <v>-30.105714583333334</v>
      </c>
      <c r="BH59" s="169">
        <v>-2.2816562500000002</v>
      </c>
      <c r="BI59" s="169">
        <v>0</v>
      </c>
      <c r="BJ59" s="169">
        <v>-0.34587708333333333</v>
      </c>
      <c r="BK59" s="169">
        <v>2.8936375000000001</v>
      </c>
      <c r="BL59" s="169">
        <v>2.4704176470588233</v>
      </c>
      <c r="BM59" s="169">
        <v>1.8721825000000001</v>
      </c>
      <c r="BN59" s="169">
        <v>-121.01920625</v>
      </c>
      <c r="BO59" s="169">
        <v>61.214387500000001</v>
      </c>
      <c r="BP59" s="169">
        <v>61.42801875</v>
      </c>
      <c r="BQ59" s="169">
        <v>26.010930555555557</v>
      </c>
      <c r="BR59" s="169">
        <v>-96.128950000000003</v>
      </c>
      <c r="BS59" s="169">
        <v>0</v>
      </c>
      <c r="BT59" s="169">
        <v>0</v>
      </c>
      <c r="BU59" s="169">
        <v>0</v>
      </c>
      <c r="BV59" s="169">
        <v>19.123990243902441</v>
      </c>
      <c r="BW59" s="169">
        <v>9.5137499999999999</v>
      </c>
      <c r="BX59" s="169">
        <v>4.9004166666666666</v>
      </c>
      <c r="BY59" s="169">
        <v>-10.326666666666666</v>
      </c>
      <c r="BZ59" s="169">
        <v>6.8102083333333336</v>
      </c>
      <c r="CA59" s="169">
        <v>-16.0678625</v>
      </c>
      <c r="CB59" s="169">
        <v>-16.023210416666668</v>
      </c>
      <c r="CC59" s="169">
        <v>21.808468749999999</v>
      </c>
      <c r="CD59" s="169">
        <v>20.13831875</v>
      </c>
      <c r="CE59" s="169">
        <v>-4.1934399999999998</v>
      </c>
      <c r="CF59" s="169">
        <v>-16.630641666666666</v>
      </c>
      <c r="CG59" s="169">
        <v>-16.657208333333333</v>
      </c>
      <c r="CH59" s="169">
        <v>-0.23710624999999999</v>
      </c>
      <c r="CI59" s="169">
        <v>7.0278687499999997</v>
      </c>
      <c r="CJ59" s="169">
        <v>2.88</v>
      </c>
      <c r="CK59" s="169">
        <v>6.4119999999999999</v>
      </c>
      <c r="CL59" s="169">
        <v>33.331249999999997</v>
      </c>
      <c r="CM59" s="169">
        <v>-9.4770833333333329</v>
      </c>
      <c r="CN59" s="169">
        <v>-2.2147916666666667</v>
      </c>
      <c r="CO59" s="169">
        <v>29.055904166666668</v>
      </c>
      <c r="CP59" s="169">
        <v>29.055147916666666</v>
      </c>
      <c r="CQ59" s="169">
        <v>27.916272916666667</v>
      </c>
      <c r="CR59" s="169">
        <v>81.600043749999998</v>
      </c>
      <c r="CS59" s="169">
        <v>81.770137500000004</v>
      </c>
      <c r="CT59" s="169">
        <v>-11.963358695652174</v>
      </c>
      <c r="CU59" s="169">
        <v>-78.115849999999995</v>
      </c>
      <c r="CV59" s="169">
        <v>-9.3175666666666661</v>
      </c>
      <c r="CW59" s="169">
        <v>2.2285083333333331</v>
      </c>
      <c r="CX59" s="169">
        <v>29.232500000000002</v>
      </c>
      <c r="CY59" s="169">
        <v>17.911249999999999</v>
      </c>
      <c r="CZ59" s="169">
        <v>8.2112583333333333</v>
      </c>
      <c r="DA59" s="169">
        <v>8.3994562500000001</v>
      </c>
      <c r="DB59" s="169">
        <v>-9.4239583333333332</v>
      </c>
      <c r="DC59" s="169">
        <v>25.5123</v>
      </c>
      <c r="DD59" s="169">
        <v>-9.2669937499999993</v>
      </c>
      <c r="DE59" s="169">
        <v>-9.0726875000000007</v>
      </c>
      <c r="DF59" s="169">
        <v>9.9390458333333349</v>
      </c>
      <c r="DG59" s="169">
        <v>1.5079166666666666E-2</v>
      </c>
      <c r="DH59" s="169">
        <v>-4.7671083333333337</v>
      </c>
      <c r="DI59" s="169">
        <v>0.58333333333333337</v>
      </c>
      <c r="DJ59" s="169">
        <v>1.8687499999999999</v>
      </c>
      <c r="DK59" s="169">
        <v>-5.035191666666667</v>
      </c>
      <c r="DL59" s="169">
        <v>2.0724229166666666</v>
      </c>
      <c r="DM59" s="169">
        <v>38.631918749999997</v>
      </c>
      <c r="DN59" s="169">
        <v>10.013733333333333</v>
      </c>
      <c r="DO59" s="169">
        <v>2.5314583333333336</v>
      </c>
      <c r="DP59" s="169">
        <v>-1.64625</v>
      </c>
      <c r="DQ59" s="169">
        <v>5.9577187499999997</v>
      </c>
      <c r="DR59" s="169">
        <v>-10.875410416666668</v>
      </c>
      <c r="DS59" s="169">
        <v>-4.9633333333333329</v>
      </c>
      <c r="DT59" s="169">
        <v>-5.0443749999999996</v>
      </c>
      <c r="DU59" s="169">
        <v>17.561041666666664</v>
      </c>
      <c r="DV59" s="169">
        <v>18.487500000000001</v>
      </c>
      <c r="DW59" s="169">
        <v>-11.645829166666667</v>
      </c>
      <c r="DX59" s="169">
        <v>-6.0376874999999997</v>
      </c>
      <c r="DY59" s="169">
        <v>-30.979829166666665</v>
      </c>
      <c r="DZ59" s="169">
        <v>-27.757402857142857</v>
      </c>
      <c r="EA59" s="169">
        <v>28.24624857142857</v>
      </c>
      <c r="EB59" s="169">
        <v>3.7773104166666669</v>
      </c>
      <c r="EC59" s="169">
        <v>-4.22664375</v>
      </c>
      <c r="ED59" s="169">
        <v>-4.0119541666666665</v>
      </c>
      <c r="EE59" s="169">
        <v>-24.360106250000001</v>
      </c>
      <c r="EF59" s="169">
        <v>-27.018452083333329</v>
      </c>
      <c r="EG59" s="169">
        <v>-10.936520833333333</v>
      </c>
      <c r="EH59" s="169">
        <v>-107.95050810810811</v>
      </c>
      <c r="EI59" s="169">
        <v>-20.010045833333333</v>
      </c>
      <c r="EJ59" s="169">
        <v>0</v>
      </c>
      <c r="EK59" s="169">
        <v>-8.4463770833333331</v>
      </c>
      <c r="EL59" s="169">
        <v>-7.8262770833333342</v>
      </c>
      <c r="EM59" s="169">
        <v>20.359627083333333</v>
      </c>
      <c r="EN59" s="169">
        <v>-12.178595833333333</v>
      </c>
      <c r="EO59" s="169">
        <v>-11.715729166666668</v>
      </c>
      <c r="EP59" s="169">
        <v>-12.19225</v>
      </c>
      <c r="EQ59" s="169">
        <v>-16.515541666666667</v>
      </c>
      <c r="ER59" s="169">
        <v>-16.159491666666668</v>
      </c>
      <c r="ES59" s="169">
        <v>9.3091208333333331</v>
      </c>
      <c r="ET59" s="169">
        <v>9.9606521739130418</v>
      </c>
      <c r="EU59" s="169">
        <v>-7.3393750000000004</v>
      </c>
      <c r="EV59" s="169">
        <v>0.56666666666666665</v>
      </c>
      <c r="EW59" s="169">
        <v>2.5395124999999998</v>
      </c>
      <c r="EX59" s="169">
        <v>-12.788925000000001</v>
      </c>
      <c r="EY59" s="169">
        <v>-5.8566062499999996</v>
      </c>
      <c r="EZ59" s="169">
        <v>5.1798645833333339</v>
      </c>
      <c r="FA59" s="169">
        <v>2.2818145833333334</v>
      </c>
      <c r="FB59" s="169">
        <v>11.69815625</v>
      </c>
      <c r="FC59" s="169">
        <v>-26.371639583333334</v>
      </c>
      <c r="FD59" s="169">
        <v>0</v>
      </c>
      <c r="FE59" s="169">
        <v>0.67743600000000004</v>
      </c>
      <c r="FF59" s="169">
        <v>0.91552708333333332</v>
      </c>
      <c r="FG59" s="169">
        <v>3.17234375</v>
      </c>
      <c r="FH59" s="169">
        <v>3.4132125000000002</v>
      </c>
      <c r="FI59" s="169">
        <v>2.5054088888888892</v>
      </c>
      <c r="FJ59" s="169">
        <v>4.8841354166666671</v>
      </c>
      <c r="FK59" s="169">
        <v>4.657375</v>
      </c>
      <c r="FL59" s="169">
        <v>0.48492708333333334</v>
      </c>
      <c r="FM59" s="169">
        <v>12.532322916666667</v>
      </c>
      <c r="FN59" s="169">
        <v>10.032968571428571</v>
      </c>
      <c r="FO59" s="169">
        <v>11.453702083333333</v>
      </c>
      <c r="FP59" s="169">
        <v>23.56600487804878</v>
      </c>
      <c r="FQ59" s="169">
        <v>19.169097916666665</v>
      </c>
      <c r="FR59" s="169">
        <v>-16.736875000000001</v>
      </c>
      <c r="FS59" s="169">
        <v>-1.3725854166666667</v>
      </c>
      <c r="FT59" s="169">
        <v>0.3069979166666667</v>
      </c>
      <c r="FU59" s="169">
        <v>0.83770833333333339</v>
      </c>
      <c r="FV59" s="169">
        <v>1.6266666666666667</v>
      </c>
      <c r="FW59" s="169">
        <v>-19.475746808510639</v>
      </c>
      <c r="FX59" s="169">
        <v>0.95174166666666671</v>
      </c>
      <c r="FY59" s="169">
        <v>6.4522916666666674</v>
      </c>
      <c r="FZ59" s="169">
        <v>0.34035416666666668</v>
      </c>
      <c r="GA59" s="169">
        <v>1.0254282051282051</v>
      </c>
      <c r="GB59" s="169">
        <v>25.638750000000002</v>
      </c>
      <c r="GC59" s="169">
        <v>-31.304822916666666</v>
      </c>
      <c r="GD59" s="169">
        <v>-22.985241666666667</v>
      </c>
      <c r="GE59" s="169">
        <v>-1.4553191489361703</v>
      </c>
      <c r="GF59" s="169">
        <v>14.531164583333334</v>
      </c>
      <c r="GG59" s="169">
        <v>-0.1</v>
      </c>
      <c r="GH59" s="169">
        <v>24.573279166666669</v>
      </c>
      <c r="GI59" s="169">
        <v>0</v>
      </c>
      <c r="GJ59" s="169">
        <v>-13.484677083333333</v>
      </c>
      <c r="GK59" s="169">
        <v>2.5524062500000002</v>
      </c>
      <c r="GL59" s="169">
        <v>5.0827272727272735E-2</v>
      </c>
      <c r="GM59" s="169">
        <v>0</v>
      </c>
      <c r="GN59" s="169">
        <v>-9.2818204545454535</v>
      </c>
      <c r="GO59" s="169">
        <v>-7.4301395833333332</v>
      </c>
      <c r="GP59" s="169">
        <v>4.7503895833333338</v>
      </c>
      <c r="GQ59" s="169">
        <v>-33.544855319148937</v>
      </c>
      <c r="GR59" s="169">
        <v>5.1694399999999998</v>
      </c>
      <c r="GS59" s="169">
        <v>12.076343749999999</v>
      </c>
      <c r="GT59" s="169">
        <v>143.31042708333331</v>
      </c>
      <c r="GU59" s="169">
        <v>-8.7754250000000003</v>
      </c>
      <c r="GV59" s="169">
        <v>-9.914041666666666</v>
      </c>
      <c r="GW59" s="169">
        <v>-9.9994166666666668</v>
      </c>
      <c r="GX59" s="169">
        <v>2.8507826086956523</v>
      </c>
      <c r="GY59" s="169">
        <v>5.5610145833333329</v>
      </c>
      <c r="GZ59" s="169">
        <v>5.5942187499999996</v>
      </c>
      <c r="HA59" s="169">
        <v>2.4202093023255813</v>
      </c>
      <c r="HB59" s="169">
        <v>14.880533333333334</v>
      </c>
      <c r="HC59" s="169">
        <v>16.323529166666667</v>
      </c>
      <c r="HD59" s="169">
        <v>-3.2997916666666671</v>
      </c>
      <c r="HE59" s="169">
        <v>3.7332066666666668</v>
      </c>
      <c r="HF59" s="169">
        <v>37.68696666666667</v>
      </c>
      <c r="HG59" s="169">
        <v>19.184097916666666</v>
      </c>
      <c r="HH59" s="169">
        <v>31.819050000000001</v>
      </c>
      <c r="HI59" s="169">
        <v>20.68284375</v>
      </c>
      <c r="HJ59" s="169">
        <v>21.166116666666664</v>
      </c>
      <c r="HK59" s="169">
        <v>-8.828973684210526</v>
      </c>
      <c r="HL59" s="169">
        <v>-1.1792869565217392</v>
      </c>
      <c r="HM59" s="169">
        <v>-5.7196437500000004</v>
      </c>
      <c r="HN59" s="169">
        <v>-7.0374333333333334</v>
      </c>
      <c r="HO59" s="169">
        <v>47.179592857142858</v>
      </c>
      <c r="HP59" s="169">
        <v>45.802581818181814</v>
      </c>
      <c r="HQ59" s="169">
        <v>-11.26390625</v>
      </c>
      <c r="HR59" s="169">
        <v>-10.6195875</v>
      </c>
      <c r="HS59" s="169">
        <v>-10.21665625</v>
      </c>
      <c r="HT59" s="169">
        <v>-10.22083125</v>
      </c>
      <c r="HU59" s="169">
        <v>12.659375000000001</v>
      </c>
      <c r="HV59" s="169">
        <v>12.642083333333332</v>
      </c>
      <c r="HW59" s="169">
        <v>-23.739583333333332</v>
      </c>
      <c r="HX59" s="169">
        <v>-23.677083333333332</v>
      </c>
      <c r="HY59" s="169">
        <v>2.4684062500000001</v>
      </c>
      <c r="HZ59" s="169">
        <v>-6.0533333333333337</v>
      </c>
      <c r="IA59" s="169">
        <v>53.18126041666666</v>
      </c>
      <c r="IB59" s="169">
        <v>22.952169999999999</v>
      </c>
      <c r="IC59" s="169">
        <v>22.857243333333333</v>
      </c>
      <c r="ID59" s="169">
        <v>-18.228888888888889</v>
      </c>
      <c r="IE59" s="169">
        <v>-32.85</v>
      </c>
      <c r="IF59" s="169">
        <v>-2.1479166666666667</v>
      </c>
      <c r="IG59" s="169">
        <v>-2.8645833333333335</v>
      </c>
      <c r="IH59" s="169">
        <v>-17.467858333333332</v>
      </c>
      <c r="II59" s="169">
        <v>-17.418074074074074</v>
      </c>
      <c r="IJ59" s="169">
        <v>-64.226333333333329</v>
      </c>
      <c r="IK59" s="169">
        <v>-7.4267041666666662</v>
      </c>
      <c r="IL59" s="169">
        <v>-239.86147083333333</v>
      </c>
      <c r="IM59" s="169">
        <v>2.0554375</v>
      </c>
      <c r="IN59" s="169">
        <v>-6.5072020833333335</v>
      </c>
      <c r="IO59" s="169">
        <v>76.983268749999993</v>
      </c>
      <c r="IP59" s="169">
        <v>86.404037500000001</v>
      </c>
      <c r="IQ59" s="169">
        <v>123.81451458333332</v>
      </c>
      <c r="IR59" s="169">
        <v>76.893781250000004</v>
      </c>
      <c r="IS59" s="169">
        <v>11.276329166666667</v>
      </c>
      <c r="IT59" s="169">
        <v>31.450860416666668</v>
      </c>
      <c r="IU59" s="169">
        <v>30.243341666666669</v>
      </c>
      <c r="IV59" s="169">
        <v>-16.922989583333333</v>
      </c>
      <c r="IW59" s="169">
        <v>161.75925208333334</v>
      </c>
      <c r="IX59" s="169">
        <v>-187.44534791666666</v>
      </c>
      <c r="IY59" s="169">
        <v>36.819360416666669</v>
      </c>
      <c r="IZ59" s="169">
        <v>-26.325777083333335</v>
      </c>
      <c r="JA59" s="169">
        <v>-0.5721666666666666</v>
      </c>
      <c r="JB59" s="169">
        <v>0</v>
      </c>
      <c r="JC59" s="169">
        <v>-6.6166666666666671</v>
      </c>
      <c r="JD59" s="169">
        <v>-1.2738125</v>
      </c>
      <c r="JE59" s="169">
        <v>-1.2865208333333336</v>
      </c>
      <c r="JF59" s="169">
        <v>3.18</v>
      </c>
      <c r="JG59" s="169">
        <v>0.96166666666666667</v>
      </c>
      <c r="JH59" s="169">
        <v>-4.9252041666666662</v>
      </c>
      <c r="JI59" s="169">
        <v>-6.9245374999999996</v>
      </c>
      <c r="JJ59" s="169">
        <v>14.392691666666668</v>
      </c>
      <c r="JK59" s="169">
        <v>-12.938124999999999</v>
      </c>
      <c r="JL59" s="169">
        <v>8.3770833333333332</v>
      </c>
      <c r="JM59" s="169">
        <v>2.9442708333333334</v>
      </c>
      <c r="JN59" s="169">
        <v>2.6725208333333335</v>
      </c>
      <c r="JO59" s="169">
        <v>1.9883034482758621</v>
      </c>
      <c r="JP59" s="169">
        <v>2.2219695652173912</v>
      </c>
      <c r="JQ59" s="169">
        <v>3.8982333333333337</v>
      </c>
      <c r="JR59" s="169">
        <v>3.7005895833333335</v>
      </c>
      <c r="JS59" s="169">
        <v>3.5469520833333332</v>
      </c>
      <c r="JT59" s="169">
        <v>0</v>
      </c>
      <c r="JU59" s="169">
        <v>18.652083333333334</v>
      </c>
      <c r="JV59" s="169">
        <v>0.65439999999999998</v>
      </c>
      <c r="JW59" s="169">
        <v>7.3749999999999996E-2</v>
      </c>
      <c r="JX59" s="169">
        <v>0</v>
      </c>
      <c r="JY59" s="169">
        <v>-8.5086520833333346</v>
      </c>
      <c r="JZ59" s="169">
        <v>-5.700577083333334</v>
      </c>
      <c r="KA59" s="169">
        <v>-23.513922916666665</v>
      </c>
      <c r="KB59" s="169">
        <v>-6.6310166666666674</v>
      </c>
      <c r="KC59" s="169">
        <v>2.1176571428571429</v>
      </c>
      <c r="KD59" s="169">
        <v>-23.6206</v>
      </c>
      <c r="KE59" s="169">
        <v>-0.68707380952380948</v>
      </c>
      <c r="KF59" s="169">
        <v>-19.618749999999999</v>
      </c>
      <c r="KG59" s="169">
        <v>3.2979166666666666</v>
      </c>
      <c r="KH59" s="169">
        <v>0</v>
      </c>
      <c r="KI59" s="169">
        <v>-74.71421458333333</v>
      </c>
    </row>
    <row r="60" spans="1:295" x14ac:dyDescent="0.35">
      <c r="A60" s="227" t="s">
        <v>2313</v>
      </c>
      <c r="B60" s="227"/>
      <c r="C60" s="159" t="s">
        <v>162</v>
      </c>
      <c r="D60" s="159" t="s">
        <v>162</v>
      </c>
      <c r="E60" s="159" t="s">
        <v>162</v>
      </c>
      <c r="F60" s="159" t="s">
        <v>162</v>
      </c>
      <c r="G60" s="159" t="s">
        <v>162</v>
      </c>
      <c r="H60" s="159" t="s">
        <v>2314</v>
      </c>
      <c r="I60" s="159" t="s">
        <v>162</v>
      </c>
      <c r="J60" s="159" t="s">
        <v>162</v>
      </c>
      <c r="K60" s="159" t="s">
        <v>2314</v>
      </c>
      <c r="L60" s="159" t="s">
        <v>162</v>
      </c>
      <c r="M60" s="159" t="s">
        <v>162</v>
      </c>
      <c r="N60" s="159" t="s">
        <v>162</v>
      </c>
      <c r="O60" s="159" t="s">
        <v>162</v>
      </c>
      <c r="P60" s="159" t="s">
        <v>162</v>
      </c>
      <c r="Q60" s="159" t="s">
        <v>162</v>
      </c>
      <c r="R60" s="159" t="s">
        <v>162</v>
      </c>
      <c r="S60" s="159" t="s">
        <v>162</v>
      </c>
      <c r="T60" s="159" t="s">
        <v>162</v>
      </c>
      <c r="U60" s="159" t="s">
        <v>162</v>
      </c>
      <c r="V60" s="159" t="s">
        <v>162</v>
      </c>
      <c r="W60" s="159" t="s">
        <v>162</v>
      </c>
      <c r="X60" s="159" t="s">
        <v>2314</v>
      </c>
      <c r="Y60" s="159" t="s">
        <v>2314</v>
      </c>
      <c r="Z60" s="159" t="s">
        <v>2314</v>
      </c>
      <c r="AA60" s="159" t="s">
        <v>162</v>
      </c>
      <c r="AB60" s="159" t="s">
        <v>2314</v>
      </c>
      <c r="AC60" s="159" t="s">
        <v>162</v>
      </c>
      <c r="AD60" s="159" t="s">
        <v>162</v>
      </c>
      <c r="AE60" s="159" t="s">
        <v>2314</v>
      </c>
      <c r="AF60" s="159" t="s">
        <v>162</v>
      </c>
      <c r="AG60" s="159" t="s">
        <v>162</v>
      </c>
      <c r="AH60" s="159" t="s">
        <v>162</v>
      </c>
      <c r="AI60" s="159" t="s">
        <v>162</v>
      </c>
      <c r="AJ60" s="159" t="s">
        <v>162</v>
      </c>
      <c r="AK60" s="159" t="s">
        <v>162</v>
      </c>
      <c r="AL60" s="159" t="s">
        <v>2314</v>
      </c>
      <c r="AM60" s="159" t="s">
        <v>162</v>
      </c>
      <c r="AN60" s="159" t="s">
        <v>162</v>
      </c>
      <c r="AO60" s="159" t="s">
        <v>162</v>
      </c>
      <c r="AP60" s="159" t="s">
        <v>2314</v>
      </c>
      <c r="AQ60" s="159" t="s">
        <v>162</v>
      </c>
      <c r="AR60" s="159" t="s">
        <v>162</v>
      </c>
      <c r="AS60" s="159" t="s">
        <v>162</v>
      </c>
      <c r="AT60" s="159" t="s">
        <v>162</v>
      </c>
      <c r="AU60" s="159" t="s">
        <v>162</v>
      </c>
      <c r="AV60" s="159" t="s">
        <v>2314</v>
      </c>
      <c r="AW60" s="159" t="s">
        <v>2314</v>
      </c>
      <c r="AX60" s="159" t="s">
        <v>162</v>
      </c>
      <c r="AY60" s="159" t="s">
        <v>162</v>
      </c>
      <c r="AZ60" s="159" t="s">
        <v>162</v>
      </c>
      <c r="BA60" s="159" t="s">
        <v>162</v>
      </c>
      <c r="BB60" s="159" t="s">
        <v>162</v>
      </c>
      <c r="BC60" s="159" t="s">
        <v>2314</v>
      </c>
      <c r="BD60" s="159" t="s">
        <v>2314</v>
      </c>
      <c r="BE60" s="159" t="s">
        <v>2314</v>
      </c>
      <c r="BF60" s="159" t="s">
        <v>162</v>
      </c>
      <c r="BG60" s="159" t="s">
        <v>162</v>
      </c>
      <c r="BH60" s="159" t="s">
        <v>2314</v>
      </c>
      <c r="BI60" s="159" t="s">
        <v>2314</v>
      </c>
      <c r="BJ60" s="159" t="s">
        <v>2314</v>
      </c>
      <c r="BK60" s="159" t="s">
        <v>2314</v>
      </c>
      <c r="BL60" s="159" t="s">
        <v>2314</v>
      </c>
      <c r="BM60" s="159" t="s">
        <v>2314</v>
      </c>
      <c r="BN60" s="159" t="s">
        <v>162</v>
      </c>
      <c r="BO60" s="159" t="s">
        <v>162</v>
      </c>
      <c r="BP60" s="159" t="s">
        <v>162</v>
      </c>
      <c r="BQ60" s="159" t="s">
        <v>2314</v>
      </c>
      <c r="BR60" s="159" t="s">
        <v>2314</v>
      </c>
      <c r="BS60" s="159" t="s">
        <v>2314</v>
      </c>
      <c r="BT60" s="159" t="s">
        <v>2314</v>
      </c>
      <c r="BU60" s="159" t="s">
        <v>2314</v>
      </c>
      <c r="BV60" s="159" t="s">
        <v>2314</v>
      </c>
      <c r="BW60" s="159" t="s">
        <v>2314</v>
      </c>
      <c r="BX60" s="159" t="s">
        <v>2315</v>
      </c>
      <c r="BY60" s="159" t="s">
        <v>2314</v>
      </c>
      <c r="BZ60" s="159" t="s">
        <v>2314</v>
      </c>
      <c r="CA60" s="159" t="s">
        <v>2314</v>
      </c>
      <c r="CB60" s="159" t="s">
        <v>2314</v>
      </c>
      <c r="CC60" s="159" t="s">
        <v>2314</v>
      </c>
      <c r="CD60" s="159" t="s">
        <v>2314</v>
      </c>
      <c r="CE60" s="159" t="s">
        <v>2314</v>
      </c>
      <c r="CF60" s="159" t="s">
        <v>2314</v>
      </c>
      <c r="CG60" s="159" t="s">
        <v>2314</v>
      </c>
      <c r="CH60" s="159" t="s">
        <v>2314</v>
      </c>
      <c r="CI60" s="159" t="s">
        <v>2314</v>
      </c>
      <c r="CJ60" s="159" t="s">
        <v>2314</v>
      </c>
      <c r="CK60" s="159" t="s">
        <v>2314</v>
      </c>
      <c r="CL60" s="159" t="s">
        <v>2314</v>
      </c>
      <c r="CM60" s="159" t="s">
        <v>2314</v>
      </c>
      <c r="CN60" s="159" t="s">
        <v>2314</v>
      </c>
      <c r="CO60" s="159" t="s">
        <v>2314</v>
      </c>
      <c r="CP60" s="159" t="s">
        <v>2314</v>
      </c>
      <c r="CQ60" s="159" t="s">
        <v>2314</v>
      </c>
      <c r="CR60" s="159" t="s">
        <v>2314</v>
      </c>
      <c r="CS60" s="159" t="s">
        <v>2314</v>
      </c>
      <c r="CT60" s="159" t="s">
        <v>2314</v>
      </c>
      <c r="CU60" s="159" t="s">
        <v>2314</v>
      </c>
      <c r="CV60" s="159" t="s">
        <v>2314</v>
      </c>
      <c r="CW60" s="159" t="s">
        <v>2314</v>
      </c>
      <c r="CX60" s="159" t="s">
        <v>2314</v>
      </c>
      <c r="CY60" s="159" t="s">
        <v>2314</v>
      </c>
      <c r="CZ60" s="159" t="s">
        <v>2314</v>
      </c>
      <c r="DA60" s="159" t="s">
        <v>2314</v>
      </c>
      <c r="DB60" s="159" t="s">
        <v>2314</v>
      </c>
      <c r="DC60" s="159" t="s">
        <v>2314</v>
      </c>
      <c r="DD60" s="159" t="s">
        <v>2314</v>
      </c>
      <c r="DE60" s="159" t="s">
        <v>2314</v>
      </c>
      <c r="DF60" s="159" t="s">
        <v>2314</v>
      </c>
      <c r="DG60" s="159" t="s">
        <v>2314</v>
      </c>
      <c r="DH60" s="159" t="s">
        <v>2314</v>
      </c>
      <c r="DI60" s="159" t="s">
        <v>2314</v>
      </c>
      <c r="DJ60" s="159" t="s">
        <v>2314</v>
      </c>
      <c r="DK60" s="159" t="s">
        <v>2314</v>
      </c>
      <c r="DL60" s="159" t="s">
        <v>2314</v>
      </c>
      <c r="DM60" s="159" t="s">
        <v>2314</v>
      </c>
      <c r="DN60" s="159" t="s">
        <v>2314</v>
      </c>
      <c r="DO60" s="159" t="s">
        <v>2314</v>
      </c>
      <c r="DP60" s="159" t="s">
        <v>2314</v>
      </c>
      <c r="DQ60" s="159" t="s">
        <v>2314</v>
      </c>
      <c r="DR60" s="159" t="s">
        <v>2314</v>
      </c>
      <c r="DS60" s="159" t="s">
        <v>2314</v>
      </c>
      <c r="DT60" s="159" t="s">
        <v>2314</v>
      </c>
      <c r="DU60" s="159" t="s">
        <v>2314</v>
      </c>
      <c r="DV60" s="159" t="s">
        <v>2314</v>
      </c>
      <c r="DW60" s="159" t="s">
        <v>2314</v>
      </c>
      <c r="DX60" s="159" t="s">
        <v>2314</v>
      </c>
      <c r="DY60" s="159" t="s">
        <v>2314</v>
      </c>
      <c r="DZ60" s="159" t="s">
        <v>2314</v>
      </c>
      <c r="EA60" s="159" t="s">
        <v>2314</v>
      </c>
      <c r="EB60" s="159" t="s">
        <v>2314</v>
      </c>
      <c r="EC60" s="159" t="s">
        <v>2314</v>
      </c>
      <c r="ED60" s="159" t="s">
        <v>2314</v>
      </c>
      <c r="EE60" s="159" t="s">
        <v>2314</v>
      </c>
      <c r="EF60" s="159" t="s">
        <v>2314</v>
      </c>
      <c r="EG60" s="159" t="s">
        <v>2314</v>
      </c>
      <c r="EH60" s="159" t="s">
        <v>2314</v>
      </c>
      <c r="EI60" s="159" t="s">
        <v>2314</v>
      </c>
      <c r="EJ60" s="159" t="s">
        <v>2314</v>
      </c>
      <c r="EK60" s="159" t="s">
        <v>2314</v>
      </c>
      <c r="EL60" s="159" t="s">
        <v>2314</v>
      </c>
      <c r="EM60" s="159" t="s">
        <v>2314</v>
      </c>
      <c r="EN60" s="159" t="s">
        <v>2314</v>
      </c>
      <c r="EO60" s="159" t="s">
        <v>2314</v>
      </c>
      <c r="EP60" s="159" t="s">
        <v>2314</v>
      </c>
      <c r="EQ60" s="159" t="s">
        <v>2314</v>
      </c>
      <c r="ER60" s="159" t="s">
        <v>2314</v>
      </c>
      <c r="ES60" s="159" t="s">
        <v>2314</v>
      </c>
      <c r="ET60" s="159" t="s">
        <v>2314</v>
      </c>
      <c r="EU60" s="159" t="s">
        <v>2314</v>
      </c>
      <c r="EV60" s="159" t="s">
        <v>2314</v>
      </c>
      <c r="EW60" s="159" t="s">
        <v>2314</v>
      </c>
      <c r="EX60" s="159" t="s">
        <v>2314</v>
      </c>
      <c r="EY60" s="159" t="s">
        <v>2314</v>
      </c>
      <c r="EZ60" s="159" t="s">
        <v>2314</v>
      </c>
      <c r="FA60" s="159" t="s">
        <v>2314</v>
      </c>
      <c r="FB60" s="159" t="s">
        <v>2314</v>
      </c>
      <c r="FC60" s="159" t="s">
        <v>2314</v>
      </c>
      <c r="FD60" s="159" t="s">
        <v>2314</v>
      </c>
      <c r="FE60" s="159" t="s">
        <v>2314</v>
      </c>
      <c r="FF60" s="159" t="s">
        <v>2314</v>
      </c>
      <c r="FG60" s="159" t="s">
        <v>2314</v>
      </c>
      <c r="FH60" s="159" t="s">
        <v>2314</v>
      </c>
      <c r="FI60" s="159" t="s">
        <v>2314</v>
      </c>
      <c r="FJ60" s="159" t="s">
        <v>2314</v>
      </c>
      <c r="FK60" s="159" t="s">
        <v>2314</v>
      </c>
      <c r="FL60" s="159" t="s">
        <v>2314</v>
      </c>
      <c r="FM60" s="159" t="s">
        <v>2314</v>
      </c>
      <c r="FN60" s="159" t="s">
        <v>2314</v>
      </c>
      <c r="FO60" s="159" t="s">
        <v>2314</v>
      </c>
      <c r="FP60" s="159" t="s">
        <v>2314</v>
      </c>
      <c r="FQ60" s="159" t="s">
        <v>2314</v>
      </c>
      <c r="FR60" s="159" t="s">
        <v>2314</v>
      </c>
      <c r="FS60" s="159" t="s">
        <v>2314</v>
      </c>
      <c r="FT60" s="159" t="s">
        <v>2314</v>
      </c>
      <c r="FU60" s="159" t="s">
        <v>2314</v>
      </c>
      <c r="FV60" s="159" t="s">
        <v>2314</v>
      </c>
      <c r="FW60" s="159" t="s">
        <v>2314</v>
      </c>
      <c r="FX60" s="159" t="s">
        <v>2314</v>
      </c>
      <c r="FY60" s="159" t="s">
        <v>2314</v>
      </c>
      <c r="FZ60" s="159" t="s">
        <v>2314</v>
      </c>
      <c r="GA60" s="159" t="s">
        <v>2314</v>
      </c>
      <c r="GB60" s="159" t="s">
        <v>2314</v>
      </c>
      <c r="GC60" s="159" t="s">
        <v>2314</v>
      </c>
      <c r="GD60" s="159" t="s">
        <v>2314</v>
      </c>
      <c r="GE60" s="159" t="s">
        <v>2314</v>
      </c>
      <c r="GF60" s="159" t="s">
        <v>2314</v>
      </c>
      <c r="GG60" s="159" t="s">
        <v>2314</v>
      </c>
      <c r="GH60" s="159" t="s">
        <v>2314</v>
      </c>
      <c r="GI60" s="159" t="s">
        <v>2314</v>
      </c>
      <c r="GJ60" s="159" t="s">
        <v>2314</v>
      </c>
      <c r="GK60" s="159" t="s">
        <v>2314</v>
      </c>
      <c r="GL60" s="159" t="s">
        <v>2314</v>
      </c>
      <c r="GM60" s="159" t="s">
        <v>2314</v>
      </c>
      <c r="GN60" s="159" t="s">
        <v>2314</v>
      </c>
      <c r="GO60" s="159" t="s">
        <v>2314</v>
      </c>
      <c r="GP60" s="159" t="s">
        <v>2314</v>
      </c>
      <c r="GQ60" s="159" t="s">
        <v>2314</v>
      </c>
      <c r="GR60" s="159" t="s">
        <v>2314</v>
      </c>
      <c r="GS60" s="159" t="s">
        <v>2314</v>
      </c>
      <c r="GT60" s="159" t="s">
        <v>2314</v>
      </c>
      <c r="GU60" s="159" t="s">
        <v>2314</v>
      </c>
      <c r="GV60" s="159" t="s">
        <v>2314</v>
      </c>
      <c r="GW60" s="159" t="s">
        <v>2314</v>
      </c>
      <c r="GX60" s="159" t="s">
        <v>2314</v>
      </c>
      <c r="GY60" s="159" t="s">
        <v>2314</v>
      </c>
      <c r="GZ60" s="159" t="s">
        <v>2314</v>
      </c>
      <c r="HA60" s="159" t="s">
        <v>2314</v>
      </c>
      <c r="HB60" s="159" t="s">
        <v>2314</v>
      </c>
      <c r="HC60" s="159" t="s">
        <v>2314</v>
      </c>
      <c r="HD60" s="159" t="s">
        <v>2314</v>
      </c>
      <c r="HE60" s="159" t="s">
        <v>2315</v>
      </c>
      <c r="HF60" s="159" t="s">
        <v>2315</v>
      </c>
      <c r="HG60" s="159" t="s">
        <v>2315</v>
      </c>
      <c r="HH60" s="159" t="s">
        <v>2315</v>
      </c>
      <c r="HI60" s="159" t="s">
        <v>2315</v>
      </c>
      <c r="HJ60" s="159" t="s">
        <v>2315</v>
      </c>
      <c r="HK60" s="159" t="s">
        <v>2315</v>
      </c>
      <c r="HL60" s="159" t="s">
        <v>2315</v>
      </c>
      <c r="HM60" s="159" t="s">
        <v>2315</v>
      </c>
      <c r="HN60" s="159" t="s">
        <v>2315</v>
      </c>
      <c r="HO60" s="159" t="s">
        <v>2315</v>
      </c>
      <c r="HP60" s="159" t="s">
        <v>2315</v>
      </c>
      <c r="HQ60" s="159" t="s">
        <v>2315</v>
      </c>
      <c r="HR60" s="159" t="s">
        <v>2315</v>
      </c>
      <c r="HS60" s="159" t="s">
        <v>2315</v>
      </c>
      <c r="HT60" s="159" t="s">
        <v>2315</v>
      </c>
      <c r="HU60" s="159" t="s">
        <v>2315</v>
      </c>
      <c r="HV60" s="159" t="s">
        <v>2315</v>
      </c>
      <c r="HW60" s="159" t="s">
        <v>2315</v>
      </c>
      <c r="HX60" s="159" t="s">
        <v>2315</v>
      </c>
      <c r="HY60" s="159" t="s">
        <v>2315</v>
      </c>
      <c r="HZ60" s="159" t="s">
        <v>2315</v>
      </c>
      <c r="IA60" s="159" t="s">
        <v>2315</v>
      </c>
      <c r="IB60" s="159" t="s">
        <v>2315</v>
      </c>
      <c r="IC60" s="159" t="s">
        <v>2315</v>
      </c>
      <c r="ID60" s="159" t="s">
        <v>2315</v>
      </c>
      <c r="IE60" s="159" t="s">
        <v>2315</v>
      </c>
      <c r="IF60" s="159" t="s">
        <v>2315</v>
      </c>
      <c r="IG60" s="159" t="s">
        <v>2315</v>
      </c>
      <c r="IH60" s="159" t="s">
        <v>2315</v>
      </c>
      <c r="II60" s="159" t="s">
        <v>2315</v>
      </c>
      <c r="IJ60" s="159" t="s">
        <v>2315</v>
      </c>
      <c r="IK60" s="159" t="s">
        <v>2315</v>
      </c>
      <c r="IL60" s="159" t="s">
        <v>2315</v>
      </c>
      <c r="IM60" s="159" t="s">
        <v>2315</v>
      </c>
      <c r="IN60" s="159" t="s">
        <v>2315</v>
      </c>
      <c r="IO60" s="159" t="s">
        <v>2315</v>
      </c>
      <c r="IP60" s="159" t="s">
        <v>2315</v>
      </c>
      <c r="IQ60" s="159" t="s">
        <v>2315</v>
      </c>
      <c r="IR60" s="159" t="s">
        <v>162</v>
      </c>
      <c r="IS60" s="159" t="s">
        <v>2314</v>
      </c>
      <c r="IT60" s="159" t="s">
        <v>2315</v>
      </c>
      <c r="IU60" s="159" t="s">
        <v>2315</v>
      </c>
      <c r="IV60" s="159" t="s">
        <v>2315</v>
      </c>
      <c r="IW60" s="159" t="s">
        <v>162</v>
      </c>
      <c r="IX60" s="159" t="s">
        <v>162</v>
      </c>
      <c r="IY60" s="159" t="s">
        <v>162</v>
      </c>
      <c r="IZ60" s="159" t="s">
        <v>162</v>
      </c>
      <c r="JA60" s="159" t="s">
        <v>2314</v>
      </c>
      <c r="JB60" s="159" t="s">
        <v>2315</v>
      </c>
      <c r="JC60" s="159" t="s">
        <v>2314</v>
      </c>
      <c r="JD60" s="159" t="s">
        <v>2315</v>
      </c>
      <c r="JE60" s="159" t="s">
        <v>2315</v>
      </c>
      <c r="JF60" s="159" t="s">
        <v>2315</v>
      </c>
      <c r="JG60" s="159" t="s">
        <v>2315</v>
      </c>
      <c r="JH60" s="159" t="s">
        <v>2314</v>
      </c>
      <c r="JI60" s="159" t="s">
        <v>2314</v>
      </c>
      <c r="JJ60" s="159" t="s">
        <v>2314</v>
      </c>
      <c r="JK60" s="159" t="s">
        <v>2314</v>
      </c>
      <c r="JL60" s="159" t="s">
        <v>2315</v>
      </c>
      <c r="JM60" s="159" t="s">
        <v>2314</v>
      </c>
      <c r="JN60" s="159" t="s">
        <v>2314</v>
      </c>
      <c r="JO60" s="159" t="s">
        <v>2315</v>
      </c>
      <c r="JP60" s="159" t="s">
        <v>2315</v>
      </c>
      <c r="JQ60" s="159" t="s">
        <v>2315</v>
      </c>
      <c r="JR60" s="159" t="s">
        <v>2315</v>
      </c>
      <c r="JS60" s="159" t="s">
        <v>2314</v>
      </c>
      <c r="JT60" s="159" t="s">
        <v>2314</v>
      </c>
      <c r="JU60" s="159" t="s">
        <v>2315</v>
      </c>
      <c r="JV60" s="159" t="s">
        <v>2315</v>
      </c>
      <c r="JW60" s="159" t="s">
        <v>2315</v>
      </c>
      <c r="JX60" s="159" t="s">
        <v>2315</v>
      </c>
      <c r="JY60" s="159" t="s">
        <v>2315</v>
      </c>
      <c r="JZ60" s="159" t="s">
        <v>2315</v>
      </c>
      <c r="KA60" s="159" t="s">
        <v>2315</v>
      </c>
      <c r="KB60" s="159" t="s">
        <v>2315</v>
      </c>
      <c r="KC60" s="159" t="s">
        <v>2315</v>
      </c>
      <c r="KD60" s="159" t="s">
        <v>2315</v>
      </c>
      <c r="KE60" s="159" t="s">
        <v>2315</v>
      </c>
      <c r="KF60" s="159" t="s">
        <v>2315</v>
      </c>
      <c r="KG60" s="159" t="s">
        <v>2315</v>
      </c>
      <c r="KH60" s="159" t="s">
        <v>2314</v>
      </c>
      <c r="KI60" s="159" t="s">
        <v>2314</v>
      </c>
    </row>
    <row r="61" spans="1:295" ht="27" customHeight="1" x14ac:dyDescent="0.35">
      <c r="A61" s="227" t="s">
        <v>3</v>
      </c>
      <c r="B61" s="227"/>
      <c r="C61" s="228" t="s">
        <v>31</v>
      </c>
      <c r="D61" s="228"/>
      <c r="E61" s="228"/>
      <c r="F61" s="228"/>
      <c r="G61" s="228"/>
      <c r="H61" s="228"/>
      <c r="I61" s="228"/>
      <c r="J61" s="228"/>
      <c r="K61" s="228"/>
      <c r="L61" s="228"/>
      <c r="M61" s="228"/>
      <c r="N61" s="228" t="s">
        <v>2316</v>
      </c>
      <c r="O61" s="228"/>
      <c r="P61" s="228"/>
      <c r="Q61" s="228"/>
      <c r="R61" s="228"/>
      <c r="S61" s="228" t="s">
        <v>493</v>
      </c>
      <c r="T61" s="228" t="s">
        <v>31</v>
      </c>
      <c r="U61" s="228"/>
      <c r="V61" s="228"/>
      <c r="W61" s="228"/>
      <c r="X61" s="228" t="s">
        <v>844</v>
      </c>
      <c r="Y61" s="228"/>
      <c r="Z61" s="228"/>
      <c r="AA61" s="228" t="s">
        <v>14</v>
      </c>
      <c r="AB61" s="228" t="s">
        <v>31</v>
      </c>
      <c r="AC61" s="228" t="s">
        <v>229</v>
      </c>
      <c r="AD61" s="228"/>
      <c r="AE61" s="228" t="s">
        <v>31</v>
      </c>
      <c r="AF61" s="228" t="s">
        <v>2316</v>
      </c>
      <c r="AG61" s="228"/>
      <c r="AH61" s="228" t="s">
        <v>23</v>
      </c>
      <c r="AI61" s="228"/>
      <c r="AJ61" s="228" t="s">
        <v>229</v>
      </c>
      <c r="AK61" s="228"/>
      <c r="AL61" s="228"/>
      <c r="AM61" s="228"/>
      <c r="AN61" s="228"/>
      <c r="AO61" s="228" t="s">
        <v>2317</v>
      </c>
      <c r="AP61" s="228" t="s">
        <v>2318</v>
      </c>
      <c r="AQ61" s="228" t="s">
        <v>31</v>
      </c>
      <c r="AR61" s="228"/>
      <c r="AS61" s="228"/>
      <c r="AT61" s="228"/>
      <c r="AU61" s="228"/>
      <c r="AV61" s="228"/>
      <c r="AW61" s="228"/>
      <c r="AX61" s="228"/>
      <c r="AY61" s="228"/>
      <c r="AZ61" s="228"/>
      <c r="BA61" s="228" t="s">
        <v>323</v>
      </c>
      <c r="BB61" s="228" t="s">
        <v>493</v>
      </c>
      <c r="BC61" s="228" t="s">
        <v>885</v>
      </c>
      <c r="BD61" s="228" t="s">
        <v>128</v>
      </c>
      <c r="BE61" s="228"/>
      <c r="BF61" s="228" t="s">
        <v>31</v>
      </c>
      <c r="BG61" s="228"/>
      <c r="BH61" s="228"/>
      <c r="BI61" s="228"/>
      <c r="BJ61" s="228"/>
      <c r="BK61" s="228"/>
      <c r="BL61" s="228"/>
      <c r="BM61" s="228"/>
      <c r="BN61" s="228" t="s">
        <v>493</v>
      </c>
      <c r="BO61" s="228"/>
      <c r="BP61" s="228"/>
      <c r="BQ61" s="228"/>
      <c r="BR61" s="228"/>
      <c r="BS61" s="228"/>
      <c r="BT61" s="228" t="s">
        <v>14</v>
      </c>
      <c r="BU61" s="228"/>
      <c r="BV61" s="228" t="s">
        <v>493</v>
      </c>
      <c r="BW61" s="228" t="s">
        <v>2319</v>
      </c>
      <c r="BX61" s="228"/>
      <c r="BY61" s="228"/>
      <c r="BZ61" s="228"/>
      <c r="CA61" s="228" t="s">
        <v>31</v>
      </c>
      <c r="CB61" s="228"/>
      <c r="CC61" s="228" t="s">
        <v>2320</v>
      </c>
      <c r="CD61" s="228"/>
      <c r="CE61" s="228" t="s">
        <v>112</v>
      </c>
      <c r="CF61" s="228" t="s">
        <v>31</v>
      </c>
      <c r="CG61" s="228"/>
      <c r="CH61" s="228"/>
      <c r="CI61" s="228"/>
      <c r="CJ61" s="228" t="s">
        <v>885</v>
      </c>
      <c r="CK61" s="228"/>
      <c r="CL61" s="228" t="s">
        <v>2319</v>
      </c>
      <c r="CM61" s="228"/>
      <c r="CN61" s="228"/>
      <c r="CO61" s="228" t="s">
        <v>31</v>
      </c>
      <c r="CP61" s="228"/>
      <c r="CQ61" s="228"/>
      <c r="CR61" s="228"/>
      <c r="CS61" s="228"/>
      <c r="CT61" s="228"/>
      <c r="CU61" s="228"/>
      <c r="CV61" s="228"/>
      <c r="CW61" s="228" t="s">
        <v>2320</v>
      </c>
      <c r="CX61" s="228" t="s">
        <v>2319</v>
      </c>
      <c r="CY61" s="228"/>
      <c r="CZ61" s="228" t="s">
        <v>2321</v>
      </c>
      <c r="DA61" s="228"/>
      <c r="DB61" s="228"/>
      <c r="DC61" s="228"/>
      <c r="DD61" s="228" t="s">
        <v>31</v>
      </c>
      <c r="DE61" s="228"/>
      <c r="DF61" s="228"/>
      <c r="DG61" s="228" t="s">
        <v>2321</v>
      </c>
      <c r="DH61" s="228"/>
      <c r="DI61" s="228" t="s">
        <v>868</v>
      </c>
      <c r="DJ61" s="228"/>
      <c r="DK61" s="228" t="s">
        <v>566</v>
      </c>
      <c r="DL61" s="228" t="s">
        <v>2321</v>
      </c>
      <c r="DM61" s="228"/>
      <c r="DN61" s="228"/>
      <c r="DO61" s="228"/>
      <c r="DP61" s="228" t="s">
        <v>566</v>
      </c>
      <c r="DQ61" s="228" t="s">
        <v>2321</v>
      </c>
      <c r="DR61" s="228" t="s">
        <v>566</v>
      </c>
      <c r="DS61" s="228" t="s">
        <v>2321</v>
      </c>
      <c r="DT61" s="228"/>
      <c r="DU61" s="228"/>
      <c r="DV61" s="228"/>
      <c r="DW61" s="228" t="s">
        <v>31</v>
      </c>
      <c r="DX61" s="228" t="s">
        <v>566</v>
      </c>
      <c r="DY61" s="228" t="s">
        <v>31</v>
      </c>
      <c r="DZ61" s="228"/>
      <c r="EA61" s="228"/>
      <c r="EB61" s="228"/>
      <c r="EC61" s="228"/>
      <c r="ED61" s="228"/>
      <c r="EE61" s="228" t="s">
        <v>493</v>
      </c>
      <c r="EF61" s="228"/>
      <c r="EG61" s="228" t="s">
        <v>2321</v>
      </c>
      <c r="EH61" s="228" t="s">
        <v>493</v>
      </c>
      <c r="EI61" s="228" t="s">
        <v>2322</v>
      </c>
      <c r="EJ61" s="228" t="s">
        <v>566</v>
      </c>
      <c r="EK61" s="228" t="s">
        <v>31</v>
      </c>
      <c r="EL61" s="228"/>
      <c r="EM61" s="228"/>
      <c r="EN61" s="228"/>
      <c r="EO61" s="228"/>
      <c r="EP61" s="228"/>
      <c r="EQ61" s="228"/>
      <c r="ER61" s="228"/>
      <c r="ES61" s="228"/>
      <c r="ET61" s="228" t="s">
        <v>863</v>
      </c>
      <c r="EU61" s="228"/>
      <c r="EV61" s="228"/>
      <c r="EW61" s="228" t="s">
        <v>31</v>
      </c>
      <c r="EX61" s="228"/>
      <c r="EY61" s="228"/>
      <c r="EZ61" s="228"/>
      <c r="FA61" s="228"/>
      <c r="FB61" s="228"/>
      <c r="FC61" s="228"/>
      <c r="FD61" s="228"/>
      <c r="FE61" s="228"/>
      <c r="FF61" s="228"/>
      <c r="FG61" s="228" t="s">
        <v>875</v>
      </c>
      <c r="FH61" s="228"/>
      <c r="FI61" s="228"/>
      <c r="FJ61" s="228" t="s">
        <v>31</v>
      </c>
      <c r="FK61" s="228"/>
      <c r="FL61" s="228"/>
      <c r="FM61" s="228"/>
      <c r="FN61" s="228"/>
      <c r="FO61" s="228"/>
      <c r="FP61" s="228" t="s">
        <v>323</v>
      </c>
      <c r="FQ61" s="228" t="s">
        <v>128</v>
      </c>
      <c r="FR61" s="228"/>
      <c r="FS61" s="228"/>
      <c r="FT61" s="228"/>
      <c r="FU61" s="228"/>
      <c r="FV61" s="228"/>
      <c r="FW61" s="228" t="s">
        <v>2320</v>
      </c>
      <c r="FX61" s="228" t="s">
        <v>605</v>
      </c>
      <c r="FY61" s="228"/>
      <c r="FZ61" s="228"/>
      <c r="GA61" s="228" t="s">
        <v>566</v>
      </c>
      <c r="GB61" s="228" t="s">
        <v>229</v>
      </c>
      <c r="GC61" s="228" t="s">
        <v>323</v>
      </c>
      <c r="GD61" s="228" t="s">
        <v>31</v>
      </c>
      <c r="GE61" s="228" t="s">
        <v>128</v>
      </c>
      <c r="GF61" s="228" t="s">
        <v>323</v>
      </c>
      <c r="GG61" s="228" t="s">
        <v>229</v>
      </c>
      <c r="GH61" s="228" t="s">
        <v>31</v>
      </c>
      <c r="GI61" s="228" t="s">
        <v>323</v>
      </c>
      <c r="GJ61" s="228" t="s">
        <v>31</v>
      </c>
      <c r="GK61" s="228"/>
      <c r="GL61" s="228" t="s">
        <v>2323</v>
      </c>
      <c r="GM61" s="228" t="s">
        <v>31</v>
      </c>
      <c r="GN61" s="228" t="s">
        <v>128</v>
      </c>
      <c r="GO61" s="228" t="s">
        <v>31</v>
      </c>
      <c r="GP61" s="228"/>
      <c r="GQ61" s="228"/>
      <c r="GR61" s="228" t="s">
        <v>344</v>
      </c>
      <c r="GS61" s="228"/>
      <c r="GT61" s="228" t="s">
        <v>323</v>
      </c>
      <c r="GU61" s="228"/>
      <c r="GV61" s="228" t="s">
        <v>31</v>
      </c>
      <c r="GW61" s="228" t="s">
        <v>323</v>
      </c>
      <c r="GX61" s="228" t="s">
        <v>569</v>
      </c>
      <c r="GY61" s="228" t="s">
        <v>31</v>
      </c>
      <c r="GZ61" s="228"/>
      <c r="HA61" s="228" t="s">
        <v>569</v>
      </c>
      <c r="HB61" s="228" t="s">
        <v>493</v>
      </c>
      <c r="HC61" s="228"/>
      <c r="HD61" s="228"/>
      <c r="HE61" s="228"/>
      <c r="HF61" s="228"/>
      <c r="HG61" s="228"/>
      <c r="HH61" s="228"/>
      <c r="HI61" s="228"/>
      <c r="HJ61" s="228"/>
      <c r="HK61" s="228"/>
      <c r="HL61" s="228"/>
      <c r="HM61" s="228" t="s">
        <v>2324</v>
      </c>
      <c r="HN61" s="228"/>
      <c r="HO61" s="228" t="s">
        <v>493</v>
      </c>
      <c r="HP61" s="228"/>
      <c r="HQ61" s="228" t="s">
        <v>2325</v>
      </c>
      <c r="HR61" s="228"/>
      <c r="HS61" s="228" t="s">
        <v>493</v>
      </c>
      <c r="HT61" s="228"/>
      <c r="HU61" s="228" t="s">
        <v>364</v>
      </c>
      <c r="HV61" s="228"/>
      <c r="HW61" s="228" t="s">
        <v>2326</v>
      </c>
      <c r="HX61" s="228"/>
      <c r="HY61" s="228" t="s">
        <v>364</v>
      </c>
      <c r="HZ61" s="228" t="s">
        <v>31</v>
      </c>
      <c r="IA61" s="228" t="s">
        <v>182</v>
      </c>
      <c r="IB61" s="228" t="s">
        <v>74</v>
      </c>
      <c r="IC61" s="228"/>
      <c r="ID61" s="228" t="s">
        <v>2325</v>
      </c>
      <c r="IE61" s="228"/>
      <c r="IF61" s="228"/>
      <c r="IG61" s="228"/>
      <c r="IH61" s="228" t="s">
        <v>74</v>
      </c>
      <c r="II61" s="228"/>
      <c r="IJ61" s="228" t="s">
        <v>493</v>
      </c>
      <c r="IK61" s="228" t="s">
        <v>182</v>
      </c>
      <c r="IL61" s="228" t="s">
        <v>493</v>
      </c>
      <c r="IM61" s="228" t="s">
        <v>182</v>
      </c>
      <c r="IN61" s="228"/>
      <c r="IO61" s="228"/>
      <c r="IP61" s="228"/>
      <c r="IQ61" s="228"/>
      <c r="IR61" s="228" t="s">
        <v>493</v>
      </c>
      <c r="IS61" s="228" t="s">
        <v>2322</v>
      </c>
      <c r="IT61" s="228" t="s">
        <v>364</v>
      </c>
      <c r="IU61" s="228"/>
      <c r="IV61" s="228" t="s">
        <v>182</v>
      </c>
      <c r="IW61" s="228" t="s">
        <v>493</v>
      </c>
      <c r="IX61" s="228"/>
      <c r="IY61" s="228"/>
      <c r="IZ61" s="228"/>
      <c r="JA61" s="228" t="s">
        <v>31</v>
      </c>
      <c r="JB61" s="228" t="s">
        <v>906</v>
      </c>
      <c r="JC61" s="228" t="s">
        <v>31</v>
      </c>
      <c r="JD61" s="228" t="s">
        <v>58</v>
      </c>
      <c r="JE61" s="228"/>
      <c r="JF61" s="228" t="s">
        <v>31</v>
      </c>
      <c r="JG61" s="228"/>
      <c r="JH61" s="228"/>
      <c r="JI61" s="228"/>
      <c r="JJ61" s="228"/>
      <c r="JK61" s="228"/>
      <c r="JL61" s="228" t="s">
        <v>2326</v>
      </c>
      <c r="JM61" s="228" t="s">
        <v>128</v>
      </c>
      <c r="JN61" s="228"/>
      <c r="JO61" s="228" t="s">
        <v>901</v>
      </c>
      <c r="JP61" s="228"/>
      <c r="JQ61" s="228" t="s">
        <v>903</v>
      </c>
      <c r="JR61" s="228"/>
      <c r="JS61" s="228"/>
      <c r="JT61" s="228" t="s">
        <v>31</v>
      </c>
      <c r="JU61" s="228" t="s">
        <v>2325</v>
      </c>
      <c r="JV61" s="228" t="s">
        <v>559</v>
      </c>
      <c r="JW61" s="228" t="s">
        <v>2327</v>
      </c>
      <c r="JX61" s="228"/>
      <c r="JY61" s="228" t="s">
        <v>493</v>
      </c>
      <c r="JZ61" s="228"/>
      <c r="KA61" s="228"/>
      <c r="KB61" s="228"/>
      <c r="KC61" s="228"/>
      <c r="KD61" s="228"/>
      <c r="KE61" s="228"/>
      <c r="KF61" s="228" t="s">
        <v>2325</v>
      </c>
      <c r="KG61" s="228"/>
      <c r="KH61" s="228" t="s">
        <v>493</v>
      </c>
      <c r="KI61" s="228"/>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2328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0"/>
      <c r="B64" s="1" t="s">
        <v>2329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1"/>
      <c r="B65" s="1" t="s">
        <v>2330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2"/>
      <c r="B66" s="1" t="s">
        <v>2331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2" t="s">
        <v>0</v>
      </c>
      <c r="C3" s="193"/>
      <c r="D3" s="193"/>
      <c r="E3" s="193"/>
      <c r="F3" s="193"/>
      <c r="G3" s="193"/>
      <c r="H3" s="1"/>
      <c r="I3" s="1"/>
      <c r="J3" s="1"/>
      <c r="K3" s="1"/>
      <c r="L3" s="1"/>
      <c r="M3" s="1"/>
    </row>
    <row r="4" spans="1:13" ht="30" customHeight="1" x14ac:dyDescent="0.35">
      <c r="A4" s="229" t="s">
        <v>2621</v>
      </c>
      <c r="B4" s="230"/>
      <c r="C4" s="230"/>
      <c r="D4" s="230"/>
      <c r="E4" s="230"/>
      <c r="F4" s="230"/>
      <c r="G4" s="230"/>
      <c r="H4" s="230"/>
      <c r="I4" s="230"/>
      <c r="J4" s="230"/>
      <c r="K4" s="230"/>
      <c r="L4" s="230"/>
      <c r="M4" s="230"/>
    </row>
    <row r="5" spans="1:13" ht="20" hidden="1" customHeight="1" x14ac:dyDescent="0.35">
      <c r="A5" s="227" t="s">
        <v>1678</v>
      </c>
      <c r="B5" s="227"/>
      <c r="C5" s="159">
        <v>43763</v>
      </c>
      <c r="D5" s="159">
        <v>43764</v>
      </c>
      <c r="E5" s="159">
        <v>42746</v>
      </c>
      <c r="F5" s="159">
        <v>42741</v>
      </c>
      <c r="G5" s="159">
        <v>43825</v>
      </c>
      <c r="H5" s="159"/>
      <c r="I5" s="159">
        <v>43822</v>
      </c>
      <c r="J5" s="159">
        <v>43823</v>
      </c>
      <c r="K5" s="159">
        <v>43839</v>
      </c>
      <c r="L5" s="159">
        <v>43749</v>
      </c>
      <c r="M5" s="159"/>
    </row>
    <row r="6" spans="1:13" ht="27" customHeight="1" x14ac:dyDescent="0.35">
      <c r="A6" s="227" t="s">
        <v>17</v>
      </c>
      <c r="B6" s="227"/>
      <c r="C6" s="228" t="s">
        <v>2622</v>
      </c>
      <c r="D6" s="228"/>
      <c r="E6" s="228"/>
      <c r="F6" s="228"/>
      <c r="G6" s="228"/>
      <c r="H6" s="228"/>
      <c r="I6" s="228" t="s">
        <v>2623</v>
      </c>
      <c r="J6" s="228"/>
      <c r="K6" s="228"/>
      <c r="L6" s="228"/>
      <c r="M6" s="228"/>
    </row>
    <row r="7" spans="1:13" ht="27" customHeight="1" x14ac:dyDescent="0.35">
      <c r="A7" s="158" t="s">
        <v>46</v>
      </c>
      <c r="B7" s="158" t="s">
        <v>546</v>
      </c>
      <c r="C7" s="159" t="s">
        <v>2624</v>
      </c>
      <c r="D7" s="159" t="s">
        <v>2625</v>
      </c>
      <c r="E7" s="159" t="s">
        <v>2626</v>
      </c>
      <c r="F7" s="159" t="s">
        <v>2627</v>
      </c>
      <c r="G7" s="159" t="s">
        <v>2628</v>
      </c>
      <c r="H7" s="159" t="s">
        <v>921</v>
      </c>
      <c r="I7" s="159" t="s">
        <v>2629</v>
      </c>
      <c r="J7" s="159" t="s">
        <v>2630</v>
      </c>
      <c r="K7" s="159" t="s">
        <v>2631</v>
      </c>
      <c r="L7" s="159" t="s">
        <v>2632</v>
      </c>
      <c r="M7" s="159" t="s">
        <v>921</v>
      </c>
    </row>
    <row r="8" spans="1:13" ht="18" customHeight="1" x14ac:dyDescent="0.35">
      <c r="A8" s="161" t="s">
        <v>50</v>
      </c>
      <c r="B8" s="161" t="s">
        <v>772</v>
      </c>
      <c r="C8" s="162">
        <v>36.01</v>
      </c>
      <c r="D8" s="162">
        <v>36.08</v>
      </c>
      <c r="E8" s="162">
        <v>0</v>
      </c>
      <c r="F8" s="162">
        <v>54.017800000000001</v>
      </c>
      <c r="G8" s="162">
        <v>247.10310000000001</v>
      </c>
      <c r="H8" s="162">
        <v>373.21089999999998</v>
      </c>
      <c r="I8" s="162">
        <v>243.41130000000001</v>
      </c>
      <c r="J8" s="162">
        <v>242.75399999999999</v>
      </c>
      <c r="K8" s="162">
        <v>472.73599999999999</v>
      </c>
      <c r="L8" s="162">
        <v>382.66129999999998</v>
      </c>
      <c r="M8" s="162">
        <v>1341.5626</v>
      </c>
    </row>
    <row r="9" spans="1:13" ht="18" customHeight="1" x14ac:dyDescent="0.35">
      <c r="A9" s="161" t="s">
        <v>50</v>
      </c>
      <c r="B9" s="161" t="s">
        <v>773</v>
      </c>
      <c r="C9" s="164">
        <v>35.14</v>
      </c>
      <c r="D9" s="164">
        <v>35.200000000000003</v>
      </c>
      <c r="E9" s="164">
        <v>0</v>
      </c>
      <c r="F9" s="164">
        <v>56.9893</v>
      </c>
      <c r="G9" s="164">
        <v>230.7765</v>
      </c>
      <c r="H9" s="164">
        <v>358.10579999999999</v>
      </c>
      <c r="I9" s="164">
        <v>248.4315</v>
      </c>
      <c r="J9" s="164">
        <v>245.7346</v>
      </c>
      <c r="K9" s="164">
        <v>460.7835</v>
      </c>
      <c r="L9" s="164">
        <v>374.80360000000002</v>
      </c>
      <c r="M9" s="164">
        <v>1329.7532000000001</v>
      </c>
    </row>
    <row r="10" spans="1:13" ht="18" customHeight="1" x14ac:dyDescent="0.35">
      <c r="A10" s="161" t="s">
        <v>50</v>
      </c>
      <c r="B10" s="161" t="s">
        <v>774</v>
      </c>
      <c r="C10" s="164">
        <v>39.44</v>
      </c>
      <c r="D10" s="164">
        <v>38.090000000000003</v>
      </c>
      <c r="E10" s="164">
        <v>0</v>
      </c>
      <c r="F10" s="164">
        <v>61.792999999999999</v>
      </c>
      <c r="G10" s="164">
        <v>247.32980000000001</v>
      </c>
      <c r="H10" s="164">
        <v>386.65280000000001</v>
      </c>
      <c r="I10" s="164">
        <v>243.88409999999999</v>
      </c>
      <c r="J10" s="164">
        <v>242.64009999999999</v>
      </c>
      <c r="K10" s="164">
        <v>455.41879999999998</v>
      </c>
      <c r="L10" s="164">
        <v>374.90730000000002</v>
      </c>
      <c r="M10" s="164">
        <v>1316.8503000000001</v>
      </c>
    </row>
    <row r="11" spans="1:13" ht="18" customHeight="1" x14ac:dyDescent="0.35">
      <c r="A11" s="161" t="s">
        <v>50</v>
      </c>
      <c r="B11" s="161" t="s">
        <v>775</v>
      </c>
      <c r="C11" s="164">
        <v>37.549999999999997</v>
      </c>
      <c r="D11" s="164">
        <v>38.83</v>
      </c>
      <c r="E11" s="164">
        <v>0</v>
      </c>
      <c r="F11" s="164">
        <v>53.614100000000001</v>
      </c>
      <c r="G11" s="164">
        <v>245.94120000000001</v>
      </c>
      <c r="H11" s="164">
        <v>375.93529999999998</v>
      </c>
      <c r="I11" s="164">
        <v>241.4924</v>
      </c>
      <c r="J11" s="164">
        <v>242.03450000000001</v>
      </c>
      <c r="K11" s="164">
        <v>453.6001</v>
      </c>
      <c r="L11" s="164">
        <v>370.18</v>
      </c>
      <c r="M11" s="164">
        <v>1307.307</v>
      </c>
    </row>
    <row r="12" spans="1:13" ht="18" customHeight="1" x14ac:dyDescent="0.35">
      <c r="A12" s="161" t="s">
        <v>50</v>
      </c>
      <c r="B12" s="161" t="s">
        <v>776</v>
      </c>
      <c r="C12" s="164">
        <v>36.450000000000003</v>
      </c>
      <c r="D12" s="164">
        <v>36.99</v>
      </c>
      <c r="E12" s="164">
        <v>0</v>
      </c>
      <c r="F12" s="164">
        <v>54.119599999999998</v>
      </c>
      <c r="G12" s="164">
        <v>245.0719</v>
      </c>
      <c r="H12" s="164">
        <v>372.63150000000002</v>
      </c>
      <c r="I12" s="164">
        <v>242.78899999999999</v>
      </c>
      <c r="J12" s="164">
        <v>244.0197</v>
      </c>
      <c r="K12" s="164">
        <v>449.77330000000001</v>
      </c>
      <c r="L12" s="164">
        <v>366.50459999999998</v>
      </c>
      <c r="M12" s="164">
        <v>1303.0866000000001</v>
      </c>
    </row>
    <row r="13" spans="1:13" ht="18" customHeight="1" x14ac:dyDescent="0.35">
      <c r="A13" s="161" t="s">
        <v>50</v>
      </c>
      <c r="B13" s="161" t="s">
        <v>777</v>
      </c>
      <c r="C13" s="164">
        <v>34.950000000000003</v>
      </c>
      <c r="D13" s="164">
        <v>35.64</v>
      </c>
      <c r="E13" s="164">
        <v>0</v>
      </c>
      <c r="F13" s="164">
        <v>55.444499999999998</v>
      </c>
      <c r="G13" s="164">
        <v>258.53870000000001</v>
      </c>
      <c r="H13" s="164">
        <v>384.57319999999999</v>
      </c>
      <c r="I13" s="164">
        <v>247.39680000000001</v>
      </c>
      <c r="J13" s="164">
        <v>246.5307</v>
      </c>
      <c r="K13" s="164">
        <v>461.0342</v>
      </c>
      <c r="L13" s="164">
        <v>372.67070000000001</v>
      </c>
      <c r="M13" s="164">
        <v>1327.6324</v>
      </c>
    </row>
    <row r="14" spans="1:13" ht="18" customHeight="1" x14ac:dyDescent="0.35">
      <c r="A14" s="161" t="s">
        <v>50</v>
      </c>
      <c r="B14" s="161" t="s">
        <v>778</v>
      </c>
      <c r="C14" s="164">
        <v>31.66</v>
      </c>
      <c r="D14" s="164">
        <v>31.31</v>
      </c>
      <c r="E14" s="164">
        <v>0</v>
      </c>
      <c r="F14" s="164">
        <v>51.015500000000003</v>
      </c>
      <c r="G14" s="164">
        <v>222.6891</v>
      </c>
      <c r="H14" s="164">
        <v>336.6746</v>
      </c>
      <c r="I14" s="164">
        <v>249.87540000000001</v>
      </c>
      <c r="J14" s="164">
        <v>249.90379999999999</v>
      </c>
      <c r="K14" s="164">
        <v>477.82409999999999</v>
      </c>
      <c r="L14" s="164">
        <v>386.19510000000002</v>
      </c>
      <c r="M14" s="164">
        <v>1363.7983999999999</v>
      </c>
    </row>
    <row r="15" spans="1:13" ht="18" customHeight="1" x14ac:dyDescent="0.35">
      <c r="A15" s="161" t="s">
        <v>50</v>
      </c>
      <c r="B15" s="161" t="s">
        <v>779</v>
      </c>
      <c r="C15" s="166">
        <v>36.049999999999997</v>
      </c>
      <c r="D15" s="166">
        <v>35.96</v>
      </c>
      <c r="E15" s="166">
        <v>0</v>
      </c>
      <c r="F15" s="166">
        <v>57.500300000000003</v>
      </c>
      <c r="G15" s="166">
        <v>252.52680000000001</v>
      </c>
      <c r="H15" s="166">
        <v>382.03710000000001</v>
      </c>
      <c r="I15" s="166">
        <v>252.5343</v>
      </c>
      <c r="J15" s="166">
        <v>253.79740000000001</v>
      </c>
      <c r="K15" s="166">
        <v>492.20229999999998</v>
      </c>
      <c r="L15" s="166">
        <v>398.13380000000001</v>
      </c>
      <c r="M15" s="166">
        <v>1396.6677999999999</v>
      </c>
    </row>
    <row r="16" spans="1:13" ht="18" customHeight="1" x14ac:dyDescent="0.35">
      <c r="A16" s="161" t="s">
        <v>50</v>
      </c>
      <c r="B16" s="161" t="s">
        <v>780</v>
      </c>
      <c r="C16" s="162">
        <v>32.19</v>
      </c>
      <c r="D16" s="162">
        <v>32.21</v>
      </c>
      <c r="E16" s="162">
        <v>0</v>
      </c>
      <c r="F16" s="162">
        <v>51.220799999999997</v>
      </c>
      <c r="G16" s="162">
        <v>230.7621</v>
      </c>
      <c r="H16" s="162">
        <v>346.38290000000001</v>
      </c>
      <c r="I16" s="162">
        <v>255.2833</v>
      </c>
      <c r="J16" s="162">
        <v>254.3887</v>
      </c>
      <c r="K16" s="162">
        <v>494.74689999999998</v>
      </c>
      <c r="L16" s="162">
        <v>396.86439999999999</v>
      </c>
      <c r="M16" s="162">
        <v>1401.2833000000001</v>
      </c>
    </row>
    <row r="17" spans="1:13" ht="18" customHeight="1" x14ac:dyDescent="0.35">
      <c r="A17" s="161" t="s">
        <v>50</v>
      </c>
      <c r="B17" s="161" t="s">
        <v>781</v>
      </c>
      <c r="C17" s="164">
        <v>33.15</v>
      </c>
      <c r="D17" s="164">
        <v>33.25</v>
      </c>
      <c r="E17" s="164">
        <v>0</v>
      </c>
      <c r="F17" s="164">
        <v>54.3919</v>
      </c>
      <c r="G17" s="164">
        <v>235.92490000000001</v>
      </c>
      <c r="H17" s="164">
        <v>356.71679999999998</v>
      </c>
      <c r="I17" s="164">
        <v>255.2483</v>
      </c>
      <c r="J17" s="164">
        <v>251.49510000000001</v>
      </c>
      <c r="K17" s="164">
        <v>495.61540000000002</v>
      </c>
      <c r="L17" s="164">
        <v>399.4794</v>
      </c>
      <c r="M17" s="164">
        <v>1401.8381999999999</v>
      </c>
    </row>
    <row r="18" spans="1:13" ht="18" customHeight="1" x14ac:dyDescent="0.35">
      <c r="A18" s="161" t="s">
        <v>50</v>
      </c>
      <c r="B18" s="161" t="s">
        <v>782</v>
      </c>
      <c r="C18" s="164">
        <v>39.19</v>
      </c>
      <c r="D18" s="164">
        <v>39.04</v>
      </c>
      <c r="E18" s="164">
        <v>0</v>
      </c>
      <c r="F18" s="164">
        <v>61.066299999999998</v>
      </c>
      <c r="G18" s="164">
        <v>261.76889999999997</v>
      </c>
      <c r="H18" s="164">
        <v>401.0652</v>
      </c>
      <c r="I18" s="164">
        <v>254.08019999999999</v>
      </c>
      <c r="J18" s="164">
        <v>254.40219999999999</v>
      </c>
      <c r="K18" s="164">
        <v>497.11329999999998</v>
      </c>
      <c r="L18" s="164">
        <v>390.66199999999998</v>
      </c>
      <c r="M18" s="164">
        <v>1396.2577000000001</v>
      </c>
    </row>
    <row r="19" spans="1:13" ht="18" customHeight="1" x14ac:dyDescent="0.35">
      <c r="A19" s="161" t="s">
        <v>50</v>
      </c>
      <c r="B19" s="161" t="s">
        <v>783</v>
      </c>
      <c r="C19" s="164">
        <v>48.06</v>
      </c>
      <c r="D19" s="164">
        <v>47.52</v>
      </c>
      <c r="E19" s="164">
        <v>0</v>
      </c>
      <c r="F19" s="164">
        <v>65.590500000000006</v>
      </c>
      <c r="G19" s="164">
        <v>320.28370000000001</v>
      </c>
      <c r="H19" s="164">
        <v>481.45420000000001</v>
      </c>
      <c r="I19" s="164">
        <v>248.9161</v>
      </c>
      <c r="J19" s="164">
        <v>249.6651</v>
      </c>
      <c r="K19" s="164">
        <v>481.46570000000003</v>
      </c>
      <c r="L19" s="164">
        <v>386.95639999999997</v>
      </c>
      <c r="M19" s="164">
        <v>1367.0033000000001</v>
      </c>
    </row>
    <row r="20" spans="1:13" ht="18" customHeight="1" x14ac:dyDescent="0.35">
      <c r="A20" s="161" t="s">
        <v>50</v>
      </c>
      <c r="B20" s="161" t="s">
        <v>784</v>
      </c>
      <c r="C20" s="164">
        <v>57.2</v>
      </c>
      <c r="D20" s="164">
        <v>57.11</v>
      </c>
      <c r="E20" s="164">
        <v>0</v>
      </c>
      <c r="F20" s="164">
        <v>78.398300000000006</v>
      </c>
      <c r="G20" s="164">
        <v>347.10750000000002</v>
      </c>
      <c r="H20" s="164">
        <v>539.81579999999997</v>
      </c>
      <c r="I20" s="164">
        <v>249.23</v>
      </c>
      <c r="J20" s="164">
        <v>245.81790000000001</v>
      </c>
      <c r="K20" s="164">
        <v>467.33519999999999</v>
      </c>
      <c r="L20" s="164">
        <v>376.61540000000002</v>
      </c>
      <c r="M20" s="164">
        <v>1338.9984999999999</v>
      </c>
    </row>
    <row r="21" spans="1:13" ht="18" customHeight="1" x14ac:dyDescent="0.35">
      <c r="A21" s="161" t="s">
        <v>50</v>
      </c>
      <c r="B21" s="161" t="s">
        <v>785</v>
      </c>
      <c r="C21" s="164">
        <v>55.07</v>
      </c>
      <c r="D21" s="164">
        <v>55.59</v>
      </c>
      <c r="E21" s="164">
        <v>0</v>
      </c>
      <c r="F21" s="164">
        <v>74.458399999999997</v>
      </c>
      <c r="G21" s="164">
        <v>359.95499999999998</v>
      </c>
      <c r="H21" s="164">
        <v>545.07339999999999</v>
      </c>
      <c r="I21" s="164">
        <v>222.02600000000001</v>
      </c>
      <c r="J21" s="164">
        <v>222.02170000000001</v>
      </c>
      <c r="K21" s="164">
        <v>395.07679999999999</v>
      </c>
      <c r="L21" s="164">
        <v>317.86369999999999</v>
      </c>
      <c r="M21" s="164">
        <v>1156.9882</v>
      </c>
    </row>
    <row r="22" spans="1:13" ht="18" customHeight="1" x14ac:dyDescent="0.35">
      <c r="A22" s="161" t="s">
        <v>50</v>
      </c>
      <c r="B22" s="161" t="s">
        <v>786</v>
      </c>
      <c r="C22" s="164">
        <v>50.97</v>
      </c>
      <c r="D22" s="164">
        <v>51.07</v>
      </c>
      <c r="E22" s="164">
        <v>53.985500000000002</v>
      </c>
      <c r="F22" s="164">
        <v>52.9895</v>
      </c>
      <c r="G22" s="164">
        <v>326.30829999999997</v>
      </c>
      <c r="H22" s="164">
        <v>535.32330000000002</v>
      </c>
      <c r="I22" s="164">
        <v>193.5497</v>
      </c>
      <c r="J22" s="164">
        <v>194.9845</v>
      </c>
      <c r="K22" s="164">
        <v>305.51639999999998</v>
      </c>
      <c r="L22" s="164">
        <v>246.9709</v>
      </c>
      <c r="M22" s="164">
        <v>941.02149999999995</v>
      </c>
    </row>
    <row r="23" spans="1:13" ht="18" customHeight="1" x14ac:dyDescent="0.35">
      <c r="A23" s="161" t="s">
        <v>50</v>
      </c>
      <c r="B23" s="161" t="s">
        <v>787</v>
      </c>
      <c r="C23" s="166">
        <v>45.56</v>
      </c>
      <c r="D23" s="166">
        <v>46.13</v>
      </c>
      <c r="E23" s="166">
        <v>52.779899999999998</v>
      </c>
      <c r="F23" s="166">
        <v>51.631900000000002</v>
      </c>
      <c r="G23" s="166">
        <v>355.30849999999998</v>
      </c>
      <c r="H23" s="166">
        <v>551.41030000000001</v>
      </c>
      <c r="I23" s="166">
        <v>174.56180000000001</v>
      </c>
      <c r="J23" s="166">
        <v>175.16929999999999</v>
      </c>
      <c r="K23" s="166">
        <v>246.98</v>
      </c>
      <c r="L23" s="166">
        <v>197.31790000000001</v>
      </c>
      <c r="M23" s="166">
        <v>794.029</v>
      </c>
    </row>
    <row r="24" spans="1:13" ht="18" customHeight="1" x14ac:dyDescent="0.35">
      <c r="A24" s="161" t="s">
        <v>50</v>
      </c>
      <c r="B24" s="161" t="s">
        <v>788</v>
      </c>
      <c r="C24" s="162">
        <v>56.78</v>
      </c>
      <c r="D24" s="162">
        <v>57.23</v>
      </c>
      <c r="E24" s="162">
        <v>58.272199999999998</v>
      </c>
      <c r="F24" s="162">
        <v>55.712600000000002</v>
      </c>
      <c r="G24" s="162">
        <v>360.02969999999999</v>
      </c>
      <c r="H24" s="162">
        <v>588.02449999999999</v>
      </c>
      <c r="I24" s="162">
        <v>181.19309999999999</v>
      </c>
      <c r="J24" s="162">
        <v>180.68119999999999</v>
      </c>
      <c r="K24" s="162">
        <v>245.75880000000001</v>
      </c>
      <c r="L24" s="162">
        <v>195.16970000000001</v>
      </c>
      <c r="M24" s="162">
        <v>802.80280000000005</v>
      </c>
    </row>
    <row r="25" spans="1:13" ht="18" customHeight="1" x14ac:dyDescent="0.35">
      <c r="A25" s="161" t="s">
        <v>50</v>
      </c>
      <c r="B25" s="161" t="s">
        <v>789</v>
      </c>
      <c r="C25" s="164">
        <v>59.34</v>
      </c>
      <c r="D25" s="164">
        <v>59.37</v>
      </c>
      <c r="E25" s="164">
        <v>58.272199999999998</v>
      </c>
      <c r="F25" s="164">
        <v>57.0137</v>
      </c>
      <c r="G25" s="164">
        <v>396.0154</v>
      </c>
      <c r="H25" s="164">
        <v>630.01130000000001</v>
      </c>
      <c r="I25" s="164">
        <v>179.49160000000001</v>
      </c>
      <c r="J25" s="164">
        <v>175.18350000000001</v>
      </c>
      <c r="K25" s="164">
        <v>242.73429999999999</v>
      </c>
      <c r="L25" s="164">
        <v>192.70249999999999</v>
      </c>
      <c r="M25" s="164">
        <v>790.11189999999999</v>
      </c>
    </row>
    <row r="26" spans="1:13" ht="18" customHeight="1" x14ac:dyDescent="0.35">
      <c r="A26" s="161" t="s">
        <v>50</v>
      </c>
      <c r="B26" s="161" t="s">
        <v>790</v>
      </c>
      <c r="C26" s="164">
        <v>61.22</v>
      </c>
      <c r="D26" s="164">
        <v>61.5</v>
      </c>
      <c r="E26" s="164">
        <v>58.406199999999998</v>
      </c>
      <c r="F26" s="164">
        <v>57.447200000000002</v>
      </c>
      <c r="G26" s="164">
        <v>375.80829999999997</v>
      </c>
      <c r="H26" s="164">
        <v>614.38170000000002</v>
      </c>
      <c r="I26" s="164">
        <v>183.59200000000001</v>
      </c>
      <c r="J26" s="164">
        <v>182.4589</v>
      </c>
      <c r="K26" s="164">
        <v>241.3852</v>
      </c>
      <c r="L26" s="164">
        <v>194.2551</v>
      </c>
      <c r="M26" s="164">
        <v>801.69119999999998</v>
      </c>
    </row>
    <row r="27" spans="1:13" ht="18" customHeight="1" x14ac:dyDescent="0.35">
      <c r="A27" s="161" t="s">
        <v>50</v>
      </c>
      <c r="B27" s="161" t="s">
        <v>791</v>
      </c>
      <c r="C27" s="164">
        <v>61.01</v>
      </c>
      <c r="D27" s="164">
        <v>60.9</v>
      </c>
      <c r="E27" s="164">
        <v>58.138300000000001</v>
      </c>
      <c r="F27" s="164">
        <v>56.993099999999998</v>
      </c>
      <c r="G27" s="164">
        <v>394.46109999999999</v>
      </c>
      <c r="H27" s="164">
        <v>631.50250000000005</v>
      </c>
      <c r="I27" s="164">
        <v>178.82830000000001</v>
      </c>
      <c r="J27" s="164">
        <v>178.48410000000001</v>
      </c>
      <c r="K27" s="164">
        <v>242.86019999999999</v>
      </c>
      <c r="L27" s="164">
        <v>191.9273</v>
      </c>
      <c r="M27" s="164">
        <v>792.09990000000005</v>
      </c>
    </row>
    <row r="28" spans="1:13" ht="18" customHeight="1" x14ac:dyDescent="0.35">
      <c r="A28" s="161" t="s">
        <v>50</v>
      </c>
      <c r="B28" s="161" t="s">
        <v>792</v>
      </c>
      <c r="C28" s="164">
        <v>55.71</v>
      </c>
      <c r="D28" s="164">
        <v>55.63</v>
      </c>
      <c r="E28" s="164">
        <v>56.664700000000003</v>
      </c>
      <c r="F28" s="164">
        <v>55.718299999999999</v>
      </c>
      <c r="G28" s="164">
        <v>406.81180000000001</v>
      </c>
      <c r="H28" s="164">
        <v>630.53480000000002</v>
      </c>
      <c r="I28" s="164">
        <v>173.00239999999999</v>
      </c>
      <c r="J28" s="164">
        <v>171.0438</v>
      </c>
      <c r="K28" s="164">
        <v>240.88399999999999</v>
      </c>
      <c r="L28" s="164">
        <v>185.4085</v>
      </c>
      <c r="M28" s="164">
        <v>770.33870000000002</v>
      </c>
    </row>
    <row r="29" spans="1:13" ht="18" customHeight="1" x14ac:dyDescent="0.35">
      <c r="A29" s="161" t="s">
        <v>50</v>
      </c>
      <c r="B29" s="161" t="s">
        <v>793</v>
      </c>
      <c r="C29" s="164">
        <v>57.02</v>
      </c>
      <c r="D29" s="164">
        <v>57.97</v>
      </c>
      <c r="E29" s="164">
        <v>56.128900000000002</v>
      </c>
      <c r="F29" s="164">
        <v>55.051400000000001</v>
      </c>
      <c r="G29" s="164">
        <v>419.7586</v>
      </c>
      <c r="H29" s="164">
        <v>645.9289</v>
      </c>
      <c r="I29" s="164">
        <v>172.43889999999999</v>
      </c>
      <c r="J29" s="164">
        <v>171.36269999999999</v>
      </c>
      <c r="K29" s="164">
        <v>235.8973</v>
      </c>
      <c r="L29" s="164">
        <v>190.32079999999999</v>
      </c>
      <c r="M29" s="164">
        <v>770.01969999999994</v>
      </c>
    </row>
    <row r="30" spans="1:13" ht="18" customHeight="1" x14ac:dyDescent="0.35">
      <c r="A30" s="161" t="s">
        <v>50</v>
      </c>
      <c r="B30" s="161" t="s">
        <v>794</v>
      </c>
      <c r="C30" s="164">
        <v>55.72</v>
      </c>
      <c r="D30" s="164">
        <v>55.94</v>
      </c>
      <c r="E30" s="164">
        <v>56.128900000000002</v>
      </c>
      <c r="F30" s="164">
        <v>55.545999999999999</v>
      </c>
      <c r="G30" s="164">
        <v>445.37060000000002</v>
      </c>
      <c r="H30" s="164">
        <v>668.70550000000003</v>
      </c>
      <c r="I30" s="164">
        <v>176.48779999999999</v>
      </c>
      <c r="J30" s="164">
        <v>176.37289999999999</v>
      </c>
      <c r="K30" s="164">
        <v>245.7482</v>
      </c>
      <c r="L30" s="164">
        <v>194.69489999999999</v>
      </c>
      <c r="M30" s="164">
        <v>793.30380000000002</v>
      </c>
    </row>
    <row r="31" spans="1:13" ht="18" customHeight="1" x14ac:dyDescent="0.35">
      <c r="A31" s="161" t="s">
        <v>50</v>
      </c>
      <c r="B31" s="161" t="s">
        <v>795</v>
      </c>
      <c r="C31" s="166">
        <v>59.82</v>
      </c>
      <c r="D31" s="166">
        <v>59.93</v>
      </c>
      <c r="E31" s="166">
        <v>60.549500000000002</v>
      </c>
      <c r="F31" s="166">
        <v>59.824100000000001</v>
      </c>
      <c r="G31" s="166">
        <v>443.63940000000002</v>
      </c>
      <c r="H31" s="166">
        <v>683.76300000000003</v>
      </c>
      <c r="I31" s="166">
        <v>173.42679999999999</v>
      </c>
      <c r="J31" s="166">
        <v>173.51509999999999</v>
      </c>
      <c r="K31" s="166">
        <v>244.07339999999999</v>
      </c>
      <c r="L31" s="166">
        <v>191.18510000000001</v>
      </c>
      <c r="M31" s="166">
        <v>782.20039999999995</v>
      </c>
    </row>
    <row r="32" spans="1:13" ht="18" customHeight="1" x14ac:dyDescent="0.35">
      <c r="A32" s="161" t="s">
        <v>50</v>
      </c>
      <c r="B32" s="161" t="s">
        <v>796</v>
      </c>
      <c r="C32" s="162">
        <v>59.88</v>
      </c>
      <c r="D32" s="162">
        <v>59.88</v>
      </c>
      <c r="E32" s="162">
        <v>61.0854</v>
      </c>
      <c r="F32" s="162">
        <v>58.228499999999997</v>
      </c>
      <c r="G32" s="162">
        <v>439.77050000000003</v>
      </c>
      <c r="H32" s="162">
        <v>678.84439999999995</v>
      </c>
      <c r="I32" s="162">
        <v>170.21559999999999</v>
      </c>
      <c r="J32" s="162">
        <v>169.33410000000001</v>
      </c>
      <c r="K32" s="162">
        <v>242.7577</v>
      </c>
      <c r="L32" s="162">
        <v>192.63900000000001</v>
      </c>
      <c r="M32" s="162">
        <v>774.94640000000004</v>
      </c>
    </row>
    <row r="33" spans="1:13" ht="18" customHeight="1" x14ac:dyDescent="0.35">
      <c r="A33" s="161" t="s">
        <v>50</v>
      </c>
      <c r="B33" s="161" t="s">
        <v>797</v>
      </c>
      <c r="C33" s="164">
        <v>53.39</v>
      </c>
      <c r="D33" s="164">
        <v>53.31</v>
      </c>
      <c r="E33" s="164">
        <v>55.325099999999999</v>
      </c>
      <c r="F33" s="164">
        <v>53.987699999999997</v>
      </c>
      <c r="G33" s="164">
        <v>416.91840000000002</v>
      </c>
      <c r="H33" s="164">
        <v>632.93119999999999</v>
      </c>
      <c r="I33" s="164">
        <v>169.803</v>
      </c>
      <c r="J33" s="164">
        <v>170.35069999999999</v>
      </c>
      <c r="K33" s="164">
        <v>244.75919999999999</v>
      </c>
      <c r="L33" s="164">
        <v>189.34719999999999</v>
      </c>
      <c r="M33" s="164">
        <v>774.26009999999997</v>
      </c>
    </row>
    <row r="34" spans="1:13" ht="18" customHeight="1" x14ac:dyDescent="0.35">
      <c r="A34" s="161" t="s">
        <v>50</v>
      </c>
      <c r="B34" s="161" t="s">
        <v>798</v>
      </c>
      <c r="C34" s="164">
        <v>42.87</v>
      </c>
      <c r="D34" s="164">
        <v>42.97</v>
      </c>
      <c r="E34" s="164">
        <v>49.564900000000002</v>
      </c>
      <c r="F34" s="164">
        <v>48.720999999999997</v>
      </c>
      <c r="G34" s="164">
        <v>425.52569999999997</v>
      </c>
      <c r="H34" s="164">
        <v>609.65160000000003</v>
      </c>
      <c r="I34" s="164">
        <v>166.36789999999999</v>
      </c>
      <c r="J34" s="164">
        <v>163.93680000000001</v>
      </c>
      <c r="K34" s="164">
        <v>240.75389999999999</v>
      </c>
      <c r="L34" s="164">
        <v>185.22059999999999</v>
      </c>
      <c r="M34" s="164">
        <v>756.27919999999995</v>
      </c>
    </row>
    <row r="35" spans="1:13" ht="18" customHeight="1" x14ac:dyDescent="0.35">
      <c r="A35" s="161" t="s">
        <v>50</v>
      </c>
      <c r="B35" s="161" t="s">
        <v>799</v>
      </c>
      <c r="C35" s="164">
        <v>40.229999999999997</v>
      </c>
      <c r="D35" s="164">
        <v>42.17</v>
      </c>
      <c r="E35" s="164">
        <v>49.564900000000002</v>
      </c>
      <c r="F35" s="164">
        <v>45.4101</v>
      </c>
      <c r="G35" s="164">
        <v>414.23379999999997</v>
      </c>
      <c r="H35" s="164">
        <v>591.60879999999997</v>
      </c>
      <c r="I35" s="164">
        <v>168.16569999999999</v>
      </c>
      <c r="J35" s="164">
        <v>165.51650000000001</v>
      </c>
      <c r="K35" s="164">
        <v>255.6223</v>
      </c>
      <c r="L35" s="164">
        <v>200.0746</v>
      </c>
      <c r="M35" s="164">
        <v>789.37909999999999</v>
      </c>
    </row>
    <row r="36" spans="1:13" ht="18" customHeight="1" x14ac:dyDescent="0.35">
      <c r="A36" s="161" t="s">
        <v>50</v>
      </c>
      <c r="B36" s="161" t="s">
        <v>800</v>
      </c>
      <c r="C36" s="164">
        <v>41.59</v>
      </c>
      <c r="D36" s="164">
        <v>42.72</v>
      </c>
      <c r="E36" s="164">
        <v>46.349899999999998</v>
      </c>
      <c r="F36" s="164">
        <v>47.621000000000002</v>
      </c>
      <c r="G36" s="164">
        <v>433.11559999999997</v>
      </c>
      <c r="H36" s="164">
        <v>611.39649999999995</v>
      </c>
      <c r="I36" s="164">
        <v>167.10409999999999</v>
      </c>
      <c r="J36" s="164">
        <v>168.83</v>
      </c>
      <c r="K36" s="164">
        <v>257.47160000000002</v>
      </c>
      <c r="L36" s="164">
        <v>200.08760000000001</v>
      </c>
      <c r="M36" s="164">
        <v>793.49329999999998</v>
      </c>
    </row>
    <row r="37" spans="1:13" ht="18" customHeight="1" x14ac:dyDescent="0.35">
      <c r="A37" s="161" t="s">
        <v>50</v>
      </c>
      <c r="B37" s="161" t="s">
        <v>801</v>
      </c>
      <c r="C37" s="164">
        <v>39.21</v>
      </c>
      <c r="D37" s="164">
        <v>39.47</v>
      </c>
      <c r="E37" s="164">
        <v>46.8857</v>
      </c>
      <c r="F37" s="164">
        <v>45.421500000000002</v>
      </c>
      <c r="G37" s="164">
        <v>412.02609999999999</v>
      </c>
      <c r="H37" s="164">
        <v>583.01329999999996</v>
      </c>
      <c r="I37" s="164">
        <v>166.0171</v>
      </c>
      <c r="J37" s="164">
        <v>161.49809999999999</v>
      </c>
      <c r="K37" s="164">
        <v>263.37360000000001</v>
      </c>
      <c r="L37" s="164">
        <v>205.2252</v>
      </c>
      <c r="M37" s="164">
        <v>796.11400000000003</v>
      </c>
    </row>
    <row r="38" spans="1:13" ht="18" customHeight="1" x14ac:dyDescent="0.35">
      <c r="A38" s="161" t="s">
        <v>50</v>
      </c>
      <c r="B38" s="161" t="s">
        <v>802</v>
      </c>
      <c r="C38" s="164">
        <v>38.32</v>
      </c>
      <c r="D38" s="164">
        <v>37.94</v>
      </c>
      <c r="E38" s="164">
        <v>49.564900000000002</v>
      </c>
      <c r="F38" s="164">
        <v>48.533499999999997</v>
      </c>
      <c r="G38" s="164">
        <v>398.27339999999998</v>
      </c>
      <c r="H38" s="164">
        <v>572.6318</v>
      </c>
      <c r="I38" s="164">
        <v>172.86609999999999</v>
      </c>
      <c r="J38" s="164">
        <v>173.44810000000001</v>
      </c>
      <c r="K38" s="164">
        <v>283.98410000000001</v>
      </c>
      <c r="L38" s="164">
        <v>219.03729999999999</v>
      </c>
      <c r="M38" s="164">
        <v>849.3356</v>
      </c>
    </row>
    <row r="39" spans="1:13" ht="18" customHeight="1" x14ac:dyDescent="0.35">
      <c r="A39" s="161" t="s">
        <v>50</v>
      </c>
      <c r="B39" s="161" t="s">
        <v>803</v>
      </c>
      <c r="C39" s="166">
        <v>47.51</v>
      </c>
      <c r="D39" s="166">
        <v>47.54</v>
      </c>
      <c r="E39" s="166">
        <v>52.378</v>
      </c>
      <c r="F39" s="166">
        <v>51.488199999999999</v>
      </c>
      <c r="G39" s="166">
        <v>379.46300000000002</v>
      </c>
      <c r="H39" s="166">
        <v>578.37919999999997</v>
      </c>
      <c r="I39" s="166">
        <v>189.75190000000001</v>
      </c>
      <c r="J39" s="166">
        <v>186.85249999999999</v>
      </c>
      <c r="K39" s="166">
        <v>325.96460000000002</v>
      </c>
      <c r="L39" s="166">
        <v>253.77119999999999</v>
      </c>
      <c r="M39" s="166">
        <v>956.34019999999998</v>
      </c>
    </row>
    <row r="40" spans="1:13" ht="18" customHeight="1" x14ac:dyDescent="0.35">
      <c r="A40" s="161" t="s">
        <v>50</v>
      </c>
      <c r="B40" s="161" t="s">
        <v>804</v>
      </c>
      <c r="C40" s="162">
        <v>54.06</v>
      </c>
      <c r="D40" s="162">
        <v>54.02</v>
      </c>
      <c r="E40" s="162">
        <v>53.4497</v>
      </c>
      <c r="F40" s="162">
        <v>52.481499999999997</v>
      </c>
      <c r="G40" s="162">
        <v>360.78649999999999</v>
      </c>
      <c r="H40" s="162">
        <v>574.79769999999996</v>
      </c>
      <c r="I40" s="162">
        <v>221.1328</v>
      </c>
      <c r="J40" s="162">
        <v>220.94139999999999</v>
      </c>
      <c r="K40" s="162">
        <v>413.92750000000001</v>
      </c>
      <c r="L40" s="162">
        <v>327.42970000000003</v>
      </c>
      <c r="M40" s="162">
        <v>1183.4313999999999</v>
      </c>
    </row>
    <row r="41" spans="1:13" ht="18" customHeight="1" x14ac:dyDescent="0.35">
      <c r="A41" s="161" t="s">
        <v>50</v>
      </c>
      <c r="B41" s="161" t="s">
        <v>805</v>
      </c>
      <c r="C41" s="164">
        <v>55.7</v>
      </c>
      <c r="D41" s="164">
        <v>55.75</v>
      </c>
      <c r="E41" s="164">
        <v>51.842199999999998</v>
      </c>
      <c r="F41" s="164">
        <v>51.850499999999997</v>
      </c>
      <c r="G41" s="164">
        <v>379.56200000000001</v>
      </c>
      <c r="H41" s="164">
        <v>594.7047</v>
      </c>
      <c r="I41" s="164">
        <v>243.47</v>
      </c>
      <c r="J41" s="164">
        <v>238.94710000000001</v>
      </c>
      <c r="K41" s="164">
        <v>467.29270000000002</v>
      </c>
      <c r="L41" s="164">
        <v>375.24310000000003</v>
      </c>
      <c r="M41" s="164">
        <v>1324.9529</v>
      </c>
    </row>
    <row r="42" spans="1:13" ht="18" customHeight="1" x14ac:dyDescent="0.35">
      <c r="A42" s="161" t="s">
        <v>50</v>
      </c>
      <c r="B42" s="161" t="s">
        <v>806</v>
      </c>
      <c r="C42" s="164">
        <v>47.75</v>
      </c>
      <c r="D42" s="164">
        <v>47.26</v>
      </c>
      <c r="E42" s="164">
        <v>50.368600000000001</v>
      </c>
      <c r="F42" s="164">
        <v>50.0381</v>
      </c>
      <c r="G42" s="164">
        <v>351.58260000000001</v>
      </c>
      <c r="H42" s="164">
        <v>546.99929999999995</v>
      </c>
      <c r="I42" s="164">
        <v>257.83080000000001</v>
      </c>
      <c r="J42" s="164">
        <v>259.56990000000002</v>
      </c>
      <c r="K42" s="164">
        <v>522.98680000000002</v>
      </c>
      <c r="L42" s="164">
        <v>420.20030000000003</v>
      </c>
      <c r="M42" s="164">
        <v>1460.5878</v>
      </c>
    </row>
    <row r="43" spans="1:13" ht="18" customHeight="1" x14ac:dyDescent="0.35">
      <c r="A43" s="161" t="s">
        <v>50</v>
      </c>
      <c r="B43" s="161" t="s">
        <v>807</v>
      </c>
      <c r="C43" s="164">
        <v>46.89</v>
      </c>
      <c r="D43" s="164">
        <v>46.98</v>
      </c>
      <c r="E43" s="164">
        <v>49.564900000000002</v>
      </c>
      <c r="F43" s="164">
        <v>48.717799999999997</v>
      </c>
      <c r="G43" s="164">
        <v>333.88569999999999</v>
      </c>
      <c r="H43" s="164">
        <v>526.03840000000002</v>
      </c>
      <c r="I43" s="164">
        <v>260.95060000000001</v>
      </c>
      <c r="J43" s="164">
        <v>256.77190000000002</v>
      </c>
      <c r="K43" s="164">
        <v>534.14089999999999</v>
      </c>
      <c r="L43" s="164">
        <v>427.3349</v>
      </c>
      <c r="M43" s="164">
        <v>1479.1983</v>
      </c>
    </row>
    <row r="44" spans="1:13" ht="18" customHeight="1" x14ac:dyDescent="0.35">
      <c r="A44" s="161" t="s">
        <v>50</v>
      </c>
      <c r="B44" s="161" t="s">
        <v>808</v>
      </c>
      <c r="C44" s="164">
        <v>55.984999999999999</v>
      </c>
      <c r="D44" s="164">
        <v>56.005000000000003</v>
      </c>
      <c r="E44" s="164">
        <v>58.540199999999999</v>
      </c>
      <c r="F44" s="164">
        <v>57.799500000000002</v>
      </c>
      <c r="G44" s="164">
        <v>402.15600000000001</v>
      </c>
      <c r="H44" s="164">
        <v>630.48569999999995</v>
      </c>
      <c r="I44" s="164">
        <v>258.80450000000002</v>
      </c>
      <c r="J44" s="164">
        <v>258.50130000000001</v>
      </c>
      <c r="K44" s="164">
        <v>527.92290000000003</v>
      </c>
      <c r="L44" s="164">
        <v>424.14060000000001</v>
      </c>
      <c r="M44" s="164">
        <v>1469.3693000000001</v>
      </c>
    </row>
    <row r="45" spans="1:13" ht="18" customHeight="1" x14ac:dyDescent="0.35">
      <c r="A45" s="161" t="s">
        <v>50</v>
      </c>
      <c r="B45" s="161" t="s">
        <v>809</v>
      </c>
      <c r="C45" s="164">
        <v>65.08</v>
      </c>
      <c r="D45" s="164">
        <v>65.03</v>
      </c>
      <c r="E45" s="164">
        <v>63.496699999999997</v>
      </c>
      <c r="F45" s="164">
        <v>62.5899</v>
      </c>
      <c r="G45" s="164">
        <v>422.40960000000001</v>
      </c>
      <c r="H45" s="164">
        <v>678.60619999999994</v>
      </c>
      <c r="I45" s="164">
        <v>264.88470000000001</v>
      </c>
      <c r="J45" s="164">
        <v>261.97280000000001</v>
      </c>
      <c r="K45" s="164">
        <v>520.19979999999998</v>
      </c>
      <c r="L45" s="164">
        <v>419.64339999999999</v>
      </c>
      <c r="M45" s="164">
        <v>1466.7007000000001</v>
      </c>
    </row>
    <row r="46" spans="1:13" ht="18" customHeight="1" x14ac:dyDescent="0.35">
      <c r="A46" s="161" t="s">
        <v>50</v>
      </c>
      <c r="B46" s="161" t="s">
        <v>810</v>
      </c>
      <c r="C46" s="164">
        <v>65.599999999999994</v>
      </c>
      <c r="D46" s="164">
        <v>66.05</v>
      </c>
      <c r="E46" s="164">
        <v>64.568299999999994</v>
      </c>
      <c r="F46" s="164">
        <v>63.752600000000001</v>
      </c>
      <c r="G46" s="164">
        <v>430.78559999999999</v>
      </c>
      <c r="H46" s="164">
        <v>690.75649999999996</v>
      </c>
      <c r="I46" s="164">
        <v>264.21820000000002</v>
      </c>
      <c r="J46" s="164">
        <v>260.49990000000003</v>
      </c>
      <c r="K46" s="164">
        <v>512.97019999999998</v>
      </c>
      <c r="L46" s="164">
        <v>414.11239999999998</v>
      </c>
      <c r="M46" s="164">
        <v>1451.8007</v>
      </c>
    </row>
    <row r="47" spans="1:13" ht="18" customHeight="1" x14ac:dyDescent="0.35">
      <c r="A47" s="161" t="s">
        <v>50</v>
      </c>
      <c r="B47" s="161" t="s">
        <v>811</v>
      </c>
      <c r="C47" s="166">
        <v>64.849999999999994</v>
      </c>
      <c r="D47" s="166">
        <v>65.2</v>
      </c>
      <c r="E47" s="166">
        <v>63.898499999999999</v>
      </c>
      <c r="F47" s="166">
        <v>63.361199999999997</v>
      </c>
      <c r="G47" s="166">
        <v>424.83879999999999</v>
      </c>
      <c r="H47" s="166">
        <v>682.14850000000001</v>
      </c>
      <c r="I47" s="166">
        <v>265.71699999999998</v>
      </c>
      <c r="J47" s="166">
        <v>264.71440000000001</v>
      </c>
      <c r="K47" s="166">
        <v>513.25350000000003</v>
      </c>
      <c r="L47" s="166">
        <v>412.97629999999998</v>
      </c>
      <c r="M47" s="166">
        <v>1456.6612</v>
      </c>
    </row>
    <row r="48" spans="1:13" ht="18" customHeight="1" x14ac:dyDescent="0.35">
      <c r="A48" s="161" t="s">
        <v>50</v>
      </c>
      <c r="B48" s="161" t="s">
        <v>812</v>
      </c>
      <c r="C48" s="162">
        <v>61.26</v>
      </c>
      <c r="D48" s="162">
        <v>61.44</v>
      </c>
      <c r="E48" s="162">
        <v>62.023099999999999</v>
      </c>
      <c r="F48" s="162">
        <v>61.482700000000001</v>
      </c>
      <c r="G48" s="162">
        <v>419.70850000000002</v>
      </c>
      <c r="H48" s="162">
        <v>665.91430000000003</v>
      </c>
      <c r="I48" s="162">
        <v>264.59899999999999</v>
      </c>
      <c r="J48" s="162">
        <v>263.15719999999999</v>
      </c>
      <c r="K48" s="162">
        <v>512.82420000000002</v>
      </c>
      <c r="L48" s="162">
        <v>413.06880000000001</v>
      </c>
      <c r="M48" s="162">
        <v>1453.6492000000001</v>
      </c>
    </row>
    <row r="49" spans="1:13" ht="18" customHeight="1" x14ac:dyDescent="0.35">
      <c r="A49" s="161" t="s">
        <v>50</v>
      </c>
      <c r="B49" s="161" t="s">
        <v>813</v>
      </c>
      <c r="C49" s="164">
        <v>57.7</v>
      </c>
      <c r="D49" s="164">
        <v>57.87</v>
      </c>
      <c r="E49" s="164">
        <v>60.549500000000002</v>
      </c>
      <c r="F49" s="164">
        <v>59.607799999999997</v>
      </c>
      <c r="G49" s="164">
        <v>404.64240000000001</v>
      </c>
      <c r="H49" s="164">
        <v>640.36969999999997</v>
      </c>
      <c r="I49" s="164">
        <v>263.69420000000002</v>
      </c>
      <c r="J49" s="164">
        <v>260.87400000000002</v>
      </c>
      <c r="K49" s="164">
        <v>508.1832</v>
      </c>
      <c r="L49" s="164">
        <v>405.72789999999998</v>
      </c>
      <c r="M49" s="164">
        <v>1438.4793</v>
      </c>
    </row>
    <row r="50" spans="1:13" ht="18" customHeight="1" x14ac:dyDescent="0.35">
      <c r="A50" s="161" t="s">
        <v>50</v>
      </c>
      <c r="B50" s="161" t="s">
        <v>814</v>
      </c>
      <c r="C50" s="164">
        <v>55.89</v>
      </c>
      <c r="D50" s="164">
        <v>56.6</v>
      </c>
      <c r="E50" s="164">
        <v>57.870399999999997</v>
      </c>
      <c r="F50" s="164">
        <v>57.378500000000003</v>
      </c>
      <c r="G50" s="164">
        <v>392.54520000000002</v>
      </c>
      <c r="H50" s="164">
        <v>620.28409999999997</v>
      </c>
      <c r="I50" s="164">
        <v>261.2303</v>
      </c>
      <c r="J50" s="164">
        <v>261.85289999999998</v>
      </c>
      <c r="K50" s="164">
        <v>519.73350000000005</v>
      </c>
      <c r="L50" s="164">
        <v>413.55279999999999</v>
      </c>
      <c r="M50" s="164">
        <v>1456.3695</v>
      </c>
    </row>
    <row r="51" spans="1:13" ht="18" customHeight="1" x14ac:dyDescent="0.35">
      <c r="A51" s="161" t="s">
        <v>50</v>
      </c>
      <c r="B51" s="161" t="s">
        <v>815</v>
      </c>
      <c r="C51" s="164">
        <v>50.51</v>
      </c>
      <c r="D51" s="164">
        <v>50.58</v>
      </c>
      <c r="E51" s="164">
        <v>55.459099999999999</v>
      </c>
      <c r="F51" s="164">
        <v>54.371200000000002</v>
      </c>
      <c r="G51" s="164">
        <v>367.9033</v>
      </c>
      <c r="H51" s="164">
        <v>578.82360000000006</v>
      </c>
      <c r="I51" s="164">
        <v>258.40039999999999</v>
      </c>
      <c r="J51" s="164">
        <v>257.31490000000002</v>
      </c>
      <c r="K51" s="164">
        <v>508.60059999999999</v>
      </c>
      <c r="L51" s="164">
        <v>408.28559999999999</v>
      </c>
      <c r="M51" s="164">
        <v>1432.6015</v>
      </c>
    </row>
    <row r="52" spans="1:13" ht="18" customHeight="1" x14ac:dyDescent="0.35">
      <c r="A52" s="161" t="s">
        <v>50</v>
      </c>
      <c r="B52" s="161" t="s">
        <v>816</v>
      </c>
      <c r="C52" s="164">
        <v>44.13</v>
      </c>
      <c r="D52" s="164">
        <v>44.25</v>
      </c>
      <c r="E52" s="164">
        <v>47.689500000000002</v>
      </c>
      <c r="F52" s="164">
        <v>47.227699999999999</v>
      </c>
      <c r="G52" s="164">
        <v>346.3648</v>
      </c>
      <c r="H52" s="164">
        <v>529.66200000000003</v>
      </c>
      <c r="I52" s="164">
        <v>252.99639999999999</v>
      </c>
      <c r="J52" s="164">
        <v>248.56700000000001</v>
      </c>
      <c r="K52" s="164">
        <v>505.7045</v>
      </c>
      <c r="L52" s="164">
        <v>403.23059999999998</v>
      </c>
      <c r="M52" s="164">
        <v>1410.4984999999999</v>
      </c>
    </row>
    <row r="53" spans="1:13" ht="18" customHeight="1" x14ac:dyDescent="0.35">
      <c r="A53" s="161" t="s">
        <v>50</v>
      </c>
      <c r="B53" s="161" t="s">
        <v>817</v>
      </c>
      <c r="C53" s="164">
        <v>38.33</v>
      </c>
      <c r="D53" s="164">
        <v>38.56</v>
      </c>
      <c r="E53" s="164">
        <v>38.982100000000003</v>
      </c>
      <c r="F53" s="164">
        <v>38.446599999999997</v>
      </c>
      <c r="G53" s="164">
        <v>330.41640000000001</v>
      </c>
      <c r="H53" s="164">
        <v>484.73509999999999</v>
      </c>
      <c r="I53" s="164">
        <v>244.9478</v>
      </c>
      <c r="J53" s="164">
        <v>242.1223</v>
      </c>
      <c r="K53" s="164">
        <v>503.36169999999998</v>
      </c>
      <c r="L53" s="164">
        <v>405.34210000000002</v>
      </c>
      <c r="M53" s="164">
        <v>1395.7738999999999</v>
      </c>
    </row>
    <row r="54" spans="1:13" ht="18" customHeight="1" x14ac:dyDescent="0.35">
      <c r="A54" s="161" t="s">
        <v>50</v>
      </c>
      <c r="B54" s="161" t="s">
        <v>818</v>
      </c>
      <c r="C54" s="164">
        <v>25.39</v>
      </c>
      <c r="D54" s="164">
        <v>25.41</v>
      </c>
      <c r="E54" s="164">
        <v>31.346399999999999</v>
      </c>
      <c r="F54" s="164">
        <v>31.333600000000001</v>
      </c>
      <c r="G54" s="164">
        <v>339.6823</v>
      </c>
      <c r="H54" s="164">
        <v>453.16230000000002</v>
      </c>
      <c r="I54" s="164">
        <v>242.91659999999999</v>
      </c>
      <c r="J54" s="164">
        <v>238.95359999999999</v>
      </c>
      <c r="K54" s="164">
        <v>508.01150000000001</v>
      </c>
      <c r="L54" s="164">
        <v>412.09309999999999</v>
      </c>
      <c r="M54" s="164">
        <v>1401.9748</v>
      </c>
    </row>
    <row r="55" spans="1:13" ht="18" customHeight="1" x14ac:dyDescent="0.35">
      <c r="A55" s="161" t="s">
        <v>819</v>
      </c>
      <c r="B55" s="161" t="s">
        <v>51</v>
      </c>
      <c r="C55" s="166">
        <v>24.29</v>
      </c>
      <c r="D55" s="166">
        <v>24.28</v>
      </c>
      <c r="E55" s="166">
        <v>34.159599999999998</v>
      </c>
      <c r="F55" s="166">
        <v>33.653399999999998</v>
      </c>
      <c r="G55" s="166">
        <v>312.44470000000001</v>
      </c>
      <c r="H55" s="166">
        <v>428.82769999999999</v>
      </c>
      <c r="I55" s="166">
        <v>234.9239</v>
      </c>
      <c r="J55" s="166">
        <v>236.84909999999999</v>
      </c>
      <c r="K55" s="166">
        <v>481.9939</v>
      </c>
      <c r="L55" s="166">
        <v>396.18</v>
      </c>
      <c r="M55" s="166">
        <v>1349.9468999999999</v>
      </c>
    </row>
    <row r="56" spans="1:13" x14ac:dyDescent="0.35">
      <c r="A56" s="227" t="s">
        <v>831</v>
      </c>
      <c r="B56" s="227"/>
      <c r="C56" s="169">
        <v>-24.29</v>
      </c>
      <c r="D56" s="169">
        <v>-24.28</v>
      </c>
      <c r="E56" s="169">
        <v>0</v>
      </c>
      <c r="F56" s="169">
        <v>-31.333600000000001</v>
      </c>
      <c r="G56" s="169">
        <v>-222.6891</v>
      </c>
      <c r="H56" s="169"/>
      <c r="I56" s="169">
        <v>265.71699999999998</v>
      </c>
      <c r="J56" s="169">
        <v>264.71440000000001</v>
      </c>
      <c r="K56" s="169">
        <v>534.14089999999999</v>
      </c>
      <c r="L56" s="169">
        <v>427.3349</v>
      </c>
      <c r="M56" s="169"/>
    </row>
    <row r="57" spans="1:13" x14ac:dyDescent="0.35">
      <c r="A57" s="227" t="s">
        <v>832</v>
      </c>
      <c r="B57" s="227"/>
      <c r="C57" s="169">
        <v>-65.599999999999994</v>
      </c>
      <c r="D57" s="169">
        <v>-66.05</v>
      </c>
      <c r="E57" s="169">
        <v>-64.568299999999994</v>
      </c>
      <c r="F57" s="169">
        <v>-78.398300000000006</v>
      </c>
      <c r="G57" s="169">
        <v>-445.37060000000002</v>
      </c>
      <c r="H57" s="169"/>
      <c r="I57" s="169">
        <v>166.0171</v>
      </c>
      <c r="J57" s="169">
        <v>161.49809999999999</v>
      </c>
      <c r="K57" s="169">
        <v>235.8973</v>
      </c>
      <c r="L57" s="169">
        <v>185.22059999999999</v>
      </c>
      <c r="M57" s="169"/>
    </row>
    <row r="58" spans="1:13" x14ac:dyDescent="0.35">
      <c r="A58" s="227" t="s">
        <v>833</v>
      </c>
      <c r="B58" s="227"/>
      <c r="C58" s="169">
        <v>-47.743229166666666</v>
      </c>
      <c r="D58" s="169">
        <v>-47.911979166666661</v>
      </c>
      <c r="E58" s="169">
        <v>-37.996956249999997</v>
      </c>
      <c r="F58" s="169">
        <v>-54.605254166666668</v>
      </c>
      <c r="G58" s="169">
        <v>-353.5069125</v>
      </c>
      <c r="H58" s="169"/>
      <c r="I58" s="169">
        <v>222.33707708333333</v>
      </c>
      <c r="J58" s="169">
        <v>221.16329166666668</v>
      </c>
      <c r="K58" s="169">
        <v>400.46578749999998</v>
      </c>
      <c r="L58" s="169">
        <v>320.80030625000001</v>
      </c>
      <c r="M58" s="169"/>
    </row>
    <row r="59" spans="1:13" ht="27" customHeight="1" x14ac:dyDescent="0.35">
      <c r="A59" s="227" t="s">
        <v>3</v>
      </c>
      <c r="B59" s="227"/>
      <c r="C59" s="228" t="s">
        <v>229</v>
      </c>
      <c r="D59" s="228"/>
      <c r="E59" s="228" t="s">
        <v>31</v>
      </c>
      <c r="F59" s="228"/>
      <c r="G59" s="228" t="s">
        <v>493</v>
      </c>
      <c r="H59" s="228" t="s">
        <v>925</v>
      </c>
      <c r="I59" s="228" t="s">
        <v>493</v>
      </c>
      <c r="J59" s="228"/>
      <c r="K59" s="228"/>
      <c r="L59" s="228" t="s">
        <v>182</v>
      </c>
      <c r="M59" s="228" t="s">
        <v>925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9" t="s">
        <v>2633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 hidden="1" customHeight="1" x14ac:dyDescent="0.35">
      <c r="A5" s="227" t="s">
        <v>1678</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5">
      <c r="A6" s="227" t="s">
        <v>1679</v>
      </c>
      <c r="B6" s="227"/>
      <c r="C6" s="173" t="s">
        <v>2634</v>
      </c>
      <c r="D6" s="173" t="s">
        <v>2635</v>
      </c>
      <c r="E6" s="173" t="s">
        <v>2636</v>
      </c>
      <c r="F6" s="173" t="s">
        <v>2637</v>
      </c>
      <c r="G6" s="173" t="s">
        <v>2638</v>
      </c>
      <c r="H6" s="173" t="s">
        <v>2639</v>
      </c>
      <c r="I6" s="173" t="s">
        <v>2640</v>
      </c>
      <c r="J6" s="173" t="s">
        <v>2641</v>
      </c>
      <c r="K6" s="173" t="s">
        <v>2642</v>
      </c>
      <c r="L6" s="173" t="s">
        <v>2643</v>
      </c>
      <c r="M6" s="173" t="s">
        <v>2644</v>
      </c>
      <c r="N6" s="173" t="s">
        <v>2645</v>
      </c>
      <c r="O6" s="11" t="s">
        <v>2646</v>
      </c>
      <c r="P6" s="11" t="s">
        <v>2647</v>
      </c>
      <c r="Q6" s="11" t="s">
        <v>2648</v>
      </c>
      <c r="R6" s="11" t="s">
        <v>2649</v>
      </c>
      <c r="S6" s="11" t="s">
        <v>2650</v>
      </c>
      <c r="T6" s="11" t="s">
        <v>2651</v>
      </c>
      <c r="U6" s="11" t="s">
        <v>2652</v>
      </c>
      <c r="V6" s="11" t="s">
        <v>2653</v>
      </c>
      <c r="W6" s="11" t="s">
        <v>2654</v>
      </c>
      <c r="X6" s="174" t="s">
        <v>2655</v>
      </c>
      <c r="Y6" s="174" t="s">
        <v>2656</v>
      </c>
      <c r="Z6" s="174" t="s">
        <v>2657</v>
      </c>
      <c r="AA6" s="174" t="s">
        <v>2658</v>
      </c>
      <c r="AB6" s="174" t="s">
        <v>2659</v>
      </c>
      <c r="AC6" s="174" t="s">
        <v>2660</v>
      </c>
      <c r="AD6" s="174" t="s">
        <v>2661</v>
      </c>
      <c r="AE6" s="174" t="s">
        <v>2662</v>
      </c>
      <c r="AF6" s="174" t="s">
        <v>2663</v>
      </c>
    </row>
    <row r="7" spans="1:32" ht="27" customHeight="1" x14ac:dyDescent="0.35">
      <c r="A7" s="227" t="s">
        <v>17</v>
      </c>
      <c r="B7" s="227"/>
      <c r="C7" s="231" t="s">
        <v>2664</v>
      </c>
      <c r="D7" s="231" t="s">
        <v>526</v>
      </c>
      <c r="E7" s="231" t="s">
        <v>2665</v>
      </c>
      <c r="F7" s="231" t="s">
        <v>399</v>
      </c>
      <c r="G7" s="231" t="s">
        <v>2666</v>
      </c>
      <c r="H7" s="231" t="s">
        <v>504</v>
      </c>
      <c r="I7" s="231" t="s">
        <v>214</v>
      </c>
      <c r="J7" s="231" t="s">
        <v>507</v>
      </c>
      <c r="K7" s="231" t="s">
        <v>209</v>
      </c>
      <c r="L7" s="231" t="s">
        <v>536</v>
      </c>
      <c r="M7" s="231" t="s">
        <v>369</v>
      </c>
      <c r="N7" s="231" t="s">
        <v>183</v>
      </c>
      <c r="O7" s="225" t="s">
        <v>458</v>
      </c>
      <c r="P7" s="225" t="s">
        <v>455</v>
      </c>
      <c r="Q7" s="225" t="s">
        <v>406</v>
      </c>
      <c r="R7" s="225" t="s">
        <v>2667</v>
      </c>
      <c r="S7" s="225" t="s">
        <v>700</v>
      </c>
      <c r="T7" s="225" t="s">
        <v>517</v>
      </c>
      <c r="U7" s="225" t="s">
        <v>174</v>
      </c>
      <c r="V7" s="225" t="s">
        <v>2668</v>
      </c>
      <c r="W7" s="225" t="s">
        <v>2669</v>
      </c>
      <c r="X7" s="232" t="s">
        <v>2670</v>
      </c>
      <c r="Y7" s="232" t="s">
        <v>2671</v>
      </c>
      <c r="Z7" s="232" t="s">
        <v>2672</v>
      </c>
      <c r="AA7" s="232" t="s">
        <v>2673</v>
      </c>
      <c r="AB7" s="232" t="s">
        <v>2674</v>
      </c>
      <c r="AC7" s="232" t="s">
        <v>2675</v>
      </c>
      <c r="AD7" s="232" t="s">
        <v>174</v>
      </c>
      <c r="AE7" s="232" t="s">
        <v>2676</v>
      </c>
      <c r="AF7" s="232" t="s">
        <v>2668</v>
      </c>
    </row>
    <row r="8" spans="1:32" x14ac:dyDescent="0.35">
      <c r="A8" s="227" t="s">
        <v>2677</v>
      </c>
      <c r="B8" s="227"/>
      <c r="C8" s="173" t="s">
        <v>2678</v>
      </c>
      <c r="D8" s="173" t="s">
        <v>2678</v>
      </c>
      <c r="E8" s="173" t="s">
        <v>2678</v>
      </c>
      <c r="F8" s="173" t="s">
        <v>2678</v>
      </c>
      <c r="G8" s="173" t="s">
        <v>2678</v>
      </c>
      <c r="H8" s="173" t="s">
        <v>2678</v>
      </c>
      <c r="I8" s="173" t="s">
        <v>2678</v>
      </c>
      <c r="J8" s="173" t="s">
        <v>2678</v>
      </c>
      <c r="K8" s="173" t="s">
        <v>2678</v>
      </c>
      <c r="L8" s="173" t="s">
        <v>2678</v>
      </c>
      <c r="M8" s="173" t="s">
        <v>2678</v>
      </c>
      <c r="N8" s="173" t="s">
        <v>2678</v>
      </c>
      <c r="O8" s="11" t="s">
        <v>2679</v>
      </c>
      <c r="P8" s="11" t="s">
        <v>2679</v>
      </c>
      <c r="Q8" s="11" t="s">
        <v>2679</v>
      </c>
      <c r="R8" s="11" t="s">
        <v>2679</v>
      </c>
      <c r="S8" s="11" t="s">
        <v>2679</v>
      </c>
      <c r="T8" s="11" t="s">
        <v>2679</v>
      </c>
      <c r="U8" s="11" t="s">
        <v>2679</v>
      </c>
      <c r="V8" s="11" t="s">
        <v>2679</v>
      </c>
      <c r="W8" s="11" t="s">
        <v>2679</v>
      </c>
      <c r="X8" s="174" t="s">
        <v>2680</v>
      </c>
      <c r="Y8" s="174" t="s">
        <v>2680</v>
      </c>
      <c r="Z8" s="174" t="s">
        <v>2680</v>
      </c>
      <c r="AA8" s="174" t="s">
        <v>2680</v>
      </c>
      <c r="AB8" s="174" t="s">
        <v>2680</v>
      </c>
      <c r="AC8" s="174" t="s">
        <v>2680</v>
      </c>
      <c r="AD8" s="174" t="s">
        <v>2680</v>
      </c>
      <c r="AE8" s="174" t="s">
        <v>2680</v>
      </c>
      <c r="AF8" s="174" t="s">
        <v>2680</v>
      </c>
    </row>
    <row r="9" spans="1:32" ht="27" customHeight="1" x14ac:dyDescent="0.35">
      <c r="A9" s="158" t="s">
        <v>46</v>
      </c>
      <c r="B9" s="158" t="s">
        <v>546</v>
      </c>
      <c r="C9" s="173" t="s">
        <v>2681</v>
      </c>
      <c r="D9" s="173" t="s">
        <v>2681</v>
      </c>
      <c r="E9" s="173" t="s">
        <v>2681</v>
      </c>
      <c r="F9" s="173" t="s">
        <v>2681</v>
      </c>
      <c r="G9" s="173" t="s">
        <v>2681</v>
      </c>
      <c r="H9" s="173" t="s">
        <v>2681</v>
      </c>
      <c r="I9" s="173" t="s">
        <v>2681</v>
      </c>
      <c r="J9" s="173" t="s">
        <v>2681</v>
      </c>
      <c r="K9" s="173" t="s">
        <v>2681</v>
      </c>
      <c r="L9" s="173" t="s">
        <v>2681</v>
      </c>
      <c r="M9" s="173" t="s">
        <v>2681</v>
      </c>
      <c r="N9" s="173" t="s">
        <v>2681</v>
      </c>
      <c r="O9" s="11" t="s">
        <v>2681</v>
      </c>
      <c r="P9" s="11" t="s">
        <v>2681</v>
      </c>
      <c r="Q9" s="11" t="s">
        <v>2681</v>
      </c>
      <c r="R9" s="11" t="s">
        <v>2681</v>
      </c>
      <c r="S9" s="11" t="s">
        <v>2681</v>
      </c>
      <c r="T9" s="11" t="s">
        <v>2681</v>
      </c>
      <c r="U9" s="11" t="s">
        <v>2681</v>
      </c>
      <c r="V9" s="11" t="s">
        <v>2681</v>
      </c>
      <c r="W9" s="11" t="s">
        <v>2681</v>
      </c>
      <c r="X9" s="174" t="s">
        <v>2681</v>
      </c>
      <c r="Y9" s="174" t="s">
        <v>2681</v>
      </c>
      <c r="Z9" s="174" t="s">
        <v>2681</v>
      </c>
      <c r="AA9" s="174" t="s">
        <v>2681</v>
      </c>
      <c r="AB9" s="174" t="s">
        <v>2681</v>
      </c>
      <c r="AC9" s="174" t="s">
        <v>2681</v>
      </c>
      <c r="AD9" s="174" t="s">
        <v>2681</v>
      </c>
      <c r="AE9" s="174" t="s">
        <v>2681</v>
      </c>
      <c r="AF9" s="174" t="s">
        <v>2681</v>
      </c>
    </row>
    <row r="10" spans="1:32" ht="18" customHeight="1" x14ac:dyDescent="0.35">
      <c r="A10" s="161" t="s">
        <v>50</v>
      </c>
      <c r="B10" s="161" t="s">
        <v>772</v>
      </c>
      <c r="C10" s="162">
        <v>517.48720000000003</v>
      </c>
      <c r="D10" s="162">
        <v>518.29549999999995</v>
      </c>
      <c r="E10" s="162">
        <v>517.31259999999997</v>
      </c>
      <c r="F10" s="162">
        <v>524.64400000000001</v>
      </c>
      <c r="G10" s="162">
        <v>527.20119999999997</v>
      </c>
      <c r="H10" s="162">
        <v>517.84810000000004</v>
      </c>
      <c r="I10" s="163"/>
      <c r="J10" s="162">
        <v>498.23779999999999</v>
      </c>
      <c r="K10" s="162">
        <v>494.27080000000001</v>
      </c>
      <c r="L10" s="162">
        <v>482.4753</v>
      </c>
      <c r="M10" s="162">
        <v>497.97340000000003</v>
      </c>
      <c r="N10" s="162">
        <v>486.71390000000002</v>
      </c>
      <c r="O10" s="162">
        <v>227.82509999999999</v>
      </c>
      <c r="P10" s="162">
        <v>228.98820000000001</v>
      </c>
      <c r="Q10" s="162">
        <v>231.05690000000001</v>
      </c>
      <c r="R10" s="162">
        <v>224.48869999999999</v>
      </c>
      <c r="S10" s="162">
        <v>223.65450000000001</v>
      </c>
      <c r="T10" s="162">
        <v>220.70840000000001</v>
      </c>
      <c r="U10" s="162">
        <v>222.6</v>
      </c>
      <c r="V10" s="163"/>
      <c r="W10" s="162">
        <v>223.5</v>
      </c>
      <c r="X10" s="162">
        <v>140.69739999999999</v>
      </c>
      <c r="Y10" s="162">
        <v>140.0224</v>
      </c>
      <c r="Z10" s="162">
        <v>139.21350000000001</v>
      </c>
      <c r="AA10" s="162">
        <v>136.7329</v>
      </c>
      <c r="AB10" s="162">
        <v>134.77080000000001</v>
      </c>
      <c r="AC10" s="163"/>
      <c r="AD10" s="163"/>
      <c r="AE10" s="162">
        <v>126.7129</v>
      </c>
      <c r="AF10" s="162">
        <v>141.2688</v>
      </c>
    </row>
    <row r="11" spans="1:32" ht="18" customHeight="1" x14ac:dyDescent="0.35">
      <c r="A11" s="161" t="s">
        <v>50</v>
      </c>
      <c r="B11" s="161" t="s">
        <v>773</v>
      </c>
      <c r="C11" s="164">
        <v>519.00840000000005</v>
      </c>
      <c r="D11" s="164">
        <v>519.50340000000006</v>
      </c>
      <c r="E11" s="164">
        <v>515.10680000000002</v>
      </c>
      <c r="F11" s="164">
        <v>524.47220000000004</v>
      </c>
      <c r="G11" s="164">
        <v>526.54169999999999</v>
      </c>
      <c r="H11" s="164">
        <v>519.03219999999999</v>
      </c>
      <c r="I11" s="165"/>
      <c r="J11" s="164">
        <v>496.49459999999999</v>
      </c>
      <c r="K11" s="164">
        <v>493.41079999999999</v>
      </c>
      <c r="L11" s="164">
        <v>482.34350000000001</v>
      </c>
      <c r="M11" s="164">
        <v>497.93040000000002</v>
      </c>
      <c r="N11" s="164">
        <v>487.57249999999999</v>
      </c>
      <c r="O11" s="164">
        <v>228.55840000000001</v>
      </c>
      <c r="P11" s="164">
        <v>229.1865</v>
      </c>
      <c r="Q11" s="164">
        <v>231.2431</v>
      </c>
      <c r="R11" s="164">
        <v>224.4674</v>
      </c>
      <c r="S11" s="164">
        <v>224.24510000000001</v>
      </c>
      <c r="T11" s="164">
        <v>220.8946</v>
      </c>
      <c r="U11" s="164">
        <v>222.6</v>
      </c>
      <c r="V11" s="165"/>
      <c r="W11" s="164">
        <v>223.6</v>
      </c>
      <c r="X11" s="164">
        <v>140.63</v>
      </c>
      <c r="Y11" s="164">
        <v>140.14179999999999</v>
      </c>
      <c r="Z11" s="164">
        <v>139.46260000000001</v>
      </c>
      <c r="AA11" s="164">
        <v>136.72450000000001</v>
      </c>
      <c r="AB11" s="164">
        <v>134.90880000000001</v>
      </c>
      <c r="AC11" s="165"/>
      <c r="AD11" s="165"/>
      <c r="AE11" s="164">
        <v>126.2441</v>
      </c>
      <c r="AF11" s="164">
        <v>140.554</v>
      </c>
    </row>
    <row r="12" spans="1:32" ht="18" customHeight="1" x14ac:dyDescent="0.35">
      <c r="A12" s="161" t="s">
        <v>50</v>
      </c>
      <c r="B12" s="161" t="s">
        <v>774</v>
      </c>
      <c r="C12" s="164">
        <v>518.32650000000001</v>
      </c>
      <c r="D12" s="164">
        <v>517.40269999999998</v>
      </c>
      <c r="E12" s="164">
        <v>516.31470000000002</v>
      </c>
      <c r="F12" s="164">
        <v>525.18439999999998</v>
      </c>
      <c r="G12" s="164">
        <v>528.0607</v>
      </c>
      <c r="H12" s="164">
        <v>518.61850000000004</v>
      </c>
      <c r="I12" s="165"/>
      <c r="J12" s="164">
        <v>496.9624</v>
      </c>
      <c r="K12" s="164">
        <v>494.21629999999999</v>
      </c>
      <c r="L12" s="164">
        <v>483.27820000000003</v>
      </c>
      <c r="M12" s="164">
        <v>498.44459999999998</v>
      </c>
      <c r="N12" s="164">
        <v>486.84870000000001</v>
      </c>
      <c r="O12" s="164">
        <v>227.48220000000001</v>
      </c>
      <c r="P12" s="164">
        <v>228.61949999999999</v>
      </c>
      <c r="Q12" s="164">
        <v>230.55590000000001</v>
      </c>
      <c r="R12" s="164">
        <v>225.04810000000001</v>
      </c>
      <c r="S12" s="164">
        <v>225.0498</v>
      </c>
      <c r="T12" s="164">
        <v>221.0223</v>
      </c>
      <c r="U12" s="164">
        <v>222.6</v>
      </c>
      <c r="V12" s="165"/>
      <c r="W12" s="164">
        <v>223.9</v>
      </c>
      <c r="X12" s="165"/>
      <c r="Y12" s="164">
        <v>140.22110000000001</v>
      </c>
      <c r="Z12" s="164">
        <v>139.5145</v>
      </c>
      <c r="AA12" s="164">
        <v>136.72909999999999</v>
      </c>
      <c r="AB12" s="164">
        <v>134.93639999999999</v>
      </c>
      <c r="AC12" s="165"/>
      <c r="AD12" s="165"/>
      <c r="AE12" s="164">
        <v>126.4785</v>
      </c>
      <c r="AF12" s="164">
        <v>140.9828</v>
      </c>
    </row>
    <row r="13" spans="1:32" ht="18" customHeight="1" x14ac:dyDescent="0.35">
      <c r="A13" s="161" t="s">
        <v>50</v>
      </c>
      <c r="B13" s="161" t="s">
        <v>775</v>
      </c>
      <c r="C13" s="164">
        <v>518.74620000000004</v>
      </c>
      <c r="D13" s="164">
        <v>522.81209999999999</v>
      </c>
      <c r="E13" s="164">
        <v>519.46579999999994</v>
      </c>
      <c r="F13" s="164">
        <v>526.77819999999997</v>
      </c>
      <c r="G13" s="164">
        <v>529.34360000000004</v>
      </c>
      <c r="H13" s="164">
        <v>519.33309999999994</v>
      </c>
      <c r="I13" s="165"/>
      <c r="J13" s="164">
        <v>497.8732</v>
      </c>
      <c r="K13" s="164">
        <v>495.09739999999999</v>
      </c>
      <c r="L13" s="164">
        <v>483.80860000000001</v>
      </c>
      <c r="M13" s="164">
        <v>501.12380000000002</v>
      </c>
      <c r="N13" s="164">
        <v>487.27260000000001</v>
      </c>
      <c r="O13" s="164">
        <v>229.86429999999999</v>
      </c>
      <c r="P13" s="164">
        <v>229.7868</v>
      </c>
      <c r="Q13" s="164">
        <v>232.86170000000001</v>
      </c>
      <c r="R13" s="164">
        <v>225.43289999999999</v>
      </c>
      <c r="S13" s="164">
        <v>225.67</v>
      </c>
      <c r="T13" s="164">
        <v>221.1919</v>
      </c>
      <c r="U13" s="164">
        <v>223.2</v>
      </c>
      <c r="V13" s="165"/>
      <c r="W13" s="164">
        <v>224.7</v>
      </c>
      <c r="X13" s="164">
        <v>141.43219999999999</v>
      </c>
      <c r="Y13" s="164">
        <v>141.07040000000001</v>
      </c>
      <c r="Z13" s="164">
        <v>139.613</v>
      </c>
      <c r="AA13" s="164">
        <v>137.15440000000001</v>
      </c>
      <c r="AB13" s="164">
        <v>135.06059999999999</v>
      </c>
      <c r="AC13" s="165"/>
      <c r="AD13" s="165"/>
      <c r="AE13" s="164">
        <v>126.4785</v>
      </c>
      <c r="AF13" s="164">
        <v>141.35040000000001</v>
      </c>
    </row>
    <row r="14" spans="1:32" ht="18" customHeight="1" x14ac:dyDescent="0.35">
      <c r="A14" s="161" t="s">
        <v>50</v>
      </c>
      <c r="B14" s="161" t="s">
        <v>776</v>
      </c>
      <c r="C14" s="164">
        <v>524.98850000000004</v>
      </c>
      <c r="D14" s="164">
        <v>521.97170000000006</v>
      </c>
      <c r="E14" s="164">
        <v>518.78309999999999</v>
      </c>
      <c r="F14" s="164">
        <v>525.89589999999998</v>
      </c>
      <c r="G14" s="164">
        <v>528.57389999999998</v>
      </c>
      <c r="H14" s="164">
        <v>519.9135</v>
      </c>
      <c r="I14" s="165"/>
      <c r="J14" s="164">
        <v>497.91899999999998</v>
      </c>
      <c r="K14" s="164">
        <v>494.06709999999998</v>
      </c>
      <c r="L14" s="164">
        <v>483.78870000000001</v>
      </c>
      <c r="M14" s="164">
        <v>499.6037</v>
      </c>
      <c r="N14" s="164">
        <v>487.35430000000002</v>
      </c>
      <c r="O14" s="164">
        <v>227.8115</v>
      </c>
      <c r="P14" s="164">
        <v>227.97559999999999</v>
      </c>
      <c r="Q14" s="164">
        <v>230.1516</v>
      </c>
      <c r="R14" s="164">
        <v>225.2877</v>
      </c>
      <c r="S14" s="164">
        <v>224.7029</v>
      </c>
      <c r="T14" s="164">
        <v>221.15629999999999</v>
      </c>
      <c r="U14" s="164">
        <v>223.6</v>
      </c>
      <c r="V14" s="165"/>
      <c r="W14" s="164">
        <v>224.6</v>
      </c>
      <c r="X14" s="164">
        <v>140.756</v>
      </c>
      <c r="Y14" s="164">
        <v>141.12049999999999</v>
      </c>
      <c r="Z14" s="164">
        <v>139.5145</v>
      </c>
      <c r="AA14" s="164">
        <v>137.1489</v>
      </c>
      <c r="AB14" s="164">
        <v>135.00540000000001</v>
      </c>
      <c r="AC14" s="165"/>
      <c r="AD14" s="165"/>
      <c r="AE14" s="164">
        <v>125.9169</v>
      </c>
      <c r="AF14" s="164">
        <v>141.35040000000001</v>
      </c>
    </row>
    <row r="15" spans="1:32" ht="18" customHeight="1" x14ac:dyDescent="0.35">
      <c r="A15" s="161" t="s">
        <v>50</v>
      </c>
      <c r="B15" s="161" t="s">
        <v>777</v>
      </c>
      <c r="C15" s="164">
        <v>524.14919999999995</v>
      </c>
      <c r="D15" s="164">
        <v>522.12929999999994</v>
      </c>
      <c r="E15" s="164">
        <v>515.15920000000006</v>
      </c>
      <c r="F15" s="164">
        <v>526.53840000000002</v>
      </c>
      <c r="G15" s="164">
        <v>529.36980000000005</v>
      </c>
      <c r="H15" s="164">
        <v>519.20159999999998</v>
      </c>
      <c r="I15" s="165"/>
      <c r="J15" s="164">
        <v>496.75290000000001</v>
      </c>
      <c r="K15" s="164">
        <v>494.62270000000001</v>
      </c>
      <c r="L15" s="164">
        <v>482.23910000000001</v>
      </c>
      <c r="M15" s="164">
        <v>499.18970000000002</v>
      </c>
      <c r="N15" s="164">
        <v>486.5634</v>
      </c>
      <c r="O15" s="164">
        <v>228.4306</v>
      </c>
      <c r="P15" s="164">
        <v>230.47380000000001</v>
      </c>
      <c r="Q15" s="164">
        <v>230.93889999999999</v>
      </c>
      <c r="R15" s="164">
        <v>225.17160000000001</v>
      </c>
      <c r="S15" s="164">
        <v>225.3304</v>
      </c>
      <c r="T15" s="164">
        <v>220.91669999999999</v>
      </c>
      <c r="U15" s="164">
        <v>223.2</v>
      </c>
      <c r="V15" s="165"/>
      <c r="W15" s="164">
        <v>224</v>
      </c>
      <c r="X15" s="165"/>
      <c r="Y15" s="164">
        <v>140.39410000000001</v>
      </c>
      <c r="Z15" s="164">
        <v>139.5145</v>
      </c>
      <c r="AA15" s="164">
        <v>136.56200000000001</v>
      </c>
      <c r="AB15" s="164">
        <v>134.93639999999999</v>
      </c>
      <c r="AC15" s="165"/>
      <c r="AD15" s="165"/>
      <c r="AE15" s="164">
        <v>126.10250000000001</v>
      </c>
      <c r="AF15" s="164">
        <v>141.18709999999999</v>
      </c>
    </row>
    <row r="16" spans="1:32" ht="18" customHeight="1" x14ac:dyDescent="0.35">
      <c r="A16" s="161" t="s">
        <v>50</v>
      </c>
      <c r="B16" s="161" t="s">
        <v>778</v>
      </c>
      <c r="C16" s="164">
        <v>526.6671</v>
      </c>
      <c r="D16" s="164">
        <v>525.07029999999997</v>
      </c>
      <c r="E16" s="164">
        <v>523.1422</v>
      </c>
      <c r="F16" s="164">
        <v>528.08939999999996</v>
      </c>
      <c r="G16" s="164">
        <v>530.21410000000003</v>
      </c>
      <c r="H16" s="164">
        <v>520.28899999999999</v>
      </c>
      <c r="I16" s="165"/>
      <c r="J16" s="164">
        <v>497.27600000000001</v>
      </c>
      <c r="K16" s="164">
        <v>494.53230000000002</v>
      </c>
      <c r="L16" s="164">
        <v>482.76209999999998</v>
      </c>
      <c r="M16" s="164">
        <v>499.90940000000001</v>
      </c>
      <c r="N16" s="164">
        <v>487.71730000000002</v>
      </c>
      <c r="O16" s="164">
        <v>228.47110000000001</v>
      </c>
      <c r="P16" s="164">
        <v>231.33779999999999</v>
      </c>
      <c r="Q16" s="164">
        <v>231.8364</v>
      </c>
      <c r="R16" s="164">
        <v>225.9238</v>
      </c>
      <c r="S16" s="164">
        <v>225.35249999999999</v>
      </c>
      <c r="T16" s="164">
        <v>221.07409999999999</v>
      </c>
      <c r="U16" s="164">
        <v>223.7</v>
      </c>
      <c r="V16" s="165"/>
      <c r="W16" s="164">
        <v>224.4</v>
      </c>
      <c r="X16" s="164">
        <v>142.52510000000001</v>
      </c>
      <c r="Y16" s="164">
        <v>141.5249</v>
      </c>
      <c r="Z16" s="164">
        <v>139.5145</v>
      </c>
      <c r="AA16" s="164">
        <v>137.6651</v>
      </c>
      <c r="AB16" s="164">
        <v>134.82599999999999</v>
      </c>
      <c r="AC16" s="165"/>
      <c r="AD16" s="165"/>
      <c r="AE16" s="164">
        <v>126.15130000000001</v>
      </c>
      <c r="AF16" s="164">
        <v>142.923</v>
      </c>
    </row>
    <row r="17" spans="1:32" ht="18" customHeight="1" x14ac:dyDescent="0.35">
      <c r="A17" s="161" t="s">
        <v>50</v>
      </c>
      <c r="B17" s="161" t="s">
        <v>779</v>
      </c>
      <c r="C17" s="166">
        <v>523.15250000000003</v>
      </c>
      <c r="D17" s="166">
        <v>522.02419999999995</v>
      </c>
      <c r="E17" s="166">
        <v>517.31259999999997</v>
      </c>
      <c r="F17" s="166">
        <v>526.85770000000002</v>
      </c>
      <c r="G17" s="166">
        <v>528.93650000000002</v>
      </c>
      <c r="H17" s="166">
        <v>518.98789999999997</v>
      </c>
      <c r="I17" s="167"/>
      <c r="J17" s="166">
        <v>496.5009</v>
      </c>
      <c r="K17" s="166">
        <v>493.2029</v>
      </c>
      <c r="L17" s="166">
        <v>481.30279999999999</v>
      </c>
      <c r="M17" s="166">
        <v>499.10809999999998</v>
      </c>
      <c r="N17" s="166">
        <v>486.03089999999997</v>
      </c>
      <c r="O17" s="166">
        <v>227.48150000000001</v>
      </c>
      <c r="P17" s="166">
        <v>229.44890000000001</v>
      </c>
      <c r="Q17" s="166">
        <v>230.54679999999999</v>
      </c>
      <c r="R17" s="166">
        <v>225.45519999999999</v>
      </c>
      <c r="S17" s="166">
        <v>224.821</v>
      </c>
      <c r="T17" s="166">
        <v>220.84790000000001</v>
      </c>
      <c r="U17" s="166">
        <v>222.6</v>
      </c>
      <c r="V17" s="167"/>
      <c r="W17" s="166">
        <v>223.2</v>
      </c>
      <c r="X17" s="167"/>
      <c r="Y17" s="166">
        <v>140.21260000000001</v>
      </c>
      <c r="Z17" s="166">
        <v>139.5145</v>
      </c>
      <c r="AA17" s="166">
        <v>137.0907</v>
      </c>
      <c r="AB17" s="166">
        <v>134.48099999999999</v>
      </c>
      <c r="AC17" s="167"/>
      <c r="AD17" s="167"/>
      <c r="AE17" s="166">
        <v>126.1953</v>
      </c>
      <c r="AF17" s="166">
        <v>142.5145</v>
      </c>
    </row>
    <row r="18" spans="1:32" ht="18" customHeight="1" x14ac:dyDescent="0.35">
      <c r="A18" s="161" t="s">
        <v>50</v>
      </c>
      <c r="B18" s="161" t="s">
        <v>780</v>
      </c>
      <c r="C18" s="162">
        <v>526.56230000000005</v>
      </c>
      <c r="D18" s="162">
        <v>525.01779999999997</v>
      </c>
      <c r="E18" s="162">
        <v>521.14649999999995</v>
      </c>
      <c r="F18" s="162">
        <v>528.17110000000002</v>
      </c>
      <c r="G18" s="162">
        <v>530.5231</v>
      </c>
      <c r="H18" s="162">
        <v>520.07749999999999</v>
      </c>
      <c r="I18" s="163"/>
      <c r="J18" s="162">
        <v>498.09249999999997</v>
      </c>
      <c r="K18" s="162">
        <v>493.78590000000003</v>
      </c>
      <c r="L18" s="162">
        <v>482.06830000000002</v>
      </c>
      <c r="M18" s="162">
        <v>499.06610000000001</v>
      </c>
      <c r="N18" s="162">
        <v>486.084</v>
      </c>
      <c r="O18" s="162">
        <v>228.91749999999999</v>
      </c>
      <c r="P18" s="162">
        <v>231.05330000000001</v>
      </c>
      <c r="Q18" s="162">
        <v>231.60599999999999</v>
      </c>
      <c r="R18" s="162">
        <v>225.86500000000001</v>
      </c>
      <c r="S18" s="162">
        <v>225.74379999999999</v>
      </c>
      <c r="T18" s="162">
        <v>220.59780000000001</v>
      </c>
      <c r="U18" s="162">
        <v>222.5</v>
      </c>
      <c r="V18" s="163"/>
      <c r="W18" s="162">
        <v>223.6</v>
      </c>
      <c r="X18" s="162">
        <v>142.68979999999999</v>
      </c>
      <c r="Y18" s="162">
        <v>140.23580000000001</v>
      </c>
      <c r="Z18" s="162">
        <v>139.5145</v>
      </c>
      <c r="AA18" s="162">
        <v>137.16630000000001</v>
      </c>
      <c r="AB18" s="162">
        <v>134.78460000000001</v>
      </c>
      <c r="AC18" s="163"/>
      <c r="AD18" s="163"/>
      <c r="AE18" s="162">
        <v>126.3369</v>
      </c>
      <c r="AF18" s="162">
        <v>142.535</v>
      </c>
    </row>
    <row r="19" spans="1:32" ht="18" customHeight="1" x14ac:dyDescent="0.35">
      <c r="A19" s="161" t="s">
        <v>50</v>
      </c>
      <c r="B19" s="161" t="s">
        <v>781</v>
      </c>
      <c r="C19" s="164">
        <v>523.15250000000003</v>
      </c>
      <c r="D19" s="164">
        <v>522.49689999999998</v>
      </c>
      <c r="E19" s="164">
        <v>521.19899999999996</v>
      </c>
      <c r="F19" s="164">
        <v>526.62940000000003</v>
      </c>
      <c r="G19" s="164">
        <v>529.24659999999994</v>
      </c>
      <c r="H19" s="164">
        <v>519.12540000000001</v>
      </c>
      <c r="I19" s="165"/>
      <c r="J19" s="164">
        <v>497.49770000000001</v>
      </c>
      <c r="K19" s="164">
        <v>493.1232</v>
      </c>
      <c r="L19" s="164">
        <v>481.52359999999999</v>
      </c>
      <c r="M19" s="164">
        <v>498.38529999999997</v>
      </c>
      <c r="N19" s="164">
        <v>485.52499999999998</v>
      </c>
      <c r="O19" s="164">
        <v>227.70050000000001</v>
      </c>
      <c r="P19" s="164">
        <v>229.9999</v>
      </c>
      <c r="Q19" s="164">
        <v>230.501</v>
      </c>
      <c r="R19" s="164">
        <v>224.97</v>
      </c>
      <c r="S19" s="164">
        <v>224.86529999999999</v>
      </c>
      <c r="T19" s="164">
        <v>220.33690000000001</v>
      </c>
      <c r="U19" s="164">
        <v>222.6</v>
      </c>
      <c r="V19" s="165"/>
      <c r="W19" s="164">
        <v>222.9</v>
      </c>
      <c r="X19" s="164">
        <v>141.78989999999999</v>
      </c>
      <c r="Y19" s="164">
        <v>139.9956</v>
      </c>
      <c r="Z19" s="164">
        <v>139.2654</v>
      </c>
      <c r="AA19" s="164">
        <v>137.25710000000001</v>
      </c>
      <c r="AB19" s="164">
        <v>134.68799999999999</v>
      </c>
      <c r="AC19" s="165"/>
      <c r="AD19" s="165"/>
      <c r="AE19" s="164">
        <v>126.1953</v>
      </c>
      <c r="AF19" s="164">
        <v>142.14689999999999</v>
      </c>
    </row>
    <row r="20" spans="1:32" ht="18" customHeight="1" x14ac:dyDescent="0.35">
      <c r="A20" s="161" t="s">
        <v>50</v>
      </c>
      <c r="B20" s="161" t="s">
        <v>782</v>
      </c>
      <c r="C20" s="164">
        <v>518.74620000000004</v>
      </c>
      <c r="D20" s="164">
        <v>518.76819999999998</v>
      </c>
      <c r="E20" s="164">
        <v>516.2097</v>
      </c>
      <c r="F20" s="164">
        <v>524.52869999999996</v>
      </c>
      <c r="G20" s="164">
        <v>526.66909999999996</v>
      </c>
      <c r="H20" s="164">
        <v>518.06550000000004</v>
      </c>
      <c r="I20" s="165"/>
      <c r="J20" s="164">
        <v>496.12700000000001</v>
      </c>
      <c r="K20" s="164">
        <v>492.476</v>
      </c>
      <c r="L20" s="164">
        <v>482.38740000000001</v>
      </c>
      <c r="M20" s="164">
        <v>497.66059999999999</v>
      </c>
      <c r="N20" s="164">
        <v>485.37610000000001</v>
      </c>
      <c r="O20" s="164">
        <v>225.34299999999999</v>
      </c>
      <c r="P20" s="164">
        <v>228.5522</v>
      </c>
      <c r="Q20" s="164">
        <v>228.99369999999999</v>
      </c>
      <c r="R20" s="164">
        <v>224.0361</v>
      </c>
      <c r="S20" s="164">
        <v>223.876</v>
      </c>
      <c r="T20" s="164">
        <v>221.11859999999999</v>
      </c>
      <c r="U20" s="164">
        <v>222.5</v>
      </c>
      <c r="V20" s="165"/>
      <c r="W20" s="164">
        <v>223.5</v>
      </c>
      <c r="X20" s="164">
        <v>141.88900000000001</v>
      </c>
      <c r="Y20" s="164">
        <v>140.16749999999999</v>
      </c>
      <c r="Z20" s="164">
        <v>139.06309999999999</v>
      </c>
      <c r="AA20" s="164">
        <v>137.63229999999999</v>
      </c>
      <c r="AB20" s="164">
        <v>134.43960000000001</v>
      </c>
      <c r="AC20" s="165"/>
      <c r="AD20" s="165"/>
      <c r="AE20" s="164">
        <v>126.3857</v>
      </c>
      <c r="AF20" s="164">
        <v>142.535</v>
      </c>
    </row>
    <row r="21" spans="1:32" ht="18" customHeight="1" x14ac:dyDescent="0.35">
      <c r="A21" s="161" t="s">
        <v>50</v>
      </c>
      <c r="B21" s="161" t="s">
        <v>783</v>
      </c>
      <c r="C21" s="164">
        <v>513.1857</v>
      </c>
      <c r="D21" s="164">
        <v>513.62139999999999</v>
      </c>
      <c r="E21" s="164">
        <v>510.17</v>
      </c>
      <c r="F21" s="164">
        <v>521.05200000000002</v>
      </c>
      <c r="G21" s="164">
        <v>522.91279999999995</v>
      </c>
      <c r="H21" s="164">
        <v>515.66750000000002</v>
      </c>
      <c r="I21" s="165"/>
      <c r="J21" s="164">
        <v>496.13850000000002</v>
      </c>
      <c r="K21" s="164">
        <v>492.03429999999997</v>
      </c>
      <c r="L21" s="164">
        <v>482.27190000000002</v>
      </c>
      <c r="M21" s="164">
        <v>499.03230000000002</v>
      </c>
      <c r="N21" s="164">
        <v>485.81119999999999</v>
      </c>
      <c r="O21" s="164">
        <v>222.67930000000001</v>
      </c>
      <c r="P21" s="164">
        <v>226.1277</v>
      </c>
      <c r="Q21" s="164">
        <v>226.61609999999999</v>
      </c>
      <c r="R21" s="164">
        <v>223.1678</v>
      </c>
      <c r="S21" s="164">
        <v>223.10079999999999</v>
      </c>
      <c r="T21" s="164">
        <v>220.6952</v>
      </c>
      <c r="U21" s="164">
        <v>222.7</v>
      </c>
      <c r="V21" s="165"/>
      <c r="W21" s="164">
        <v>223.5</v>
      </c>
      <c r="X21" s="164">
        <v>141.0641</v>
      </c>
      <c r="Y21" s="164">
        <v>140.20609999999999</v>
      </c>
      <c r="Z21" s="164">
        <v>139.21350000000001</v>
      </c>
      <c r="AA21" s="164">
        <v>136.93770000000001</v>
      </c>
      <c r="AB21" s="164">
        <v>134.81219999999999</v>
      </c>
      <c r="AC21" s="165"/>
      <c r="AD21" s="165"/>
      <c r="AE21" s="164">
        <v>125.7265</v>
      </c>
      <c r="AF21" s="164">
        <v>141.35040000000001</v>
      </c>
    </row>
    <row r="22" spans="1:32" ht="18" customHeight="1" x14ac:dyDescent="0.35">
      <c r="A22" s="161" t="s">
        <v>50</v>
      </c>
      <c r="B22" s="161" t="s">
        <v>784</v>
      </c>
      <c r="C22" s="164">
        <v>503.21879999999999</v>
      </c>
      <c r="D22" s="164">
        <v>504.48340000000002</v>
      </c>
      <c r="E22" s="164">
        <v>502.60719999999998</v>
      </c>
      <c r="F22" s="164">
        <v>517.68430000000001</v>
      </c>
      <c r="G22" s="164">
        <v>519.75760000000002</v>
      </c>
      <c r="H22" s="164">
        <v>512.93230000000005</v>
      </c>
      <c r="I22" s="165"/>
      <c r="J22" s="164">
        <v>495.02350000000001</v>
      </c>
      <c r="K22" s="164">
        <v>492.72559999999999</v>
      </c>
      <c r="L22" s="164">
        <v>480.46379999999999</v>
      </c>
      <c r="M22" s="164">
        <v>498.2235</v>
      </c>
      <c r="N22" s="164">
        <v>485.36349999999999</v>
      </c>
      <c r="O22" s="164">
        <v>224.62360000000001</v>
      </c>
      <c r="P22" s="164">
        <v>223.92259999999999</v>
      </c>
      <c r="Q22" s="164">
        <v>226.8064</v>
      </c>
      <c r="R22" s="164">
        <v>221.94659999999999</v>
      </c>
      <c r="S22" s="164">
        <v>221.4692</v>
      </c>
      <c r="T22" s="164">
        <v>220.965</v>
      </c>
      <c r="U22" s="164">
        <v>222.5</v>
      </c>
      <c r="V22" s="165"/>
      <c r="W22" s="164">
        <v>222.8</v>
      </c>
      <c r="X22" s="165"/>
      <c r="Y22" s="164">
        <v>140.1979</v>
      </c>
      <c r="Z22" s="164">
        <v>138.8141</v>
      </c>
      <c r="AA22" s="164">
        <v>136.85390000000001</v>
      </c>
      <c r="AB22" s="164">
        <v>134.43960000000001</v>
      </c>
      <c r="AC22" s="165"/>
      <c r="AD22" s="165"/>
      <c r="AE22" s="164">
        <v>125.1161</v>
      </c>
      <c r="AF22" s="164">
        <v>140.9624</v>
      </c>
    </row>
    <row r="23" spans="1:32" ht="18" customHeight="1" x14ac:dyDescent="0.35">
      <c r="A23" s="161" t="s">
        <v>50</v>
      </c>
      <c r="B23" s="161" t="s">
        <v>785</v>
      </c>
      <c r="C23" s="164">
        <v>507.25810000000001</v>
      </c>
      <c r="D23" s="164">
        <v>510.94310000000002</v>
      </c>
      <c r="E23" s="164">
        <v>506.44110000000001</v>
      </c>
      <c r="F23" s="164">
        <v>521.70060000000001</v>
      </c>
      <c r="G23" s="164">
        <v>522.92190000000005</v>
      </c>
      <c r="H23" s="164">
        <v>519.0942</v>
      </c>
      <c r="I23" s="164">
        <v>518.81349999999998</v>
      </c>
      <c r="J23" s="164">
        <v>502.37689999999998</v>
      </c>
      <c r="K23" s="164">
        <v>501.81360000000001</v>
      </c>
      <c r="L23" s="164">
        <v>490.07929999999999</v>
      </c>
      <c r="M23" s="164">
        <v>506.90870000000001</v>
      </c>
      <c r="N23" s="164">
        <v>494.45170000000002</v>
      </c>
      <c r="O23" s="164">
        <v>225.02099999999999</v>
      </c>
      <c r="P23" s="164">
        <v>227.1962</v>
      </c>
      <c r="Q23" s="164">
        <v>228.07079999999999</v>
      </c>
      <c r="R23" s="164">
        <v>222.8211</v>
      </c>
      <c r="S23" s="164">
        <v>222.34030000000001</v>
      </c>
      <c r="T23" s="164">
        <v>221.9033</v>
      </c>
      <c r="U23" s="164">
        <v>226.4</v>
      </c>
      <c r="V23" s="165"/>
      <c r="W23" s="164">
        <v>226.5</v>
      </c>
      <c r="X23" s="164">
        <v>141.90219999999999</v>
      </c>
      <c r="Y23" s="164">
        <v>140.9143</v>
      </c>
      <c r="Z23" s="164">
        <v>139.46260000000001</v>
      </c>
      <c r="AA23" s="164">
        <v>138.33260000000001</v>
      </c>
      <c r="AB23" s="164">
        <v>135.2124</v>
      </c>
      <c r="AC23" s="165"/>
      <c r="AD23" s="165"/>
      <c r="AE23" s="164">
        <v>125.541</v>
      </c>
      <c r="AF23" s="164">
        <v>142.535</v>
      </c>
    </row>
    <row r="24" spans="1:32" ht="18" customHeight="1" x14ac:dyDescent="0.35">
      <c r="A24" s="161" t="s">
        <v>50</v>
      </c>
      <c r="B24" s="161" t="s">
        <v>786</v>
      </c>
      <c r="C24" s="164">
        <v>511.2448</v>
      </c>
      <c r="D24" s="164">
        <v>515.3021</v>
      </c>
      <c r="E24" s="164">
        <v>514.26649999999995</v>
      </c>
      <c r="F24" s="164">
        <v>522.34839999999997</v>
      </c>
      <c r="G24" s="164">
        <v>524.0018</v>
      </c>
      <c r="H24" s="164">
        <v>520.18790000000001</v>
      </c>
      <c r="I24" s="164">
        <v>518.8098</v>
      </c>
      <c r="J24" s="164">
        <v>507.38740000000001</v>
      </c>
      <c r="K24" s="164">
        <v>512.76379999999995</v>
      </c>
      <c r="L24" s="164">
        <v>496.84899999999999</v>
      </c>
      <c r="M24" s="164">
        <v>517.53700000000003</v>
      </c>
      <c r="N24" s="164">
        <v>504.05700000000002</v>
      </c>
      <c r="O24" s="164">
        <v>226.6439</v>
      </c>
      <c r="P24" s="164">
        <v>228.01429999999999</v>
      </c>
      <c r="Q24" s="164">
        <v>228.61189999999999</v>
      </c>
      <c r="R24" s="164">
        <v>222.9939</v>
      </c>
      <c r="S24" s="164">
        <v>222.24440000000001</v>
      </c>
      <c r="T24" s="164">
        <v>223.87029999999999</v>
      </c>
      <c r="U24" s="164">
        <v>229.6</v>
      </c>
      <c r="V24" s="165"/>
      <c r="W24" s="164">
        <v>229.9</v>
      </c>
      <c r="X24" s="164">
        <v>143.51660000000001</v>
      </c>
      <c r="Y24" s="164">
        <v>141.4289</v>
      </c>
      <c r="Z24" s="164">
        <v>140.51060000000001</v>
      </c>
      <c r="AA24" s="164">
        <v>139.39699999999999</v>
      </c>
      <c r="AB24" s="164">
        <v>135.6816</v>
      </c>
      <c r="AC24" s="165"/>
      <c r="AD24" s="165"/>
      <c r="AE24" s="164">
        <v>125.4482</v>
      </c>
      <c r="AF24" s="164">
        <v>143.71950000000001</v>
      </c>
    </row>
    <row r="25" spans="1:32" ht="18" customHeight="1" x14ac:dyDescent="0.35">
      <c r="A25" s="161" t="s">
        <v>50</v>
      </c>
      <c r="B25" s="161" t="s">
        <v>787</v>
      </c>
      <c r="C25" s="166">
        <v>508.3596</v>
      </c>
      <c r="D25" s="166">
        <v>512.15089999999998</v>
      </c>
      <c r="E25" s="166">
        <v>511.11529999999999</v>
      </c>
      <c r="F25" s="166">
        <v>519.00199999999995</v>
      </c>
      <c r="G25" s="166">
        <v>521.23159999999996</v>
      </c>
      <c r="H25" s="166">
        <v>518.10109999999997</v>
      </c>
      <c r="I25" s="166">
        <v>518.9316</v>
      </c>
      <c r="J25" s="166">
        <v>503.20690000000002</v>
      </c>
      <c r="K25" s="166">
        <v>503.10379999999998</v>
      </c>
      <c r="L25" s="166">
        <v>484.15</v>
      </c>
      <c r="M25" s="166">
        <v>508.76679999999999</v>
      </c>
      <c r="N25" s="166">
        <v>494.3211</v>
      </c>
      <c r="O25" s="166">
        <v>223.6643</v>
      </c>
      <c r="P25" s="166">
        <v>227.36080000000001</v>
      </c>
      <c r="Q25" s="166">
        <v>227.75569999999999</v>
      </c>
      <c r="R25" s="166">
        <v>221.3458</v>
      </c>
      <c r="S25" s="166">
        <v>220.71610000000001</v>
      </c>
      <c r="T25" s="166">
        <v>221.58430000000001</v>
      </c>
      <c r="U25" s="166">
        <v>225.8</v>
      </c>
      <c r="V25" s="167"/>
      <c r="W25" s="166">
        <v>225.6</v>
      </c>
      <c r="X25" s="166">
        <v>141.07329999999999</v>
      </c>
      <c r="Y25" s="166">
        <v>139.5403</v>
      </c>
      <c r="Z25" s="166">
        <v>138.8141</v>
      </c>
      <c r="AA25" s="166">
        <v>137.3852</v>
      </c>
      <c r="AB25" s="166">
        <v>134.90880000000001</v>
      </c>
      <c r="AC25" s="167"/>
      <c r="AD25" s="167"/>
      <c r="AE25" s="166">
        <v>126.2441</v>
      </c>
      <c r="AF25" s="166">
        <v>141.35040000000001</v>
      </c>
    </row>
    <row r="26" spans="1:32" ht="18" customHeight="1" x14ac:dyDescent="0.35">
      <c r="A26" s="161" t="s">
        <v>50</v>
      </c>
      <c r="B26" s="161" t="s">
        <v>788</v>
      </c>
      <c r="C26" s="162">
        <v>506.05149999999998</v>
      </c>
      <c r="D26" s="162">
        <v>509.36750000000001</v>
      </c>
      <c r="E26" s="162">
        <v>507.75409999999999</v>
      </c>
      <c r="F26" s="162">
        <v>515.1807</v>
      </c>
      <c r="G26" s="162">
        <v>516.86739999999998</v>
      </c>
      <c r="H26" s="162">
        <v>514.47080000000005</v>
      </c>
      <c r="I26" s="162">
        <v>518.0865</v>
      </c>
      <c r="J26" s="162">
        <v>499.745</v>
      </c>
      <c r="K26" s="162">
        <v>500.40170000000001</v>
      </c>
      <c r="L26" s="162">
        <v>483.14400000000001</v>
      </c>
      <c r="M26" s="162">
        <v>506.20979999999997</v>
      </c>
      <c r="N26" s="162">
        <v>491.55560000000003</v>
      </c>
      <c r="O26" s="162">
        <v>224.9152</v>
      </c>
      <c r="P26" s="162">
        <v>225.6097</v>
      </c>
      <c r="Q26" s="162">
        <v>226.01560000000001</v>
      </c>
      <c r="R26" s="162">
        <v>219.2062</v>
      </c>
      <c r="S26" s="162">
        <v>218.2724</v>
      </c>
      <c r="T26" s="162">
        <v>220.88480000000001</v>
      </c>
      <c r="U26" s="162">
        <v>225.1</v>
      </c>
      <c r="V26" s="163"/>
      <c r="W26" s="162">
        <v>224.1</v>
      </c>
      <c r="X26" s="162">
        <v>140.78389999999999</v>
      </c>
      <c r="Y26" s="162">
        <v>140.3955</v>
      </c>
      <c r="Z26" s="162">
        <v>136.77510000000001</v>
      </c>
      <c r="AA26" s="162">
        <v>136.7627</v>
      </c>
      <c r="AB26" s="162">
        <v>134.70179999999999</v>
      </c>
      <c r="AC26" s="163"/>
      <c r="AD26" s="163"/>
      <c r="AE26" s="162">
        <v>125.3505</v>
      </c>
      <c r="AF26" s="162">
        <v>140.94200000000001</v>
      </c>
    </row>
    <row r="27" spans="1:32" ht="18" customHeight="1" x14ac:dyDescent="0.35">
      <c r="A27" s="161" t="s">
        <v>50</v>
      </c>
      <c r="B27" s="161" t="s">
        <v>789</v>
      </c>
      <c r="C27" s="164">
        <v>499.70429999999999</v>
      </c>
      <c r="D27" s="164">
        <v>504.01069999999999</v>
      </c>
      <c r="E27" s="164">
        <v>507.75409999999999</v>
      </c>
      <c r="F27" s="164">
        <v>514.12559999999996</v>
      </c>
      <c r="G27" s="164">
        <v>516.0539</v>
      </c>
      <c r="H27" s="164">
        <v>513.09389999999996</v>
      </c>
      <c r="I27" s="165"/>
      <c r="J27" s="164">
        <v>499.15949999999998</v>
      </c>
      <c r="K27" s="164">
        <v>500.36590000000001</v>
      </c>
      <c r="L27" s="164">
        <v>482.68369999999999</v>
      </c>
      <c r="M27" s="164">
        <v>505.89240000000001</v>
      </c>
      <c r="N27" s="164">
        <v>491.85449999999997</v>
      </c>
      <c r="O27" s="164">
        <v>221.95160000000001</v>
      </c>
      <c r="P27" s="164">
        <v>223.8698</v>
      </c>
      <c r="Q27" s="164">
        <v>223.89879999999999</v>
      </c>
      <c r="R27" s="164">
        <v>218.80850000000001</v>
      </c>
      <c r="S27" s="164">
        <v>217.6892</v>
      </c>
      <c r="T27" s="164">
        <v>220.8049</v>
      </c>
      <c r="U27" s="164">
        <v>223.8</v>
      </c>
      <c r="V27" s="165"/>
      <c r="W27" s="164">
        <v>223.2</v>
      </c>
      <c r="X27" s="164">
        <v>139.98580000000001</v>
      </c>
      <c r="Y27" s="164">
        <v>139.6242</v>
      </c>
      <c r="Z27" s="164">
        <v>136.52610000000001</v>
      </c>
      <c r="AA27" s="164">
        <v>136.3134</v>
      </c>
      <c r="AB27" s="164">
        <v>134.1636</v>
      </c>
      <c r="AC27" s="165"/>
      <c r="AD27" s="165"/>
      <c r="AE27" s="164">
        <v>124.413</v>
      </c>
      <c r="AF27" s="164">
        <v>140.1455</v>
      </c>
    </row>
    <row r="28" spans="1:32" ht="18" customHeight="1" x14ac:dyDescent="0.35">
      <c r="A28" s="161" t="s">
        <v>50</v>
      </c>
      <c r="B28" s="161" t="s">
        <v>790</v>
      </c>
      <c r="C28" s="164">
        <v>505.89420000000001</v>
      </c>
      <c r="D28" s="164">
        <v>511.04809999999998</v>
      </c>
      <c r="E28" s="164">
        <v>507.649</v>
      </c>
      <c r="F28" s="164">
        <v>515.89059999999995</v>
      </c>
      <c r="G28" s="164">
        <v>517.86030000000005</v>
      </c>
      <c r="H28" s="164">
        <v>514.66539999999998</v>
      </c>
      <c r="I28" s="165"/>
      <c r="J28" s="164">
        <v>500.96769999999998</v>
      </c>
      <c r="K28" s="164">
        <v>499.5138</v>
      </c>
      <c r="L28" s="164">
        <v>482.226</v>
      </c>
      <c r="M28" s="164">
        <v>505.9588</v>
      </c>
      <c r="N28" s="164">
        <v>491.01</v>
      </c>
      <c r="O28" s="164">
        <v>224.65700000000001</v>
      </c>
      <c r="P28" s="164">
        <v>224.2747</v>
      </c>
      <c r="Q28" s="164">
        <v>225.98259999999999</v>
      </c>
      <c r="R28" s="164">
        <v>219.13839999999999</v>
      </c>
      <c r="S28" s="164">
        <v>218.02879999999999</v>
      </c>
      <c r="T28" s="164">
        <v>221.06379999999999</v>
      </c>
      <c r="U28" s="164">
        <v>224.5</v>
      </c>
      <c r="V28" s="165"/>
      <c r="W28" s="164">
        <v>223.2</v>
      </c>
      <c r="X28" s="164">
        <v>139.98099999999999</v>
      </c>
      <c r="Y28" s="164">
        <v>140.31639999999999</v>
      </c>
      <c r="Z28" s="164">
        <v>136.52610000000001</v>
      </c>
      <c r="AA28" s="164">
        <v>136.0686</v>
      </c>
      <c r="AB28" s="164">
        <v>133.6806</v>
      </c>
      <c r="AC28" s="165"/>
      <c r="AD28" s="164">
        <v>141.79519999999999</v>
      </c>
      <c r="AE28" s="164">
        <v>123.8075</v>
      </c>
      <c r="AF28" s="164">
        <v>140.16589999999999</v>
      </c>
    </row>
    <row r="29" spans="1:32" ht="18" customHeight="1" x14ac:dyDescent="0.35">
      <c r="A29" s="161" t="s">
        <v>50</v>
      </c>
      <c r="B29" s="161" t="s">
        <v>791</v>
      </c>
      <c r="C29" s="164">
        <v>506.68099999999998</v>
      </c>
      <c r="D29" s="164">
        <v>512.46609999999998</v>
      </c>
      <c r="E29" s="164">
        <v>510.6952</v>
      </c>
      <c r="F29" s="164">
        <v>512.60540000000003</v>
      </c>
      <c r="G29" s="164">
        <v>515.70680000000004</v>
      </c>
      <c r="H29" s="164">
        <v>513.49289999999996</v>
      </c>
      <c r="I29" s="165"/>
      <c r="J29" s="164">
        <v>501.20819999999998</v>
      </c>
      <c r="K29" s="164">
        <v>500.661</v>
      </c>
      <c r="L29" s="164">
        <v>481.41399999999999</v>
      </c>
      <c r="M29" s="164">
        <v>505.82209999999998</v>
      </c>
      <c r="N29" s="164">
        <v>491.87119999999999</v>
      </c>
      <c r="O29" s="164">
        <v>223.39750000000001</v>
      </c>
      <c r="P29" s="164">
        <v>225.37979999999999</v>
      </c>
      <c r="Q29" s="164">
        <v>225.51079999999999</v>
      </c>
      <c r="R29" s="164">
        <v>220.196</v>
      </c>
      <c r="S29" s="164">
        <v>217.91069999999999</v>
      </c>
      <c r="T29" s="164">
        <v>220.93809999999999</v>
      </c>
      <c r="U29" s="164">
        <v>223.8</v>
      </c>
      <c r="V29" s="165"/>
      <c r="W29" s="164">
        <v>222.5</v>
      </c>
      <c r="X29" s="164">
        <v>139.25309999999999</v>
      </c>
      <c r="Y29" s="164">
        <v>139.49789999999999</v>
      </c>
      <c r="Z29" s="164">
        <v>136.3237</v>
      </c>
      <c r="AA29" s="164">
        <v>135.50139999999999</v>
      </c>
      <c r="AB29" s="164">
        <v>134.06700000000001</v>
      </c>
      <c r="AC29" s="165"/>
      <c r="AD29" s="164">
        <v>141.1951</v>
      </c>
      <c r="AE29" s="164">
        <v>123.9442</v>
      </c>
      <c r="AF29" s="164">
        <v>139.75749999999999</v>
      </c>
    </row>
    <row r="30" spans="1:32" ht="18" customHeight="1" x14ac:dyDescent="0.35">
      <c r="A30" s="161" t="s">
        <v>50</v>
      </c>
      <c r="B30" s="161" t="s">
        <v>792</v>
      </c>
      <c r="C30" s="164">
        <v>503.2713</v>
      </c>
      <c r="D30" s="164">
        <v>509.7876</v>
      </c>
      <c r="E30" s="164">
        <v>515.0018</v>
      </c>
      <c r="F30" s="164">
        <v>510.64359999999999</v>
      </c>
      <c r="G30" s="164">
        <v>513.90589999999997</v>
      </c>
      <c r="H30" s="164">
        <v>511.71300000000002</v>
      </c>
      <c r="I30" s="165"/>
      <c r="J30" s="164">
        <v>501.01100000000002</v>
      </c>
      <c r="K30" s="164">
        <v>501.49700000000001</v>
      </c>
      <c r="L30" s="164">
        <v>483.14139999999998</v>
      </c>
      <c r="M30" s="164">
        <v>506.87079999999997</v>
      </c>
      <c r="N30" s="164">
        <v>492.56459999999998</v>
      </c>
      <c r="O30" s="164">
        <v>220.79419999999999</v>
      </c>
      <c r="P30" s="164">
        <v>224.82650000000001</v>
      </c>
      <c r="Q30" s="164">
        <v>224.34399999999999</v>
      </c>
      <c r="R30" s="164">
        <v>219.54140000000001</v>
      </c>
      <c r="S30" s="164">
        <v>217.13550000000001</v>
      </c>
      <c r="T30" s="164">
        <v>221.0403</v>
      </c>
      <c r="U30" s="164">
        <v>224.5</v>
      </c>
      <c r="V30" s="165"/>
      <c r="W30" s="164">
        <v>222.9</v>
      </c>
      <c r="X30" s="164">
        <v>139.46860000000001</v>
      </c>
      <c r="Y30" s="164">
        <v>139.904</v>
      </c>
      <c r="Z30" s="164">
        <v>136.3237</v>
      </c>
      <c r="AA30" s="164">
        <v>135.76509999999999</v>
      </c>
      <c r="AB30" s="164">
        <v>134.08080000000001</v>
      </c>
      <c r="AC30" s="165"/>
      <c r="AD30" s="164">
        <v>141.59030000000001</v>
      </c>
      <c r="AE30" s="164">
        <v>124.3202</v>
      </c>
      <c r="AF30" s="164">
        <v>139.83920000000001</v>
      </c>
    </row>
    <row r="31" spans="1:32" ht="18" customHeight="1" x14ac:dyDescent="0.35">
      <c r="A31" s="161" t="s">
        <v>50</v>
      </c>
      <c r="B31" s="161" t="s">
        <v>793</v>
      </c>
      <c r="C31" s="164">
        <v>504.00569999999999</v>
      </c>
      <c r="D31" s="164">
        <v>509.89269999999999</v>
      </c>
      <c r="E31" s="164">
        <v>511.90309999999999</v>
      </c>
      <c r="F31" s="164">
        <v>509.59519999999998</v>
      </c>
      <c r="G31" s="164">
        <v>512.84029999999996</v>
      </c>
      <c r="H31" s="164">
        <v>510.6968</v>
      </c>
      <c r="I31" s="165"/>
      <c r="J31" s="164">
        <v>500.6721</v>
      </c>
      <c r="K31" s="164">
        <v>500.90879999999999</v>
      </c>
      <c r="L31" s="164">
        <v>482.12220000000002</v>
      </c>
      <c r="M31" s="164">
        <v>507.2731</v>
      </c>
      <c r="N31" s="164">
        <v>490.38979999999998</v>
      </c>
      <c r="O31" s="164">
        <v>224.7133</v>
      </c>
      <c r="P31" s="164">
        <v>224.24940000000001</v>
      </c>
      <c r="Q31" s="164">
        <v>224.18109999999999</v>
      </c>
      <c r="R31" s="164">
        <v>219.5214</v>
      </c>
      <c r="S31" s="164">
        <v>216.9435</v>
      </c>
      <c r="T31" s="164">
        <v>220.74870000000001</v>
      </c>
      <c r="U31" s="164">
        <v>223.2</v>
      </c>
      <c r="V31" s="165"/>
      <c r="W31" s="164">
        <v>222.2</v>
      </c>
      <c r="X31" s="164">
        <v>139.35169999999999</v>
      </c>
      <c r="Y31" s="164">
        <v>139.26329999999999</v>
      </c>
      <c r="Z31" s="164">
        <v>136.07470000000001</v>
      </c>
      <c r="AA31" s="164">
        <v>135.43270000000001</v>
      </c>
      <c r="AB31" s="164">
        <v>133.77719999999999</v>
      </c>
      <c r="AC31" s="165"/>
      <c r="AD31" s="164">
        <v>140.94630000000001</v>
      </c>
      <c r="AE31" s="164">
        <v>123.8075</v>
      </c>
      <c r="AF31" s="164">
        <v>139.36940000000001</v>
      </c>
    </row>
    <row r="32" spans="1:32" ht="18" customHeight="1" x14ac:dyDescent="0.35">
      <c r="A32" s="161" t="s">
        <v>50</v>
      </c>
      <c r="B32" s="161" t="s">
        <v>794</v>
      </c>
      <c r="C32" s="164">
        <v>500.38619999999997</v>
      </c>
      <c r="D32" s="164">
        <v>506.37400000000002</v>
      </c>
      <c r="E32" s="164">
        <v>509.27719999999999</v>
      </c>
      <c r="F32" s="164">
        <v>507.4443</v>
      </c>
      <c r="G32" s="164">
        <v>510.63299999999998</v>
      </c>
      <c r="H32" s="164">
        <v>508.1893</v>
      </c>
      <c r="I32" s="164">
        <v>512.85069999999996</v>
      </c>
      <c r="J32" s="164">
        <v>499.13260000000002</v>
      </c>
      <c r="K32" s="164">
        <v>498.7133</v>
      </c>
      <c r="L32" s="164">
        <v>480.34820000000002</v>
      </c>
      <c r="M32" s="164">
        <v>504.62119999999999</v>
      </c>
      <c r="N32" s="164">
        <v>489.53800000000001</v>
      </c>
      <c r="O32" s="164">
        <v>223.1996</v>
      </c>
      <c r="P32" s="164">
        <v>223.36539999999999</v>
      </c>
      <c r="Q32" s="164">
        <v>223.04939999999999</v>
      </c>
      <c r="R32" s="164">
        <v>218.5642</v>
      </c>
      <c r="S32" s="164">
        <v>216.09450000000001</v>
      </c>
      <c r="T32" s="164">
        <v>220.5154</v>
      </c>
      <c r="U32" s="164">
        <v>223</v>
      </c>
      <c r="V32" s="165"/>
      <c r="W32" s="164">
        <v>221.6</v>
      </c>
      <c r="X32" s="164">
        <v>138.53319999999999</v>
      </c>
      <c r="Y32" s="164">
        <v>138.94839999999999</v>
      </c>
      <c r="Z32" s="164">
        <v>135.8776</v>
      </c>
      <c r="AA32" s="164">
        <v>135.27950000000001</v>
      </c>
      <c r="AB32" s="164">
        <v>133.3356</v>
      </c>
      <c r="AC32" s="165"/>
      <c r="AD32" s="164">
        <v>140.5949</v>
      </c>
      <c r="AE32" s="164">
        <v>124.55459999999999</v>
      </c>
      <c r="AF32" s="164">
        <v>138.96100000000001</v>
      </c>
    </row>
    <row r="33" spans="1:32" ht="18" customHeight="1" x14ac:dyDescent="0.35">
      <c r="A33" s="161" t="s">
        <v>50</v>
      </c>
      <c r="B33" s="161" t="s">
        <v>795</v>
      </c>
      <c r="C33" s="166">
        <v>499.91410000000002</v>
      </c>
      <c r="D33" s="166">
        <v>505.69130000000001</v>
      </c>
      <c r="E33" s="166">
        <v>508.80450000000002</v>
      </c>
      <c r="F33" s="166">
        <v>508.16019999999997</v>
      </c>
      <c r="G33" s="166">
        <v>511.72829999999999</v>
      </c>
      <c r="H33" s="166">
        <v>509.34289999999999</v>
      </c>
      <c r="I33" s="167"/>
      <c r="J33" s="166">
        <v>500.17750000000001</v>
      </c>
      <c r="K33" s="166">
        <v>499.61660000000001</v>
      </c>
      <c r="L33" s="166">
        <v>481.05040000000002</v>
      </c>
      <c r="M33" s="166">
        <v>504.28370000000001</v>
      </c>
      <c r="N33" s="166">
        <v>489.03</v>
      </c>
      <c r="O33" s="166">
        <v>222.82579999999999</v>
      </c>
      <c r="P33" s="166">
        <v>223.47120000000001</v>
      </c>
      <c r="Q33" s="166">
        <v>222.37190000000001</v>
      </c>
      <c r="R33" s="166">
        <v>218.80109999999999</v>
      </c>
      <c r="S33" s="166">
        <v>216.9804</v>
      </c>
      <c r="T33" s="166">
        <v>220.7861</v>
      </c>
      <c r="U33" s="166">
        <v>222.6</v>
      </c>
      <c r="V33" s="167"/>
      <c r="W33" s="166">
        <v>222.1</v>
      </c>
      <c r="X33" s="166">
        <v>139.28049999999999</v>
      </c>
      <c r="Y33" s="166">
        <v>139.3612</v>
      </c>
      <c r="Z33" s="166">
        <v>138.61689999999999</v>
      </c>
      <c r="AA33" s="166">
        <v>136.05330000000001</v>
      </c>
      <c r="AB33" s="166">
        <v>133.43219999999999</v>
      </c>
      <c r="AC33" s="167"/>
      <c r="AD33" s="166">
        <v>140.97550000000001</v>
      </c>
      <c r="AE33" s="166">
        <v>124.9794</v>
      </c>
      <c r="AF33" s="166">
        <v>139.2878</v>
      </c>
    </row>
    <row r="34" spans="1:32" ht="18" customHeight="1" x14ac:dyDescent="0.35">
      <c r="A34" s="161" t="s">
        <v>50</v>
      </c>
      <c r="B34" s="161" t="s">
        <v>796</v>
      </c>
      <c r="C34" s="162">
        <v>502.01240000000001</v>
      </c>
      <c r="D34" s="162">
        <v>506.8467</v>
      </c>
      <c r="E34" s="162">
        <v>508.96199999999999</v>
      </c>
      <c r="F34" s="162">
        <v>508.90719999999999</v>
      </c>
      <c r="G34" s="162">
        <v>511.89010000000002</v>
      </c>
      <c r="H34" s="162">
        <v>509.59230000000002</v>
      </c>
      <c r="I34" s="163"/>
      <c r="J34" s="162">
        <v>501.03190000000001</v>
      </c>
      <c r="K34" s="162">
        <v>499.61399999999998</v>
      </c>
      <c r="L34" s="162">
        <v>482.0179</v>
      </c>
      <c r="M34" s="162">
        <v>505.44850000000002</v>
      </c>
      <c r="N34" s="162">
        <v>490.97190000000001</v>
      </c>
      <c r="O34" s="162">
        <v>223.19149999999999</v>
      </c>
      <c r="P34" s="162">
        <v>222.8682</v>
      </c>
      <c r="Q34" s="162">
        <v>223.33279999999999</v>
      </c>
      <c r="R34" s="162">
        <v>218.7552</v>
      </c>
      <c r="S34" s="162">
        <v>216.89179999999999</v>
      </c>
      <c r="T34" s="162">
        <v>220.49170000000001</v>
      </c>
      <c r="U34" s="162">
        <v>223.2</v>
      </c>
      <c r="V34" s="163"/>
      <c r="W34" s="162">
        <v>222.7</v>
      </c>
      <c r="X34" s="162">
        <v>139.2381</v>
      </c>
      <c r="Y34" s="162">
        <v>139.3546</v>
      </c>
      <c r="Z34" s="162">
        <v>139.0164</v>
      </c>
      <c r="AA34" s="162">
        <v>136.07149999999999</v>
      </c>
      <c r="AB34" s="162">
        <v>133.97040000000001</v>
      </c>
      <c r="AC34" s="163"/>
      <c r="AD34" s="162">
        <v>141.12190000000001</v>
      </c>
      <c r="AE34" s="162">
        <v>124.8818</v>
      </c>
      <c r="AF34" s="162">
        <v>139.36940000000001</v>
      </c>
    </row>
    <row r="35" spans="1:32" ht="18" customHeight="1" x14ac:dyDescent="0.35">
      <c r="A35" s="161" t="s">
        <v>50</v>
      </c>
      <c r="B35" s="161" t="s">
        <v>797</v>
      </c>
      <c r="C35" s="164">
        <v>507.57279999999997</v>
      </c>
      <c r="D35" s="164">
        <v>513.51639999999998</v>
      </c>
      <c r="E35" s="164">
        <v>512.74350000000004</v>
      </c>
      <c r="F35" s="164">
        <v>511.19729999999998</v>
      </c>
      <c r="G35" s="164">
        <v>513.97270000000003</v>
      </c>
      <c r="H35" s="164">
        <v>511.42110000000002</v>
      </c>
      <c r="I35" s="164">
        <v>515.60400000000004</v>
      </c>
      <c r="J35" s="164">
        <v>501.7457</v>
      </c>
      <c r="K35" s="164">
        <v>500.67090000000002</v>
      </c>
      <c r="L35" s="164">
        <v>483.19400000000002</v>
      </c>
      <c r="M35" s="164">
        <v>506.33390000000003</v>
      </c>
      <c r="N35" s="164">
        <v>491.5806</v>
      </c>
      <c r="O35" s="164">
        <v>227.85339999999999</v>
      </c>
      <c r="P35" s="164">
        <v>225.7851</v>
      </c>
      <c r="Q35" s="164">
        <v>226.30510000000001</v>
      </c>
      <c r="R35" s="164">
        <v>220.26509999999999</v>
      </c>
      <c r="S35" s="164">
        <v>217.74090000000001</v>
      </c>
      <c r="T35" s="164">
        <v>220.86959999999999</v>
      </c>
      <c r="U35" s="164">
        <v>223.9</v>
      </c>
      <c r="V35" s="165"/>
      <c r="W35" s="164">
        <v>223.4</v>
      </c>
      <c r="X35" s="164">
        <v>139.86490000000001</v>
      </c>
      <c r="Y35" s="164">
        <v>140.0309</v>
      </c>
      <c r="Z35" s="164">
        <v>139.11500000000001</v>
      </c>
      <c r="AA35" s="164">
        <v>136.744</v>
      </c>
      <c r="AB35" s="164">
        <v>134.3982</v>
      </c>
      <c r="AC35" s="165"/>
      <c r="AD35" s="164">
        <v>141.73670000000001</v>
      </c>
      <c r="AE35" s="164">
        <v>125.9169</v>
      </c>
      <c r="AF35" s="164">
        <v>139.94130000000001</v>
      </c>
    </row>
    <row r="36" spans="1:32" ht="18" customHeight="1" x14ac:dyDescent="0.35">
      <c r="A36" s="161" t="s">
        <v>50</v>
      </c>
      <c r="B36" s="161" t="s">
        <v>798</v>
      </c>
      <c r="C36" s="164">
        <v>505.78919999999999</v>
      </c>
      <c r="D36" s="164">
        <v>512.7287</v>
      </c>
      <c r="E36" s="164">
        <v>515.89459999999997</v>
      </c>
      <c r="F36" s="164">
        <v>511.02</v>
      </c>
      <c r="G36" s="164">
        <v>514.07839999999999</v>
      </c>
      <c r="H36" s="164">
        <v>511.61009999999999</v>
      </c>
      <c r="I36" s="164">
        <v>518.83420000000001</v>
      </c>
      <c r="J36" s="164">
        <v>501.39710000000002</v>
      </c>
      <c r="K36" s="164">
        <v>501.83980000000003</v>
      </c>
      <c r="L36" s="164">
        <v>483.39949999999999</v>
      </c>
      <c r="M36" s="164">
        <v>507.83080000000001</v>
      </c>
      <c r="N36" s="164">
        <v>493.38499999999999</v>
      </c>
      <c r="O36" s="164">
        <v>224.03729999999999</v>
      </c>
      <c r="P36" s="164">
        <v>225.04349999999999</v>
      </c>
      <c r="Q36" s="164">
        <v>224.58029999999999</v>
      </c>
      <c r="R36" s="164">
        <v>220.22839999999999</v>
      </c>
      <c r="S36" s="164">
        <v>218.01400000000001</v>
      </c>
      <c r="T36" s="164">
        <v>221.18989999999999</v>
      </c>
      <c r="U36" s="164">
        <v>225.1</v>
      </c>
      <c r="V36" s="165"/>
      <c r="W36" s="164">
        <v>224.3</v>
      </c>
      <c r="X36" s="164">
        <v>139.84620000000001</v>
      </c>
      <c r="Y36" s="164">
        <v>141.3194</v>
      </c>
      <c r="Z36" s="164">
        <v>139.2654</v>
      </c>
      <c r="AA36" s="164">
        <v>136.6249</v>
      </c>
      <c r="AB36" s="164">
        <v>134.8674</v>
      </c>
      <c r="AC36" s="165"/>
      <c r="AD36" s="164">
        <v>142.49780000000001</v>
      </c>
      <c r="AE36" s="164">
        <v>125.9169</v>
      </c>
      <c r="AF36" s="164">
        <v>140.9624</v>
      </c>
    </row>
    <row r="37" spans="1:32" ht="18" customHeight="1" x14ac:dyDescent="0.35">
      <c r="A37" s="161" t="s">
        <v>50</v>
      </c>
      <c r="B37" s="161" t="s">
        <v>799</v>
      </c>
      <c r="C37" s="164">
        <v>503.63850000000002</v>
      </c>
      <c r="D37" s="164">
        <v>509.21</v>
      </c>
      <c r="E37" s="164">
        <v>513.4787</v>
      </c>
      <c r="F37" s="164">
        <v>511.02980000000002</v>
      </c>
      <c r="G37" s="164">
        <v>514.46950000000004</v>
      </c>
      <c r="H37" s="164">
        <v>511.93279999999999</v>
      </c>
      <c r="I37" s="165"/>
      <c r="J37" s="164">
        <v>501.2629</v>
      </c>
      <c r="K37" s="164">
        <v>499.57150000000001</v>
      </c>
      <c r="L37" s="164">
        <v>481.3365</v>
      </c>
      <c r="M37" s="164">
        <v>504.59730000000002</v>
      </c>
      <c r="N37" s="164">
        <v>490.6379</v>
      </c>
      <c r="O37" s="164">
        <v>224.2808</v>
      </c>
      <c r="P37" s="164">
        <v>225.53620000000001</v>
      </c>
      <c r="Q37" s="164">
        <v>224.00919999999999</v>
      </c>
      <c r="R37" s="164">
        <v>219.95920000000001</v>
      </c>
      <c r="S37" s="164">
        <v>218.16909999999999</v>
      </c>
      <c r="T37" s="164">
        <v>220.5264</v>
      </c>
      <c r="U37" s="164">
        <v>223.3</v>
      </c>
      <c r="V37" s="165"/>
      <c r="W37" s="164">
        <v>222</v>
      </c>
      <c r="X37" s="164">
        <v>139.0642</v>
      </c>
      <c r="Y37" s="164">
        <v>138.95609999999999</v>
      </c>
      <c r="Z37" s="164">
        <v>139.0164</v>
      </c>
      <c r="AA37" s="164">
        <v>135.59790000000001</v>
      </c>
      <c r="AB37" s="164">
        <v>133.98419999999999</v>
      </c>
      <c r="AC37" s="165"/>
      <c r="AD37" s="164">
        <v>140.97550000000001</v>
      </c>
      <c r="AE37" s="164">
        <v>124.9306</v>
      </c>
      <c r="AF37" s="164">
        <v>138.96100000000001</v>
      </c>
    </row>
    <row r="38" spans="1:32" ht="18" customHeight="1" x14ac:dyDescent="0.35">
      <c r="A38" s="161" t="s">
        <v>50</v>
      </c>
      <c r="B38" s="161" t="s">
        <v>800</v>
      </c>
      <c r="C38" s="164">
        <v>498.18299999999999</v>
      </c>
      <c r="D38" s="164">
        <v>507.7921</v>
      </c>
      <c r="E38" s="164">
        <v>510.11750000000001</v>
      </c>
      <c r="F38" s="164">
        <v>507.16340000000002</v>
      </c>
      <c r="G38" s="164">
        <v>511.11950000000002</v>
      </c>
      <c r="H38" s="164">
        <v>508.07639999999998</v>
      </c>
      <c r="I38" s="164">
        <v>513.17409999999995</v>
      </c>
      <c r="J38" s="164">
        <v>499.54469999999998</v>
      </c>
      <c r="K38" s="164">
        <v>498.19369999999998</v>
      </c>
      <c r="L38" s="164">
        <v>480.52929999999998</v>
      </c>
      <c r="M38" s="164">
        <v>504.06079999999997</v>
      </c>
      <c r="N38" s="164">
        <v>490.0231</v>
      </c>
      <c r="O38" s="164">
        <v>222.12520000000001</v>
      </c>
      <c r="P38" s="164">
        <v>224.03100000000001</v>
      </c>
      <c r="Q38" s="164">
        <v>221.70429999999999</v>
      </c>
      <c r="R38" s="164">
        <v>218.8201</v>
      </c>
      <c r="S38" s="164">
        <v>216.86969999999999</v>
      </c>
      <c r="T38" s="164">
        <v>220.2824</v>
      </c>
      <c r="U38" s="164">
        <v>222.6</v>
      </c>
      <c r="V38" s="165"/>
      <c r="W38" s="164">
        <v>222.3</v>
      </c>
      <c r="X38" s="164">
        <v>138.42859999999999</v>
      </c>
      <c r="Y38" s="164">
        <v>139.2054</v>
      </c>
      <c r="Z38" s="164">
        <v>138.96449999999999</v>
      </c>
      <c r="AA38" s="164">
        <v>136.08519999999999</v>
      </c>
      <c r="AB38" s="164">
        <v>133.66679999999999</v>
      </c>
      <c r="AC38" s="165"/>
      <c r="AD38" s="164">
        <v>141.078</v>
      </c>
      <c r="AE38" s="164">
        <v>124.9306</v>
      </c>
      <c r="AF38" s="164">
        <v>139.0222</v>
      </c>
    </row>
    <row r="39" spans="1:32" ht="18" customHeight="1" x14ac:dyDescent="0.35">
      <c r="A39" s="161" t="s">
        <v>50</v>
      </c>
      <c r="B39" s="161" t="s">
        <v>801</v>
      </c>
      <c r="C39" s="164">
        <v>503.95330000000001</v>
      </c>
      <c r="D39" s="164">
        <v>511.15309999999999</v>
      </c>
      <c r="E39" s="164">
        <v>509.9074</v>
      </c>
      <c r="F39" s="164">
        <v>508.64769999999999</v>
      </c>
      <c r="G39" s="164">
        <v>511.92700000000002</v>
      </c>
      <c r="H39" s="164">
        <v>509.67579999999998</v>
      </c>
      <c r="I39" s="165"/>
      <c r="J39" s="164">
        <v>499.50599999999997</v>
      </c>
      <c r="K39" s="164">
        <v>501.11149999999998</v>
      </c>
      <c r="L39" s="164">
        <v>481.66379999999998</v>
      </c>
      <c r="M39" s="164">
        <v>505.63260000000002</v>
      </c>
      <c r="N39" s="164">
        <v>491.52159999999998</v>
      </c>
      <c r="O39" s="164">
        <v>224.41229999999999</v>
      </c>
      <c r="P39" s="164">
        <v>225.50399999999999</v>
      </c>
      <c r="Q39" s="164">
        <v>224.6977</v>
      </c>
      <c r="R39" s="164">
        <v>219.08199999999999</v>
      </c>
      <c r="S39" s="164">
        <v>217.5932</v>
      </c>
      <c r="T39" s="164">
        <v>220.7998</v>
      </c>
      <c r="U39" s="164">
        <v>223.8</v>
      </c>
      <c r="V39" s="165"/>
      <c r="W39" s="164">
        <v>222.7</v>
      </c>
      <c r="X39" s="164">
        <v>139.19569999999999</v>
      </c>
      <c r="Y39" s="164">
        <v>139.62270000000001</v>
      </c>
      <c r="Z39" s="164">
        <v>138.96449999999999</v>
      </c>
      <c r="AA39" s="164">
        <v>135.9177</v>
      </c>
      <c r="AB39" s="164">
        <v>133.9152</v>
      </c>
      <c r="AC39" s="165"/>
      <c r="AD39" s="164">
        <v>141.3854</v>
      </c>
      <c r="AE39" s="164">
        <v>125.5849</v>
      </c>
      <c r="AF39" s="164">
        <v>139.75749999999999</v>
      </c>
    </row>
    <row r="40" spans="1:32" ht="18" customHeight="1" x14ac:dyDescent="0.35">
      <c r="A40" s="161" t="s">
        <v>50</v>
      </c>
      <c r="B40" s="161" t="s">
        <v>802</v>
      </c>
      <c r="C40" s="164">
        <v>504.79259999999999</v>
      </c>
      <c r="D40" s="164">
        <v>512.04600000000005</v>
      </c>
      <c r="E40" s="164">
        <v>514.63409999999999</v>
      </c>
      <c r="F40" s="164">
        <v>510.15050000000002</v>
      </c>
      <c r="G40" s="164">
        <v>513.64290000000005</v>
      </c>
      <c r="H40" s="164">
        <v>511.34399999999999</v>
      </c>
      <c r="I40" s="165"/>
      <c r="J40" s="164">
        <v>501.16489999999999</v>
      </c>
      <c r="K40" s="164">
        <v>500.50200000000001</v>
      </c>
      <c r="L40" s="164">
        <v>481.54739999999998</v>
      </c>
      <c r="M40" s="164">
        <v>506.3562</v>
      </c>
      <c r="N40" s="164">
        <v>491.99799999999999</v>
      </c>
      <c r="O40" s="164">
        <v>224.56970000000001</v>
      </c>
      <c r="P40" s="164">
        <v>225.37979999999999</v>
      </c>
      <c r="Q40" s="164">
        <v>224.81899999999999</v>
      </c>
      <c r="R40" s="164">
        <v>219.1902</v>
      </c>
      <c r="S40" s="164">
        <v>217.85900000000001</v>
      </c>
      <c r="T40" s="164">
        <v>220.81399999999999</v>
      </c>
      <c r="U40" s="164">
        <v>223.8</v>
      </c>
      <c r="V40" s="165"/>
      <c r="W40" s="164">
        <v>222.6</v>
      </c>
      <c r="X40" s="164">
        <v>139.36869999999999</v>
      </c>
      <c r="Y40" s="164">
        <v>139.8647</v>
      </c>
      <c r="Z40" s="164">
        <v>139.0164</v>
      </c>
      <c r="AA40" s="164">
        <v>136.60550000000001</v>
      </c>
      <c r="AB40" s="164">
        <v>134.136</v>
      </c>
      <c r="AC40" s="165"/>
      <c r="AD40" s="164">
        <v>141.3561</v>
      </c>
      <c r="AE40" s="164">
        <v>125.0234</v>
      </c>
      <c r="AF40" s="164">
        <v>140.1455</v>
      </c>
    </row>
    <row r="41" spans="1:32" ht="18" customHeight="1" x14ac:dyDescent="0.35">
      <c r="A41" s="161" t="s">
        <v>50</v>
      </c>
      <c r="B41" s="161" t="s">
        <v>803</v>
      </c>
      <c r="C41" s="166">
        <v>505.4221</v>
      </c>
      <c r="D41" s="166">
        <v>512.62360000000001</v>
      </c>
      <c r="E41" s="167"/>
      <c r="F41" s="166">
        <v>510.68920000000003</v>
      </c>
      <c r="G41" s="166">
        <v>513.54899999999998</v>
      </c>
      <c r="H41" s="166">
        <v>511.53789999999998</v>
      </c>
      <c r="I41" s="167"/>
      <c r="J41" s="166">
        <v>499.05</v>
      </c>
      <c r="K41" s="166">
        <v>499.24810000000002</v>
      </c>
      <c r="L41" s="166">
        <v>479.53859999999997</v>
      </c>
      <c r="M41" s="166">
        <v>504.87889999999999</v>
      </c>
      <c r="N41" s="166">
        <v>489.02879999999999</v>
      </c>
      <c r="O41" s="166">
        <v>225.1994</v>
      </c>
      <c r="P41" s="166">
        <v>225.57689999999999</v>
      </c>
      <c r="Q41" s="166">
        <v>225.19749999999999</v>
      </c>
      <c r="R41" s="166">
        <v>219.44739999999999</v>
      </c>
      <c r="S41" s="166">
        <v>217.94759999999999</v>
      </c>
      <c r="T41" s="166">
        <v>220.6585</v>
      </c>
      <c r="U41" s="166">
        <v>222.7</v>
      </c>
      <c r="V41" s="167"/>
      <c r="W41" s="166">
        <v>222.2</v>
      </c>
      <c r="X41" s="166">
        <v>138.56059999999999</v>
      </c>
      <c r="Y41" s="166">
        <v>139.07419999999999</v>
      </c>
      <c r="Z41" s="166">
        <v>139.06309999999999</v>
      </c>
      <c r="AA41" s="166">
        <v>135.6514</v>
      </c>
      <c r="AB41" s="166">
        <v>133.03200000000001</v>
      </c>
      <c r="AC41" s="167"/>
      <c r="AD41" s="166">
        <v>140.71199999999999</v>
      </c>
      <c r="AE41" s="166">
        <v>124.9306</v>
      </c>
      <c r="AF41" s="166">
        <v>138.96100000000001</v>
      </c>
    </row>
    <row r="42" spans="1:32" ht="18" customHeight="1" x14ac:dyDescent="0.35">
      <c r="A42" s="161" t="s">
        <v>50</v>
      </c>
      <c r="B42" s="161" t="s">
        <v>804</v>
      </c>
      <c r="C42" s="162">
        <v>507.57279999999997</v>
      </c>
      <c r="D42" s="162">
        <v>514.40920000000006</v>
      </c>
      <c r="E42" s="162">
        <v>519.88599999999997</v>
      </c>
      <c r="F42" s="162">
        <v>510.54020000000003</v>
      </c>
      <c r="G42" s="162">
        <v>513.45699999999999</v>
      </c>
      <c r="H42" s="162">
        <v>510.4033</v>
      </c>
      <c r="I42" s="163"/>
      <c r="J42" s="162">
        <v>496.74889999999999</v>
      </c>
      <c r="K42" s="162">
        <v>492.38979999999998</v>
      </c>
      <c r="L42" s="162">
        <v>475.34949999999998</v>
      </c>
      <c r="M42" s="162">
        <v>498.13409999999999</v>
      </c>
      <c r="N42" s="162">
        <v>483.43650000000002</v>
      </c>
      <c r="O42" s="162">
        <v>226.3603</v>
      </c>
      <c r="P42" s="162">
        <v>226.1302</v>
      </c>
      <c r="Q42" s="162">
        <v>226.1284</v>
      </c>
      <c r="R42" s="162">
        <v>219.30090000000001</v>
      </c>
      <c r="S42" s="162">
        <v>217.8442</v>
      </c>
      <c r="T42" s="162">
        <v>219.72720000000001</v>
      </c>
      <c r="U42" s="162">
        <v>221.3</v>
      </c>
      <c r="V42" s="163"/>
      <c r="W42" s="162">
        <v>220.6</v>
      </c>
      <c r="X42" s="162">
        <v>138.54239999999999</v>
      </c>
      <c r="Y42" s="162">
        <v>140.47710000000001</v>
      </c>
      <c r="Z42" s="162">
        <v>138.51830000000001</v>
      </c>
      <c r="AA42" s="162">
        <v>135.49289999999999</v>
      </c>
      <c r="AB42" s="162">
        <v>132.78360000000001</v>
      </c>
      <c r="AC42" s="163"/>
      <c r="AD42" s="162">
        <v>141.61959999999999</v>
      </c>
      <c r="AE42" s="162">
        <v>123.2411</v>
      </c>
      <c r="AF42" s="162">
        <v>138.96100000000001</v>
      </c>
    </row>
    <row r="43" spans="1:32" ht="18" customHeight="1" x14ac:dyDescent="0.35">
      <c r="A43" s="161" t="s">
        <v>50</v>
      </c>
      <c r="B43" s="161" t="s">
        <v>805</v>
      </c>
      <c r="C43" s="164">
        <v>511.55950000000001</v>
      </c>
      <c r="D43" s="164">
        <v>513.30629999999996</v>
      </c>
      <c r="E43" s="164">
        <v>516.2097</v>
      </c>
      <c r="F43" s="164">
        <v>510.11779999999999</v>
      </c>
      <c r="G43" s="164">
        <v>513.17100000000005</v>
      </c>
      <c r="H43" s="164">
        <v>511.48239999999998</v>
      </c>
      <c r="I43" s="164">
        <v>510.6703</v>
      </c>
      <c r="J43" s="164">
        <v>494.90910000000002</v>
      </c>
      <c r="K43" s="164">
        <v>490.92910000000001</v>
      </c>
      <c r="L43" s="164">
        <v>479.34500000000003</v>
      </c>
      <c r="M43" s="164">
        <v>495.56200000000001</v>
      </c>
      <c r="N43" s="164">
        <v>483.67559999999997</v>
      </c>
      <c r="O43" s="164">
        <v>229.26310000000001</v>
      </c>
      <c r="P43" s="164">
        <v>227.39879999999999</v>
      </c>
      <c r="Q43" s="164">
        <v>226.63659999999999</v>
      </c>
      <c r="R43" s="164">
        <v>219.55779999999999</v>
      </c>
      <c r="S43" s="164">
        <v>217.9033</v>
      </c>
      <c r="T43" s="164">
        <v>220.00980000000001</v>
      </c>
      <c r="U43" s="164">
        <v>221.9</v>
      </c>
      <c r="V43" s="165"/>
      <c r="W43" s="164">
        <v>220.5</v>
      </c>
      <c r="X43" s="164">
        <v>137.85040000000001</v>
      </c>
      <c r="Y43" s="164">
        <v>140.10810000000001</v>
      </c>
      <c r="Z43" s="164">
        <v>138.4665</v>
      </c>
      <c r="AA43" s="164">
        <v>135.09180000000001</v>
      </c>
      <c r="AB43" s="164">
        <v>133.101</v>
      </c>
      <c r="AC43" s="165"/>
      <c r="AD43" s="164">
        <v>141.3854</v>
      </c>
      <c r="AE43" s="164">
        <v>123.5731</v>
      </c>
      <c r="AF43" s="164">
        <v>138.55250000000001</v>
      </c>
    </row>
    <row r="44" spans="1:32" ht="18" customHeight="1" x14ac:dyDescent="0.35">
      <c r="A44" s="161" t="s">
        <v>50</v>
      </c>
      <c r="B44" s="161" t="s">
        <v>806</v>
      </c>
      <c r="C44" s="164">
        <v>515.28399999999999</v>
      </c>
      <c r="D44" s="164">
        <v>521.39400000000001</v>
      </c>
      <c r="E44" s="164">
        <v>521.67160000000001</v>
      </c>
      <c r="F44" s="164">
        <v>513.47630000000004</v>
      </c>
      <c r="G44" s="164">
        <v>516.12360000000001</v>
      </c>
      <c r="H44" s="164">
        <v>512.42600000000004</v>
      </c>
      <c r="I44" s="165"/>
      <c r="J44" s="164">
        <v>495.19670000000002</v>
      </c>
      <c r="K44" s="164">
        <v>491.17939999999999</v>
      </c>
      <c r="L44" s="164">
        <v>478.39280000000002</v>
      </c>
      <c r="M44" s="164">
        <v>498.57990000000001</v>
      </c>
      <c r="N44" s="164">
        <v>484.6071</v>
      </c>
      <c r="O44" s="164">
        <v>226.89099999999999</v>
      </c>
      <c r="P44" s="164">
        <v>229.15860000000001</v>
      </c>
      <c r="Q44" s="164">
        <v>228.0814</v>
      </c>
      <c r="R44" s="164">
        <v>220.625</v>
      </c>
      <c r="S44" s="164">
        <v>218.75229999999999</v>
      </c>
      <c r="T44" s="164">
        <v>219.98429999999999</v>
      </c>
      <c r="U44" s="164">
        <v>221.9</v>
      </c>
      <c r="V44" s="165"/>
      <c r="W44" s="164">
        <v>220.8</v>
      </c>
      <c r="X44" s="164">
        <v>137.85079999999999</v>
      </c>
      <c r="Y44" s="164">
        <v>140.39769999999999</v>
      </c>
      <c r="Z44" s="164">
        <v>138.61689999999999</v>
      </c>
      <c r="AA44" s="164">
        <v>134.8974</v>
      </c>
      <c r="AB44" s="164">
        <v>132.35579999999999</v>
      </c>
      <c r="AC44" s="165"/>
      <c r="AD44" s="164">
        <v>141.4</v>
      </c>
      <c r="AE44" s="164">
        <v>125.3066</v>
      </c>
      <c r="AF44" s="164">
        <v>138.1849</v>
      </c>
    </row>
    <row r="45" spans="1:32" ht="18" customHeight="1" x14ac:dyDescent="0.35">
      <c r="A45" s="161" t="s">
        <v>50</v>
      </c>
      <c r="B45" s="161" t="s">
        <v>807</v>
      </c>
      <c r="C45" s="164">
        <v>511.45460000000003</v>
      </c>
      <c r="D45" s="164">
        <v>511.88839999999999</v>
      </c>
      <c r="E45" s="164">
        <v>507.649</v>
      </c>
      <c r="F45" s="164">
        <v>512.7106</v>
      </c>
      <c r="G45" s="164">
        <v>516.19190000000003</v>
      </c>
      <c r="H45" s="164">
        <v>512.73599999999999</v>
      </c>
      <c r="I45" s="165"/>
      <c r="J45" s="164">
        <v>495.83920000000001</v>
      </c>
      <c r="K45" s="164">
        <v>491.8252</v>
      </c>
      <c r="L45" s="164">
        <v>479.31130000000002</v>
      </c>
      <c r="M45" s="164">
        <v>499.2002</v>
      </c>
      <c r="N45" s="164">
        <v>484.6936</v>
      </c>
      <c r="O45" s="164">
        <v>226.87960000000001</v>
      </c>
      <c r="P45" s="164">
        <v>226.32929999999999</v>
      </c>
      <c r="Q45" s="164">
        <v>227.827</v>
      </c>
      <c r="R45" s="164">
        <v>221.55449999999999</v>
      </c>
      <c r="S45" s="164">
        <v>219.43889999999999</v>
      </c>
      <c r="T45" s="164">
        <v>220.0127</v>
      </c>
      <c r="U45" s="164">
        <v>221.3</v>
      </c>
      <c r="V45" s="165"/>
      <c r="W45" s="164">
        <v>220.9</v>
      </c>
      <c r="X45" s="164">
        <v>137.9512</v>
      </c>
      <c r="Y45" s="164">
        <v>140.3648</v>
      </c>
      <c r="Z45" s="164">
        <v>138.76740000000001</v>
      </c>
      <c r="AA45" s="164">
        <v>135.0324</v>
      </c>
      <c r="AB45" s="164">
        <v>135.25380000000001</v>
      </c>
      <c r="AC45" s="165"/>
      <c r="AD45" s="164">
        <v>141.44390000000001</v>
      </c>
      <c r="AE45" s="164">
        <v>125.2577</v>
      </c>
      <c r="AF45" s="164">
        <v>137.7765</v>
      </c>
    </row>
    <row r="46" spans="1:32" ht="18" customHeight="1" x14ac:dyDescent="0.35">
      <c r="A46" s="161" t="s">
        <v>50</v>
      </c>
      <c r="B46" s="161" t="s">
        <v>808</v>
      </c>
      <c r="C46" s="164">
        <v>503.2713</v>
      </c>
      <c r="D46" s="164">
        <v>504.74599999999998</v>
      </c>
      <c r="E46" s="165"/>
      <c r="F46" s="164">
        <v>512.47630000000004</v>
      </c>
      <c r="G46" s="164">
        <v>515.38379999999995</v>
      </c>
      <c r="H46" s="164">
        <v>512.0077</v>
      </c>
      <c r="I46" s="165"/>
      <c r="J46" s="164">
        <v>495.76029999999997</v>
      </c>
      <c r="K46" s="164">
        <v>492.93950000000001</v>
      </c>
      <c r="L46" s="164">
        <v>479.10640000000001</v>
      </c>
      <c r="M46" s="164">
        <v>497.84609999999998</v>
      </c>
      <c r="N46" s="164">
        <v>484.84829999999999</v>
      </c>
      <c r="O46" s="164">
        <v>223.0882</v>
      </c>
      <c r="P46" s="164">
        <v>223.09520000000001</v>
      </c>
      <c r="Q46" s="164">
        <v>223.23310000000001</v>
      </c>
      <c r="R46" s="164">
        <v>219.59110000000001</v>
      </c>
      <c r="S46" s="164">
        <v>217.1798</v>
      </c>
      <c r="T46" s="164">
        <v>219.9743</v>
      </c>
      <c r="U46" s="164">
        <v>221.3</v>
      </c>
      <c r="V46" s="165"/>
      <c r="W46" s="164">
        <v>221.2</v>
      </c>
      <c r="X46" s="164">
        <v>137.9376</v>
      </c>
      <c r="Y46" s="164">
        <v>142.0497</v>
      </c>
      <c r="Z46" s="164">
        <v>139.0164</v>
      </c>
      <c r="AA46" s="164">
        <v>135.6514</v>
      </c>
      <c r="AB46" s="164">
        <v>135.102</v>
      </c>
      <c r="AC46" s="165"/>
      <c r="AD46" s="164">
        <v>143.1712</v>
      </c>
      <c r="AE46" s="164">
        <v>124.27630000000001</v>
      </c>
      <c r="AF46" s="164">
        <v>138.1645</v>
      </c>
    </row>
    <row r="47" spans="1:32" ht="18" customHeight="1" x14ac:dyDescent="0.35">
      <c r="A47" s="161" t="s">
        <v>50</v>
      </c>
      <c r="B47" s="161" t="s">
        <v>809</v>
      </c>
      <c r="C47" s="164">
        <v>503.21879999999999</v>
      </c>
      <c r="D47" s="164">
        <v>504.2208</v>
      </c>
      <c r="E47" s="164">
        <v>502.3972</v>
      </c>
      <c r="F47" s="164">
        <v>512.16160000000002</v>
      </c>
      <c r="G47" s="164">
        <v>514.98509999999999</v>
      </c>
      <c r="H47" s="164">
        <v>510.92360000000002</v>
      </c>
      <c r="I47" s="165"/>
      <c r="J47" s="164">
        <v>494.3485</v>
      </c>
      <c r="K47" s="164">
        <v>493.17450000000002</v>
      </c>
      <c r="L47" s="164">
        <v>480.15030000000002</v>
      </c>
      <c r="M47" s="164">
        <v>498.49099999999999</v>
      </c>
      <c r="N47" s="164">
        <v>485.2321</v>
      </c>
      <c r="O47" s="164">
        <v>224.91630000000001</v>
      </c>
      <c r="P47" s="164">
        <v>222.7209</v>
      </c>
      <c r="Q47" s="164">
        <v>223.17339999999999</v>
      </c>
      <c r="R47" s="164">
        <v>219.8571</v>
      </c>
      <c r="S47" s="164">
        <v>217.34219999999999</v>
      </c>
      <c r="T47" s="164">
        <v>220.09729999999999</v>
      </c>
      <c r="U47" s="164">
        <v>221.9</v>
      </c>
      <c r="V47" s="165"/>
      <c r="W47" s="164">
        <v>221.8</v>
      </c>
      <c r="X47" s="165"/>
      <c r="Y47" s="164">
        <v>141.00880000000001</v>
      </c>
      <c r="Z47" s="164">
        <v>139.2654</v>
      </c>
      <c r="AA47" s="164">
        <v>136.50120000000001</v>
      </c>
      <c r="AB47" s="164">
        <v>135.36420000000001</v>
      </c>
      <c r="AC47" s="165"/>
      <c r="AD47" s="164">
        <v>141.9709</v>
      </c>
      <c r="AE47" s="164">
        <v>124.5107</v>
      </c>
      <c r="AF47" s="164">
        <v>138.96100000000001</v>
      </c>
    </row>
    <row r="48" spans="1:32" ht="18" customHeight="1" x14ac:dyDescent="0.35">
      <c r="A48" s="161" t="s">
        <v>50</v>
      </c>
      <c r="B48" s="161" t="s">
        <v>810</v>
      </c>
      <c r="C48" s="164">
        <v>503.00900000000001</v>
      </c>
      <c r="D48" s="164">
        <v>503.32799999999997</v>
      </c>
      <c r="E48" s="164">
        <v>503.0274</v>
      </c>
      <c r="F48" s="164">
        <v>511.97320000000002</v>
      </c>
      <c r="G48" s="164">
        <v>514.99480000000005</v>
      </c>
      <c r="H48" s="164">
        <v>512.04430000000002</v>
      </c>
      <c r="I48" s="165"/>
      <c r="J48" s="164">
        <v>493.54759999999999</v>
      </c>
      <c r="K48" s="164">
        <v>491.42070000000001</v>
      </c>
      <c r="L48" s="164">
        <v>479.09660000000002</v>
      </c>
      <c r="M48" s="164">
        <v>499.20639999999997</v>
      </c>
      <c r="N48" s="164">
        <v>484.9932</v>
      </c>
      <c r="O48" s="164">
        <v>224.02440000000001</v>
      </c>
      <c r="P48" s="164">
        <v>222.9649</v>
      </c>
      <c r="Q48" s="164">
        <v>222.94929999999999</v>
      </c>
      <c r="R48" s="164">
        <v>219.6069</v>
      </c>
      <c r="S48" s="164">
        <v>217.6301</v>
      </c>
      <c r="T48" s="164">
        <v>219.6841</v>
      </c>
      <c r="U48" s="164">
        <v>222.6</v>
      </c>
      <c r="V48" s="165"/>
      <c r="W48" s="164">
        <v>221.6</v>
      </c>
      <c r="X48" s="164">
        <v>138.4708</v>
      </c>
      <c r="Y48" s="164">
        <v>140.8381</v>
      </c>
      <c r="Z48" s="164">
        <v>139.21350000000001</v>
      </c>
      <c r="AA48" s="164">
        <v>136.04859999999999</v>
      </c>
      <c r="AB48" s="164">
        <v>134.90880000000001</v>
      </c>
      <c r="AC48" s="165"/>
      <c r="AD48" s="164">
        <v>141.8391</v>
      </c>
      <c r="AE48" s="164">
        <v>125.0722</v>
      </c>
      <c r="AF48" s="164">
        <v>138.57300000000001</v>
      </c>
    </row>
    <row r="49" spans="1:32" ht="18" customHeight="1" x14ac:dyDescent="0.35">
      <c r="A49" s="161" t="s">
        <v>50</v>
      </c>
      <c r="B49" s="161" t="s">
        <v>811</v>
      </c>
      <c r="C49" s="166">
        <v>503.42869999999999</v>
      </c>
      <c r="D49" s="166">
        <v>503.32799999999997</v>
      </c>
      <c r="E49" s="167"/>
      <c r="F49" s="166">
        <v>511.88069999999999</v>
      </c>
      <c r="G49" s="166">
        <v>514.56020000000001</v>
      </c>
      <c r="H49" s="166">
        <v>511.8759</v>
      </c>
      <c r="I49" s="167"/>
      <c r="J49" s="166">
        <v>493.90780000000001</v>
      </c>
      <c r="K49" s="166">
        <v>491.91609999999997</v>
      </c>
      <c r="L49" s="166">
        <v>479.00990000000002</v>
      </c>
      <c r="M49" s="166">
        <v>498.25049999999999</v>
      </c>
      <c r="N49" s="166">
        <v>485.7371</v>
      </c>
      <c r="O49" s="166">
        <v>224.25649999999999</v>
      </c>
      <c r="P49" s="166">
        <v>222.7465</v>
      </c>
      <c r="Q49" s="166">
        <v>223.20230000000001</v>
      </c>
      <c r="R49" s="166">
        <v>219.38130000000001</v>
      </c>
      <c r="S49" s="166">
        <v>217.3348</v>
      </c>
      <c r="T49" s="166">
        <v>219.65219999999999</v>
      </c>
      <c r="U49" s="166">
        <v>222.6</v>
      </c>
      <c r="V49" s="167"/>
      <c r="W49" s="166">
        <v>221.5</v>
      </c>
      <c r="X49" s="167"/>
      <c r="Y49" s="166">
        <v>140.8477</v>
      </c>
      <c r="Z49" s="166">
        <v>139.2654</v>
      </c>
      <c r="AA49" s="166">
        <v>136.0686</v>
      </c>
      <c r="AB49" s="166">
        <v>135.2124</v>
      </c>
      <c r="AC49" s="167"/>
      <c r="AD49" s="166">
        <v>141.9562</v>
      </c>
      <c r="AE49" s="166">
        <v>124.4618</v>
      </c>
      <c r="AF49" s="166">
        <v>138.57300000000001</v>
      </c>
    </row>
    <row r="50" spans="1:32" ht="18" customHeight="1" x14ac:dyDescent="0.35">
      <c r="A50" s="161" t="s">
        <v>50</v>
      </c>
      <c r="B50" s="161" t="s">
        <v>812</v>
      </c>
      <c r="C50" s="162">
        <v>505.2647</v>
      </c>
      <c r="D50" s="162">
        <v>504.69349999999997</v>
      </c>
      <c r="E50" s="163"/>
      <c r="F50" s="162">
        <v>512.28269999999998</v>
      </c>
      <c r="G50" s="162">
        <v>515.08590000000004</v>
      </c>
      <c r="H50" s="162">
        <v>511.61599999999999</v>
      </c>
      <c r="I50" s="163"/>
      <c r="J50" s="162">
        <v>493.68630000000002</v>
      </c>
      <c r="K50" s="162">
        <v>492.94450000000001</v>
      </c>
      <c r="L50" s="162">
        <v>479.96879999999999</v>
      </c>
      <c r="M50" s="162">
        <v>497.58519999999999</v>
      </c>
      <c r="N50" s="162">
        <v>484.76499999999999</v>
      </c>
      <c r="O50" s="162">
        <v>225.34039999999999</v>
      </c>
      <c r="P50" s="162">
        <v>223.12280000000001</v>
      </c>
      <c r="Q50" s="162">
        <v>224.14009999999999</v>
      </c>
      <c r="R50" s="162">
        <v>219.5067</v>
      </c>
      <c r="S50" s="162">
        <v>217.48990000000001</v>
      </c>
      <c r="T50" s="162">
        <v>219.78550000000001</v>
      </c>
      <c r="U50" s="162">
        <v>222.6</v>
      </c>
      <c r="V50" s="163"/>
      <c r="W50" s="162">
        <v>221.9</v>
      </c>
      <c r="X50" s="163"/>
      <c r="Y50" s="162">
        <v>140.7346</v>
      </c>
      <c r="Z50" s="162">
        <v>139.31209999999999</v>
      </c>
      <c r="AA50" s="162">
        <v>135.73920000000001</v>
      </c>
      <c r="AB50" s="162">
        <v>135.3228</v>
      </c>
      <c r="AC50" s="163"/>
      <c r="AD50" s="162">
        <v>141.78059999999999</v>
      </c>
      <c r="AE50" s="162">
        <v>124.745</v>
      </c>
      <c r="AF50" s="162">
        <v>139.34899999999999</v>
      </c>
    </row>
    <row r="51" spans="1:32" ht="18" customHeight="1" x14ac:dyDescent="0.35">
      <c r="A51" s="161" t="s">
        <v>50</v>
      </c>
      <c r="B51" s="161" t="s">
        <v>813</v>
      </c>
      <c r="C51" s="164">
        <v>507.5204</v>
      </c>
      <c r="D51" s="164">
        <v>506.53160000000003</v>
      </c>
      <c r="E51" s="164">
        <v>504.81299999999999</v>
      </c>
      <c r="F51" s="164">
        <v>512.89419999999996</v>
      </c>
      <c r="G51" s="164">
        <v>515.34659999999997</v>
      </c>
      <c r="H51" s="165"/>
      <c r="I51" s="165"/>
      <c r="J51" s="164">
        <v>493.96350000000001</v>
      </c>
      <c r="K51" s="164">
        <v>492.60210000000001</v>
      </c>
      <c r="L51" s="164">
        <v>480.43169999999998</v>
      </c>
      <c r="M51" s="164">
        <v>497.13720000000001</v>
      </c>
      <c r="N51" s="164">
        <v>484.99939999999998</v>
      </c>
      <c r="O51" s="164">
        <v>226.7371</v>
      </c>
      <c r="P51" s="164">
        <v>223.8443</v>
      </c>
      <c r="Q51" s="164">
        <v>224.96090000000001</v>
      </c>
      <c r="R51" s="164">
        <v>219.9297</v>
      </c>
      <c r="S51" s="164">
        <v>217.7261</v>
      </c>
      <c r="T51" s="164">
        <v>219.83600000000001</v>
      </c>
      <c r="U51" s="164">
        <v>221.3</v>
      </c>
      <c r="V51" s="165"/>
      <c r="W51" s="164">
        <v>222.3</v>
      </c>
      <c r="X51" s="164">
        <v>138.53120000000001</v>
      </c>
      <c r="Y51" s="164">
        <v>140.0094</v>
      </c>
      <c r="Z51" s="164">
        <v>139.46260000000001</v>
      </c>
      <c r="AA51" s="164">
        <v>135.67339999999999</v>
      </c>
      <c r="AB51" s="164">
        <v>135.14340000000001</v>
      </c>
      <c r="AC51" s="165"/>
      <c r="AD51" s="164">
        <v>141.29750000000001</v>
      </c>
      <c r="AE51" s="164">
        <v>124.55459999999999</v>
      </c>
      <c r="AF51" s="164">
        <v>139.0018</v>
      </c>
    </row>
    <row r="52" spans="1:32" ht="18" customHeight="1" x14ac:dyDescent="0.35">
      <c r="A52" s="161" t="s">
        <v>50</v>
      </c>
      <c r="B52" s="161" t="s">
        <v>814</v>
      </c>
      <c r="C52" s="164">
        <v>509.19889999999998</v>
      </c>
      <c r="D52" s="164">
        <v>508.2122</v>
      </c>
      <c r="E52" s="165"/>
      <c r="F52" s="164">
        <v>514.08969999999999</v>
      </c>
      <c r="G52" s="164">
        <v>517.31119999999999</v>
      </c>
      <c r="H52" s="164">
        <v>512.68650000000002</v>
      </c>
      <c r="I52" s="165"/>
      <c r="J52" s="164">
        <v>494.17869999999999</v>
      </c>
      <c r="K52" s="164">
        <v>492.11360000000002</v>
      </c>
      <c r="L52" s="164">
        <v>479.40449999999998</v>
      </c>
      <c r="M52" s="164">
        <v>497.92160000000001</v>
      </c>
      <c r="N52" s="164">
        <v>485.59859999999998</v>
      </c>
      <c r="O52" s="164">
        <v>227.2483</v>
      </c>
      <c r="P52" s="164">
        <v>224.59280000000001</v>
      </c>
      <c r="Q52" s="164">
        <v>225.73390000000001</v>
      </c>
      <c r="R52" s="164">
        <v>220.68889999999999</v>
      </c>
      <c r="S52" s="164">
        <v>218.44220000000001</v>
      </c>
      <c r="T52" s="164">
        <v>219.5556</v>
      </c>
      <c r="U52" s="164">
        <v>221.8</v>
      </c>
      <c r="V52" s="165"/>
      <c r="W52" s="164">
        <v>222</v>
      </c>
      <c r="X52" s="164">
        <v>138.35040000000001</v>
      </c>
      <c r="Y52" s="164">
        <v>139.84479999999999</v>
      </c>
      <c r="Z52" s="164">
        <v>139.7116</v>
      </c>
      <c r="AA52" s="164">
        <v>135.62370000000001</v>
      </c>
      <c r="AB52" s="164">
        <v>135.22620000000001</v>
      </c>
      <c r="AC52" s="165"/>
      <c r="AD52" s="164">
        <v>141.47319999999999</v>
      </c>
      <c r="AE52" s="164">
        <v>125.1161</v>
      </c>
      <c r="AF52" s="164">
        <v>139.36940000000001</v>
      </c>
    </row>
    <row r="53" spans="1:32" ht="18" customHeight="1" x14ac:dyDescent="0.35">
      <c r="A53" s="161" t="s">
        <v>50</v>
      </c>
      <c r="B53" s="161" t="s">
        <v>815</v>
      </c>
      <c r="C53" s="164">
        <v>508.88420000000002</v>
      </c>
      <c r="D53" s="164">
        <v>509.10489999999999</v>
      </c>
      <c r="E53" s="165"/>
      <c r="F53" s="164">
        <v>514.4221</v>
      </c>
      <c r="G53" s="164">
        <v>516.77739999999994</v>
      </c>
      <c r="H53" s="164">
        <v>512.64059999999995</v>
      </c>
      <c r="I53" s="165"/>
      <c r="J53" s="164">
        <v>495.06849999999997</v>
      </c>
      <c r="K53" s="164">
        <v>493.78289999999998</v>
      </c>
      <c r="L53" s="164">
        <v>480.88619999999997</v>
      </c>
      <c r="M53" s="164">
        <v>500.4753</v>
      </c>
      <c r="N53" s="164">
        <v>485.91410000000002</v>
      </c>
      <c r="O53" s="164">
        <v>225.9333</v>
      </c>
      <c r="P53" s="164">
        <v>225.19589999999999</v>
      </c>
      <c r="Q53" s="164">
        <v>226.1037</v>
      </c>
      <c r="R53" s="164">
        <v>220.02279999999999</v>
      </c>
      <c r="S53" s="164">
        <v>218.81139999999999</v>
      </c>
      <c r="T53" s="164">
        <v>220.42359999999999</v>
      </c>
      <c r="U53" s="164">
        <v>222.5</v>
      </c>
      <c r="V53" s="165"/>
      <c r="W53" s="164">
        <v>223.2</v>
      </c>
      <c r="X53" s="164">
        <v>139.20609999999999</v>
      </c>
      <c r="Y53" s="164">
        <v>140.8888</v>
      </c>
      <c r="Z53" s="164">
        <v>140.01249999999999</v>
      </c>
      <c r="AA53" s="164">
        <v>135.92250000000001</v>
      </c>
      <c r="AB53" s="164">
        <v>134.41200000000001</v>
      </c>
      <c r="AC53" s="165"/>
      <c r="AD53" s="164">
        <v>142.249</v>
      </c>
      <c r="AE53" s="164">
        <v>125.3993</v>
      </c>
      <c r="AF53" s="164">
        <v>139.75749999999999</v>
      </c>
    </row>
    <row r="54" spans="1:32" ht="18" customHeight="1" x14ac:dyDescent="0.35">
      <c r="A54" s="161" t="s">
        <v>50</v>
      </c>
      <c r="B54" s="161" t="s">
        <v>816</v>
      </c>
      <c r="C54" s="164">
        <v>514.07749999999999</v>
      </c>
      <c r="D54" s="164">
        <v>515.45950000000005</v>
      </c>
      <c r="E54" s="164">
        <v>510.01240000000001</v>
      </c>
      <c r="F54" s="164">
        <v>517.12</v>
      </c>
      <c r="G54" s="164">
        <v>519.02679999999998</v>
      </c>
      <c r="H54" s="164">
        <v>513.60249999999996</v>
      </c>
      <c r="I54" s="165"/>
      <c r="J54" s="164">
        <v>496.05029999999999</v>
      </c>
      <c r="K54" s="164">
        <v>492.86470000000003</v>
      </c>
      <c r="L54" s="164">
        <v>481.53339999999997</v>
      </c>
      <c r="M54" s="164">
        <v>500.05059999999997</v>
      </c>
      <c r="N54" s="164">
        <v>486.84500000000003</v>
      </c>
      <c r="O54" s="164">
        <v>224.7483</v>
      </c>
      <c r="P54" s="164">
        <v>228.03020000000001</v>
      </c>
      <c r="Q54" s="164">
        <v>228.20339999999999</v>
      </c>
      <c r="R54" s="164">
        <v>221.08340000000001</v>
      </c>
      <c r="S54" s="164">
        <v>219.17310000000001</v>
      </c>
      <c r="T54" s="164">
        <v>220.48929999999999</v>
      </c>
      <c r="U54" s="164">
        <v>222.5</v>
      </c>
      <c r="V54" s="165"/>
      <c r="W54" s="164">
        <v>223.6</v>
      </c>
      <c r="X54" s="164">
        <v>140.02500000000001</v>
      </c>
      <c r="Y54" s="164">
        <v>140.65190000000001</v>
      </c>
      <c r="Z54" s="164">
        <v>140.2097</v>
      </c>
      <c r="AA54" s="164">
        <v>136.81610000000001</v>
      </c>
      <c r="AB54" s="164">
        <v>135.14340000000001</v>
      </c>
      <c r="AC54" s="165"/>
      <c r="AD54" s="164">
        <v>142.01480000000001</v>
      </c>
      <c r="AE54" s="164">
        <v>125.9609</v>
      </c>
      <c r="AF54" s="164">
        <v>140.5335</v>
      </c>
    </row>
    <row r="55" spans="1:32" ht="18" customHeight="1" x14ac:dyDescent="0.35">
      <c r="A55" s="161" t="s">
        <v>50</v>
      </c>
      <c r="B55" s="161" t="s">
        <v>817</v>
      </c>
      <c r="C55" s="164">
        <v>517.85440000000006</v>
      </c>
      <c r="D55" s="164">
        <v>518.82069999999999</v>
      </c>
      <c r="E55" s="164">
        <v>515.31690000000003</v>
      </c>
      <c r="F55" s="164">
        <v>517.11199999999997</v>
      </c>
      <c r="G55" s="164">
        <v>519.0566</v>
      </c>
      <c r="H55" s="164">
        <v>514.99210000000005</v>
      </c>
      <c r="I55" s="165"/>
      <c r="J55" s="164">
        <v>497.411</v>
      </c>
      <c r="K55" s="164">
        <v>495.9948</v>
      </c>
      <c r="L55" s="164">
        <v>482.37849999999997</v>
      </c>
      <c r="M55" s="164">
        <v>502.39030000000002</v>
      </c>
      <c r="N55" s="164">
        <v>487.37779999999998</v>
      </c>
      <c r="O55" s="164">
        <v>226.9385</v>
      </c>
      <c r="P55" s="164">
        <v>229.0136</v>
      </c>
      <c r="Q55" s="164">
        <v>229.7159</v>
      </c>
      <c r="R55" s="164">
        <v>221.0925</v>
      </c>
      <c r="S55" s="164">
        <v>218.34630000000001</v>
      </c>
      <c r="T55" s="164">
        <v>220.7654</v>
      </c>
      <c r="U55" s="164">
        <v>222.7</v>
      </c>
      <c r="V55" s="165"/>
      <c r="W55" s="164">
        <v>224</v>
      </c>
      <c r="X55" s="165"/>
      <c r="Y55" s="164">
        <v>140.37520000000001</v>
      </c>
      <c r="Z55" s="164">
        <v>140.36009999999999</v>
      </c>
      <c r="AA55" s="164">
        <v>136.6464</v>
      </c>
      <c r="AB55" s="164">
        <v>135.93</v>
      </c>
      <c r="AC55" s="165"/>
      <c r="AD55" s="164">
        <v>141.9562</v>
      </c>
      <c r="AE55" s="164">
        <v>126.42959999999999</v>
      </c>
      <c r="AF55" s="164">
        <v>140.5335</v>
      </c>
    </row>
    <row r="56" spans="1:32" ht="18" customHeight="1" x14ac:dyDescent="0.35">
      <c r="A56" s="161" t="s">
        <v>50</v>
      </c>
      <c r="B56" s="161" t="s">
        <v>818</v>
      </c>
      <c r="C56" s="164">
        <v>507.25810000000001</v>
      </c>
      <c r="D56" s="164">
        <v>514.46169999999995</v>
      </c>
      <c r="E56" s="164">
        <v>515.21180000000004</v>
      </c>
      <c r="F56" s="164">
        <v>518.45460000000003</v>
      </c>
      <c r="G56" s="164">
        <v>520.4</v>
      </c>
      <c r="H56" s="164">
        <v>515.78660000000002</v>
      </c>
      <c r="I56" s="165"/>
      <c r="J56" s="164">
        <v>499.40350000000001</v>
      </c>
      <c r="K56" s="164">
        <v>497.54360000000003</v>
      </c>
      <c r="L56" s="164">
        <v>484.11840000000001</v>
      </c>
      <c r="M56" s="164">
        <v>502.84140000000002</v>
      </c>
      <c r="N56" s="164">
        <v>489.0301</v>
      </c>
      <c r="O56" s="164">
        <v>219.82859999999999</v>
      </c>
      <c r="P56" s="164">
        <v>228.2689</v>
      </c>
      <c r="Q56" s="164">
        <v>229.60749999999999</v>
      </c>
      <c r="R56" s="164">
        <v>221.7902</v>
      </c>
      <c r="S56" s="164">
        <v>219.46109999999999</v>
      </c>
      <c r="T56" s="164">
        <v>221.0378</v>
      </c>
      <c r="U56" s="164">
        <v>223.8</v>
      </c>
      <c r="V56" s="165"/>
      <c r="W56" s="164">
        <v>224.5</v>
      </c>
      <c r="X56" s="164">
        <v>140.77379999999999</v>
      </c>
      <c r="Y56" s="164">
        <v>140.93700000000001</v>
      </c>
      <c r="Z56" s="164">
        <v>140.5573</v>
      </c>
      <c r="AA56" s="164">
        <v>137.02449999999999</v>
      </c>
      <c r="AB56" s="164">
        <v>135.39179999999999</v>
      </c>
      <c r="AC56" s="165"/>
      <c r="AD56" s="164">
        <v>142.68809999999999</v>
      </c>
      <c r="AE56" s="164">
        <v>126.42959999999999</v>
      </c>
      <c r="AF56" s="164">
        <v>140.9624</v>
      </c>
    </row>
    <row r="57" spans="1:32" ht="18" customHeight="1" x14ac:dyDescent="0.35">
      <c r="A57" s="161" t="s">
        <v>819</v>
      </c>
      <c r="B57" s="161" t="s">
        <v>51</v>
      </c>
      <c r="C57" s="166">
        <v>509.72359999999998</v>
      </c>
      <c r="D57" s="166">
        <v>516.14229999999998</v>
      </c>
      <c r="E57" s="166">
        <v>514.63409999999999</v>
      </c>
      <c r="F57" s="166">
        <v>519.38109999999995</v>
      </c>
      <c r="G57" s="166">
        <v>520.98050000000001</v>
      </c>
      <c r="H57" s="166">
        <v>515.34829999999999</v>
      </c>
      <c r="I57" s="166">
        <v>515.85249999999996</v>
      </c>
      <c r="J57" s="166">
        <v>497.88409999999999</v>
      </c>
      <c r="K57" s="166">
        <v>496.97710000000001</v>
      </c>
      <c r="L57" s="166">
        <v>484.17329999999998</v>
      </c>
      <c r="M57" s="166">
        <v>502.9914</v>
      </c>
      <c r="N57" s="166">
        <v>489.94510000000002</v>
      </c>
      <c r="O57" s="166">
        <v>221.27969999999999</v>
      </c>
      <c r="P57" s="166">
        <v>228.96539999999999</v>
      </c>
      <c r="Q57" s="166">
        <v>230.4794</v>
      </c>
      <c r="R57" s="166">
        <v>221.5145</v>
      </c>
      <c r="S57" s="166">
        <v>219.3134</v>
      </c>
      <c r="T57" s="166">
        <v>221.22710000000001</v>
      </c>
      <c r="U57" s="166">
        <v>223.8</v>
      </c>
      <c r="V57" s="167"/>
      <c r="W57" s="166">
        <v>225</v>
      </c>
      <c r="X57" s="166">
        <v>141.5813</v>
      </c>
      <c r="Y57" s="166">
        <v>140.71420000000001</v>
      </c>
      <c r="Z57" s="166">
        <v>140.60919999999999</v>
      </c>
      <c r="AA57" s="166">
        <v>137.49610000000001</v>
      </c>
      <c r="AB57" s="166">
        <v>135.6678</v>
      </c>
      <c r="AC57" s="167"/>
      <c r="AD57" s="166">
        <v>142.65880000000001</v>
      </c>
      <c r="AE57" s="166">
        <v>126.57129999999999</v>
      </c>
      <c r="AF57" s="166">
        <v>141.73849999999999</v>
      </c>
    </row>
    <row r="58" spans="1:32" x14ac:dyDescent="0.35">
      <c r="A58" s="227" t="s">
        <v>831</v>
      </c>
      <c r="B58" s="227"/>
      <c r="C58" s="169">
        <v>526.6671</v>
      </c>
      <c r="D58" s="169">
        <v>525.07029999999997</v>
      </c>
      <c r="E58" s="169">
        <v>523.1422</v>
      </c>
      <c r="F58" s="169">
        <v>528.17110000000002</v>
      </c>
      <c r="G58" s="169">
        <v>530.5231</v>
      </c>
      <c r="H58" s="169">
        <v>520.28899999999999</v>
      </c>
      <c r="I58" s="169">
        <v>518.9316</v>
      </c>
      <c r="J58" s="169">
        <v>507.38740000000001</v>
      </c>
      <c r="K58" s="169">
        <v>512.76379999999995</v>
      </c>
      <c r="L58" s="169">
        <v>496.84899999999999</v>
      </c>
      <c r="M58" s="169">
        <v>517.53700000000003</v>
      </c>
      <c r="N58" s="169">
        <v>504.05700000000002</v>
      </c>
      <c r="O58" s="169">
        <v>229.86429999999999</v>
      </c>
      <c r="P58" s="169">
        <v>231.33779999999999</v>
      </c>
      <c r="Q58" s="169">
        <v>232.86170000000001</v>
      </c>
      <c r="R58" s="169">
        <v>225.9238</v>
      </c>
      <c r="S58" s="169">
        <v>225.74379999999999</v>
      </c>
      <c r="T58" s="169">
        <v>223.87029999999999</v>
      </c>
      <c r="U58" s="169">
        <v>229.6</v>
      </c>
      <c r="V58" s="169">
        <v>0</v>
      </c>
      <c r="W58" s="169">
        <v>229.9</v>
      </c>
      <c r="X58" s="169">
        <v>143.51660000000001</v>
      </c>
      <c r="Y58" s="169">
        <v>142.0497</v>
      </c>
      <c r="Z58" s="169">
        <v>140.60919999999999</v>
      </c>
      <c r="AA58" s="169">
        <v>139.39699999999999</v>
      </c>
      <c r="AB58" s="169">
        <v>135.93</v>
      </c>
      <c r="AC58" s="169">
        <v>0</v>
      </c>
      <c r="AD58" s="169">
        <v>143.1712</v>
      </c>
      <c r="AE58" s="169">
        <v>126.7129</v>
      </c>
      <c r="AF58" s="169">
        <v>143.71950000000001</v>
      </c>
    </row>
    <row r="59" spans="1:32" x14ac:dyDescent="0.35">
      <c r="A59" s="227" t="s">
        <v>832</v>
      </c>
      <c r="B59" s="227"/>
      <c r="C59" s="169">
        <v>498.18299999999999</v>
      </c>
      <c r="D59" s="169">
        <v>503.32799999999997</v>
      </c>
      <c r="E59" s="169">
        <v>502.3972</v>
      </c>
      <c r="F59" s="169">
        <v>507.16340000000002</v>
      </c>
      <c r="G59" s="169">
        <v>510.63299999999998</v>
      </c>
      <c r="H59" s="169">
        <v>508.07639999999998</v>
      </c>
      <c r="I59" s="169">
        <v>510.6703</v>
      </c>
      <c r="J59" s="169">
        <v>493.54759999999999</v>
      </c>
      <c r="K59" s="169">
        <v>490.92910000000001</v>
      </c>
      <c r="L59" s="169">
        <v>475.34949999999998</v>
      </c>
      <c r="M59" s="169">
        <v>495.56200000000001</v>
      </c>
      <c r="N59" s="169">
        <v>483.43650000000002</v>
      </c>
      <c r="O59" s="169">
        <v>219.82859999999999</v>
      </c>
      <c r="P59" s="169">
        <v>222.7209</v>
      </c>
      <c r="Q59" s="169">
        <v>221.70429999999999</v>
      </c>
      <c r="R59" s="169">
        <v>218.5642</v>
      </c>
      <c r="S59" s="169">
        <v>216.09450000000001</v>
      </c>
      <c r="T59" s="169">
        <v>219.5556</v>
      </c>
      <c r="U59" s="169">
        <v>221.3</v>
      </c>
      <c r="V59" s="169">
        <v>0</v>
      </c>
      <c r="W59" s="169">
        <v>220.5</v>
      </c>
      <c r="X59" s="169">
        <v>137.85040000000001</v>
      </c>
      <c r="Y59" s="169">
        <v>138.94839999999999</v>
      </c>
      <c r="Z59" s="169">
        <v>135.8776</v>
      </c>
      <c r="AA59" s="169">
        <v>134.8974</v>
      </c>
      <c r="AB59" s="169">
        <v>132.35579999999999</v>
      </c>
      <c r="AC59" s="169">
        <v>0</v>
      </c>
      <c r="AD59" s="169">
        <v>140.5949</v>
      </c>
      <c r="AE59" s="169">
        <v>123.2411</v>
      </c>
      <c r="AF59" s="169">
        <v>137.7765</v>
      </c>
    </row>
    <row r="60" spans="1:32" x14ac:dyDescent="0.35">
      <c r="A60" s="227" t="s">
        <v>833</v>
      </c>
      <c r="B60" s="227"/>
      <c r="C60" s="169">
        <v>510.00221458333328</v>
      </c>
      <c r="D60" s="169">
        <v>512.84572291666666</v>
      </c>
      <c r="E60" s="169">
        <v>512.884719047619</v>
      </c>
      <c r="F60" s="169">
        <v>516.31501041666661</v>
      </c>
      <c r="G60" s="169">
        <v>518.9292375</v>
      </c>
      <c r="H60" s="169">
        <v>514.21069148936169</v>
      </c>
      <c r="I60" s="169">
        <v>516.16272000000004</v>
      </c>
      <c r="J60" s="169">
        <v>498.09474999999998</v>
      </c>
      <c r="K60" s="169">
        <v>496.42236874999998</v>
      </c>
      <c r="L60" s="169">
        <v>481.9542729166667</v>
      </c>
      <c r="M60" s="169">
        <v>502.03328125000002</v>
      </c>
      <c r="N60" s="169">
        <v>488.45254999999997</v>
      </c>
      <c r="O60" s="169">
        <v>225.34115</v>
      </c>
      <c r="P60" s="169">
        <v>226.3415333333333</v>
      </c>
      <c r="Q60" s="169">
        <v>226.84019375</v>
      </c>
      <c r="R60" s="169">
        <v>221.3135375</v>
      </c>
      <c r="S60" s="169">
        <v>219.90648958333335</v>
      </c>
      <c r="T60" s="169">
        <v>220.69917083333331</v>
      </c>
      <c r="U60" s="169">
        <v>223.19583333333333</v>
      </c>
      <c r="V60" s="169">
        <v>0</v>
      </c>
      <c r="W60" s="169">
        <v>223.11666666666665</v>
      </c>
      <c r="X60" s="169">
        <v>139.93103500000001</v>
      </c>
      <c r="Y60" s="169">
        <v>140.2579375</v>
      </c>
      <c r="Z60" s="169">
        <v>138.90312499999999</v>
      </c>
      <c r="AA60" s="169">
        <v>136.43688958333331</v>
      </c>
      <c r="AB60" s="169">
        <v>134.52958749999999</v>
      </c>
      <c r="AC60" s="169">
        <v>0</v>
      </c>
      <c r="AD60" s="169">
        <v>141.62884</v>
      </c>
      <c r="AE60" s="169">
        <v>125.32233958333332</v>
      </c>
      <c r="AF60" s="169">
        <v>140.28846250000001</v>
      </c>
    </row>
    <row r="61" spans="1:32" x14ac:dyDescent="0.35">
      <c r="A61" s="227" t="s">
        <v>2313</v>
      </c>
      <c r="B61" s="227"/>
      <c r="C61" s="159" t="s">
        <v>162</v>
      </c>
      <c r="D61" s="159" t="s">
        <v>162</v>
      </c>
      <c r="E61" s="159" t="s">
        <v>162</v>
      </c>
      <c r="F61" s="159" t="s">
        <v>2314</v>
      </c>
      <c r="G61" s="159" t="s">
        <v>2314</v>
      </c>
      <c r="H61" s="159" t="s">
        <v>2314</v>
      </c>
      <c r="I61" s="159" t="s">
        <v>2315</v>
      </c>
      <c r="J61" s="159" t="s">
        <v>2315</v>
      </c>
      <c r="K61" s="159" t="s">
        <v>2315</v>
      </c>
      <c r="L61" s="159" t="s">
        <v>2315</v>
      </c>
      <c r="M61" s="159" t="s">
        <v>2315</v>
      </c>
      <c r="N61" s="159" t="s">
        <v>2315</v>
      </c>
      <c r="O61" s="159" t="s">
        <v>162</v>
      </c>
      <c r="P61" s="159" t="s">
        <v>162</v>
      </c>
      <c r="Q61" s="159" t="s">
        <v>162</v>
      </c>
      <c r="R61" s="159" t="s">
        <v>2314</v>
      </c>
      <c r="S61" s="159" t="s">
        <v>2314</v>
      </c>
      <c r="T61" s="159" t="s">
        <v>2315</v>
      </c>
      <c r="U61" s="159" t="s">
        <v>2315</v>
      </c>
      <c r="V61" s="159" t="s">
        <v>2315</v>
      </c>
      <c r="W61" s="159" t="s">
        <v>2315</v>
      </c>
      <c r="X61" s="159" t="s">
        <v>2315</v>
      </c>
      <c r="Y61" s="159" t="s">
        <v>2315</v>
      </c>
      <c r="Z61" s="159" t="s">
        <v>2315</v>
      </c>
      <c r="AA61" s="159" t="s">
        <v>2315</v>
      </c>
      <c r="AB61" s="159" t="s">
        <v>2315</v>
      </c>
      <c r="AC61" s="159" t="s">
        <v>2315</v>
      </c>
      <c r="AD61" s="159" t="s">
        <v>2315</v>
      </c>
      <c r="AE61" s="159" t="s">
        <v>2315</v>
      </c>
      <c r="AF61" s="159" t="s">
        <v>2315</v>
      </c>
    </row>
    <row r="62" spans="1:32" ht="27" customHeight="1" x14ac:dyDescent="0.35">
      <c r="A62" s="227" t="s">
        <v>3</v>
      </c>
      <c r="B62" s="227"/>
      <c r="C62" s="228" t="s">
        <v>493</v>
      </c>
      <c r="D62" s="228"/>
      <c r="E62" s="228"/>
      <c r="F62" s="228"/>
      <c r="G62" s="228"/>
      <c r="H62" s="228"/>
      <c r="I62" s="228" t="s">
        <v>182</v>
      </c>
      <c r="J62" s="228" t="s">
        <v>493</v>
      </c>
      <c r="K62" s="228" t="s">
        <v>182</v>
      </c>
      <c r="L62" s="228" t="s">
        <v>493</v>
      </c>
      <c r="M62" s="228" t="s">
        <v>364</v>
      </c>
      <c r="N62" s="228" t="s">
        <v>182</v>
      </c>
      <c r="O62" s="228" t="s">
        <v>31</v>
      </c>
      <c r="P62" s="228"/>
      <c r="Q62" s="228"/>
      <c r="R62" s="228"/>
      <c r="S62" s="228"/>
      <c r="T62" s="228" t="s">
        <v>493</v>
      </c>
      <c r="U62" s="228" t="s">
        <v>2325</v>
      </c>
      <c r="V62" s="228"/>
      <c r="W62" s="228"/>
      <c r="X62" s="228" t="s">
        <v>31</v>
      </c>
      <c r="Y62" s="228" t="s">
        <v>469</v>
      </c>
      <c r="Z62" s="228" t="s">
        <v>31</v>
      </c>
      <c r="AA62" s="228" t="s">
        <v>2326</v>
      </c>
      <c r="AB62" s="228" t="s">
        <v>558</v>
      </c>
      <c r="AC62" s="228" t="s">
        <v>31</v>
      </c>
      <c r="AD62" s="228" t="s">
        <v>74</v>
      </c>
      <c r="AE62" s="228" t="s">
        <v>31</v>
      </c>
      <c r="AF62" s="228"/>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5" t="s">
        <v>2682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0"/>
      <c r="B65" s="1" t="s">
        <v>2329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1"/>
      <c r="B66" s="1" t="s">
        <v>2330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2" t="s">
        <v>0</v>
      </c>
      <c r="C3" s="193"/>
      <c r="D3" s="193"/>
      <c r="E3" s="193"/>
      <c r="F3" s="193"/>
      <c r="G3" s="193"/>
    </row>
    <row r="4" spans="1:7" ht="0" hidden="1" customHeight="1" x14ac:dyDescent="0.35">
      <c r="A4" s="1"/>
      <c r="B4" s="1"/>
      <c r="C4" s="1"/>
      <c r="D4" s="1"/>
      <c r="E4" s="1"/>
      <c r="F4" s="1"/>
      <c r="G4" s="1"/>
    </row>
    <row r="5" spans="1:7" ht="30" customHeight="1" x14ac:dyDescent="0.5">
      <c r="A5" s="1"/>
      <c r="B5" s="22" t="s">
        <v>2683</v>
      </c>
      <c r="C5" s="1"/>
      <c r="D5" s="1"/>
      <c r="E5" s="1"/>
      <c r="F5" s="1"/>
      <c r="G5" s="1"/>
    </row>
    <row r="6" spans="1:7" ht="35" customHeight="1" x14ac:dyDescent="0.35">
      <c r="A6" s="1"/>
      <c r="B6" s="3" t="s">
        <v>3</v>
      </c>
      <c r="C6" s="3" t="s">
        <v>4</v>
      </c>
      <c r="D6" s="3" t="s">
        <v>6</v>
      </c>
      <c r="E6" s="3" t="s">
        <v>7</v>
      </c>
      <c r="F6" s="3" t="s">
        <v>8</v>
      </c>
      <c r="G6" s="3" t="s">
        <v>2684</v>
      </c>
    </row>
    <row r="7" spans="1:7" x14ac:dyDescent="0.35">
      <c r="A7" s="1"/>
      <c r="B7" s="6" t="s">
        <v>229</v>
      </c>
      <c r="C7" s="6" t="s">
        <v>2685</v>
      </c>
      <c r="D7" s="87" t="s">
        <v>2686</v>
      </c>
      <c r="E7" s="87" t="s">
        <v>18</v>
      </c>
      <c r="F7" s="87" t="s">
        <v>2687</v>
      </c>
      <c r="G7" s="6" t="s">
        <v>2688</v>
      </c>
    </row>
    <row r="8" spans="1:7" x14ac:dyDescent="0.35">
      <c r="A8" s="1"/>
      <c r="B8" s="6" t="s">
        <v>229</v>
      </c>
      <c r="C8" s="6" t="s">
        <v>2689</v>
      </c>
      <c r="D8" s="87" t="s">
        <v>2690</v>
      </c>
      <c r="E8" s="87" t="s">
        <v>18</v>
      </c>
      <c r="F8" s="87" t="s">
        <v>2691</v>
      </c>
      <c r="G8" s="6" t="s">
        <v>2688</v>
      </c>
    </row>
    <row r="9" spans="1:7" x14ac:dyDescent="0.35">
      <c r="A9" s="1"/>
      <c r="B9" s="6" t="s">
        <v>229</v>
      </c>
      <c r="C9" s="6" t="s">
        <v>2692</v>
      </c>
      <c r="D9" s="87" t="s">
        <v>2693</v>
      </c>
      <c r="E9" s="87" t="s">
        <v>18</v>
      </c>
      <c r="F9" s="87" t="s">
        <v>2694</v>
      </c>
      <c r="G9" s="6" t="s">
        <v>2688</v>
      </c>
    </row>
    <row r="10" spans="1:7" x14ac:dyDescent="0.35">
      <c r="A10" s="1"/>
      <c r="B10" s="6" t="s">
        <v>2321</v>
      </c>
      <c r="C10" s="6" t="s">
        <v>2695</v>
      </c>
      <c r="D10" s="87" t="s">
        <v>2696</v>
      </c>
      <c r="E10" s="87" t="s">
        <v>18</v>
      </c>
      <c r="F10" s="87" t="s">
        <v>2697</v>
      </c>
      <c r="G10" s="6" t="s">
        <v>2698</v>
      </c>
    </row>
    <row r="11" spans="1:7" x14ac:dyDescent="0.35">
      <c r="A11" s="1"/>
      <c r="B11" s="6" t="s">
        <v>31</v>
      </c>
      <c r="C11" s="6" t="s">
        <v>2699</v>
      </c>
      <c r="D11" s="87" t="s">
        <v>2700</v>
      </c>
      <c r="E11" s="87" t="s">
        <v>18</v>
      </c>
      <c r="F11" s="87" t="s">
        <v>2701</v>
      </c>
      <c r="G11" s="6" t="s">
        <v>2702</v>
      </c>
    </row>
    <row r="12" spans="1:7" x14ac:dyDescent="0.35">
      <c r="A12" s="1"/>
      <c r="B12" s="6" t="s">
        <v>31</v>
      </c>
      <c r="C12" s="6" t="s">
        <v>2703</v>
      </c>
      <c r="D12" s="87" t="s">
        <v>2704</v>
      </c>
      <c r="E12" s="87" t="s">
        <v>18</v>
      </c>
      <c r="F12" s="87" t="s">
        <v>2705</v>
      </c>
      <c r="G12" s="6" t="s">
        <v>2706</v>
      </c>
    </row>
    <row r="13" spans="1:7" x14ac:dyDescent="0.35">
      <c r="A13" s="1"/>
      <c r="B13" s="6" t="s">
        <v>31</v>
      </c>
      <c r="C13" s="6" t="s">
        <v>2707</v>
      </c>
      <c r="D13" s="87" t="s">
        <v>2708</v>
      </c>
      <c r="E13" s="87" t="s">
        <v>18</v>
      </c>
      <c r="F13" s="87" t="s">
        <v>2709</v>
      </c>
      <c r="G13" s="6" t="s">
        <v>2710</v>
      </c>
    </row>
    <row r="14" spans="1:7" x14ac:dyDescent="0.35">
      <c r="A14" s="1"/>
      <c r="B14" s="6" t="s">
        <v>2321</v>
      </c>
      <c r="C14" s="6" t="s">
        <v>2711</v>
      </c>
      <c r="D14" s="87" t="s">
        <v>2712</v>
      </c>
      <c r="E14" s="87" t="s">
        <v>2713</v>
      </c>
      <c r="F14" s="87" t="s">
        <v>2714</v>
      </c>
      <c r="G14" s="6" t="s">
        <v>2698</v>
      </c>
    </row>
    <row r="15" spans="1:7" x14ac:dyDescent="0.35">
      <c r="A15" s="1"/>
      <c r="B15" s="6" t="s">
        <v>493</v>
      </c>
      <c r="C15" s="6" t="s">
        <v>2715</v>
      </c>
      <c r="D15" s="87" t="s">
        <v>2139</v>
      </c>
      <c r="E15" s="87" t="s">
        <v>2716</v>
      </c>
      <c r="F15" s="87" t="s">
        <v>2717</v>
      </c>
      <c r="G15" s="6" t="s">
        <v>2718</v>
      </c>
    </row>
    <row r="16" spans="1:7" x14ac:dyDescent="0.35">
      <c r="A16" s="1"/>
      <c r="B16" s="6" t="s">
        <v>31</v>
      </c>
      <c r="C16" s="6" t="s">
        <v>2719</v>
      </c>
      <c r="D16" s="87" t="s">
        <v>2120</v>
      </c>
      <c r="E16" s="87" t="s">
        <v>2720</v>
      </c>
      <c r="F16" s="87" t="s">
        <v>2721</v>
      </c>
      <c r="G16" s="6" t="s">
        <v>2722</v>
      </c>
    </row>
    <row r="17" spans="1:7" x14ac:dyDescent="0.35">
      <c r="A17" s="1"/>
      <c r="B17" s="6" t="s">
        <v>31</v>
      </c>
      <c r="C17" s="6" t="s">
        <v>2723</v>
      </c>
      <c r="D17" s="87" t="s">
        <v>2125</v>
      </c>
      <c r="E17" s="87" t="s">
        <v>2724</v>
      </c>
      <c r="F17" s="87" t="s">
        <v>2725</v>
      </c>
      <c r="G17" s="6" t="s">
        <v>2726</v>
      </c>
    </row>
    <row r="18" spans="1:7" x14ac:dyDescent="0.35">
      <c r="A18" s="1"/>
      <c r="B18" s="6" t="s">
        <v>2321</v>
      </c>
      <c r="C18" s="6" t="s">
        <v>2695</v>
      </c>
      <c r="D18" s="87" t="s">
        <v>2696</v>
      </c>
      <c r="E18" s="87" t="s">
        <v>2727</v>
      </c>
      <c r="F18" s="87" t="s">
        <v>19</v>
      </c>
      <c r="G18" s="6" t="s">
        <v>2698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30" customHeight="1" x14ac:dyDescent="0.5">
      <c r="A5" s="1"/>
      <c r="B5" s="22" t="s">
        <v>2728</v>
      </c>
      <c r="C5" s="1"/>
      <c r="D5" s="1"/>
      <c r="E5" s="1"/>
      <c r="F5" s="1"/>
      <c r="G5" s="1"/>
      <c r="H5" s="1"/>
      <c r="I5" s="1"/>
    </row>
    <row r="6" spans="1:9" ht="35" customHeight="1" x14ac:dyDescent="0.35">
      <c r="A6" s="1"/>
      <c r="B6" s="3" t="s">
        <v>4</v>
      </c>
      <c r="C6" s="3" t="s">
        <v>2729</v>
      </c>
      <c r="D6" s="3" t="s">
        <v>2730</v>
      </c>
      <c r="E6" s="3" t="s">
        <v>7</v>
      </c>
      <c r="F6" s="3" t="s">
        <v>8</v>
      </c>
      <c r="G6" s="3" t="s">
        <v>2731</v>
      </c>
      <c r="H6" s="3" t="s">
        <v>2684</v>
      </c>
      <c r="I6" s="3" t="s">
        <v>2732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18" x14ac:dyDescent="0.4">
      <c r="A5" s="1"/>
      <c r="B5" s="2" t="s">
        <v>2733</v>
      </c>
      <c r="C5" s="1"/>
      <c r="D5" s="1"/>
      <c r="E5" s="1"/>
      <c r="F5" s="1"/>
      <c r="G5" s="1"/>
      <c r="H5" s="1"/>
      <c r="I5" s="1"/>
    </row>
    <row r="6" spans="1:9" ht="30" customHeight="1" x14ac:dyDescent="0.35">
      <c r="A6" s="1"/>
      <c r="B6" s="196" t="s">
        <v>2734</v>
      </c>
      <c r="C6" s="196"/>
      <c r="D6" s="196"/>
      <c r="E6" s="196"/>
      <c r="F6" s="196"/>
      <c r="G6" s="196"/>
      <c r="H6" s="196"/>
      <c r="I6" s="196"/>
    </row>
    <row r="7" spans="1:9" ht="20" customHeight="1" x14ac:dyDescent="0.35">
      <c r="A7" s="1"/>
      <c r="B7" s="196" t="s">
        <v>2735</v>
      </c>
      <c r="C7" s="196" t="s">
        <v>2736</v>
      </c>
      <c r="D7" s="196"/>
      <c r="E7" s="196" t="s">
        <v>2737</v>
      </c>
      <c r="F7" s="196"/>
      <c r="G7" s="196" t="s">
        <v>2738</v>
      </c>
      <c r="H7" s="196"/>
      <c r="I7" s="196"/>
    </row>
    <row r="8" spans="1:9" ht="20" customHeight="1" x14ac:dyDescent="0.35">
      <c r="A8" s="1"/>
      <c r="B8" s="196"/>
      <c r="C8" s="3" t="s">
        <v>2739</v>
      </c>
      <c r="D8" s="3" t="s">
        <v>2740</v>
      </c>
      <c r="E8" s="3" t="s">
        <v>2739</v>
      </c>
      <c r="F8" s="3" t="s">
        <v>2740</v>
      </c>
      <c r="G8" s="3" t="s">
        <v>2739</v>
      </c>
      <c r="H8" s="3" t="s">
        <v>2740</v>
      </c>
      <c r="I8" s="3" t="s">
        <v>2741</v>
      </c>
    </row>
    <row r="9" spans="1:9" ht="25" x14ac:dyDescent="0.35">
      <c r="A9" s="1"/>
      <c r="B9" s="87" t="s">
        <v>2742</v>
      </c>
      <c r="C9" s="87" t="s">
        <v>2743</v>
      </c>
      <c r="D9" s="87" t="s">
        <v>2743</v>
      </c>
      <c r="E9" s="87" t="s">
        <v>2743</v>
      </c>
      <c r="F9" s="87" t="s">
        <v>2743</v>
      </c>
      <c r="G9" s="87" t="s">
        <v>2743</v>
      </c>
      <c r="H9" s="87" t="s">
        <v>2743</v>
      </c>
      <c r="I9" s="87" t="s">
        <v>2744</v>
      </c>
    </row>
    <row r="10" spans="1:9" ht="25" x14ac:dyDescent="0.35">
      <c r="A10" s="1"/>
      <c r="B10" s="87" t="s">
        <v>2745</v>
      </c>
      <c r="C10" s="87" t="s">
        <v>2743</v>
      </c>
      <c r="D10" s="87" t="s">
        <v>2743</v>
      </c>
      <c r="E10" s="87" t="s">
        <v>2743</v>
      </c>
      <c r="F10" s="87" t="s">
        <v>2743</v>
      </c>
      <c r="G10" s="87" t="s">
        <v>2743</v>
      </c>
      <c r="H10" s="87" t="s">
        <v>2743</v>
      </c>
      <c r="I10" s="87" t="s">
        <v>2744</v>
      </c>
    </row>
    <row r="11" spans="1:9" ht="37.5" x14ac:dyDescent="0.35">
      <c r="A11" s="1"/>
      <c r="B11" s="87" t="s">
        <v>2746</v>
      </c>
      <c r="C11" s="87" t="s">
        <v>2747</v>
      </c>
      <c r="D11" s="87" t="s">
        <v>2748</v>
      </c>
      <c r="E11" s="87" t="s">
        <v>2749</v>
      </c>
      <c r="F11" s="87" t="s">
        <v>2750</v>
      </c>
      <c r="G11" s="87" t="s">
        <v>925</v>
      </c>
      <c r="H11" s="87" t="s">
        <v>925</v>
      </c>
      <c r="I11" s="87" t="s">
        <v>925</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6" t="s">
        <v>155</v>
      </c>
      <c r="C14" s="196"/>
      <c r="D14" s="196"/>
      <c r="E14" s="196"/>
      <c r="F14" s="196"/>
      <c r="G14" s="196"/>
      <c r="H14" s="196"/>
      <c r="I14" s="196"/>
    </row>
    <row r="15" spans="1:9" ht="20" customHeight="1" x14ac:dyDescent="0.35">
      <c r="A15" s="1"/>
      <c r="B15" s="196" t="s">
        <v>2735</v>
      </c>
      <c r="C15" s="196" t="s">
        <v>2736</v>
      </c>
      <c r="D15" s="196"/>
      <c r="E15" s="196" t="s">
        <v>2737</v>
      </c>
      <c r="F15" s="196"/>
      <c r="G15" s="196" t="s">
        <v>2738</v>
      </c>
      <c r="H15" s="196"/>
      <c r="I15" s="196"/>
    </row>
    <row r="16" spans="1:9" ht="20" customHeight="1" x14ac:dyDescent="0.35">
      <c r="A16" s="1"/>
      <c r="B16" s="196"/>
      <c r="C16" s="3" t="s">
        <v>2739</v>
      </c>
      <c r="D16" s="3" t="s">
        <v>2740</v>
      </c>
      <c r="E16" s="3" t="s">
        <v>2739</v>
      </c>
      <c r="F16" s="3" t="s">
        <v>2740</v>
      </c>
      <c r="G16" s="3" t="s">
        <v>2739</v>
      </c>
      <c r="H16" s="3" t="s">
        <v>2740</v>
      </c>
      <c r="I16" s="3" t="s">
        <v>2741</v>
      </c>
    </row>
    <row r="17" spans="1:9" ht="25" x14ac:dyDescent="0.35">
      <c r="A17" s="1"/>
      <c r="B17" s="87" t="s">
        <v>2742</v>
      </c>
      <c r="C17" s="87" t="s">
        <v>2743</v>
      </c>
      <c r="D17" s="87" t="s">
        <v>2743</v>
      </c>
      <c r="E17" s="87" t="s">
        <v>2743</v>
      </c>
      <c r="F17" s="87" t="s">
        <v>2743</v>
      </c>
      <c r="G17" s="87" t="s">
        <v>2743</v>
      </c>
      <c r="H17" s="87" t="s">
        <v>2743</v>
      </c>
      <c r="I17" s="87" t="s">
        <v>2744</v>
      </c>
    </row>
    <row r="18" spans="1:9" ht="25" x14ac:dyDescent="0.35">
      <c r="A18" s="1"/>
      <c r="B18" s="87" t="s">
        <v>2745</v>
      </c>
      <c r="C18" s="87" t="s">
        <v>2743</v>
      </c>
      <c r="D18" s="87" t="s">
        <v>2743</v>
      </c>
      <c r="E18" s="87" t="s">
        <v>2743</v>
      </c>
      <c r="F18" s="87" t="s">
        <v>2743</v>
      </c>
      <c r="G18" s="87" t="s">
        <v>2743</v>
      </c>
      <c r="H18" s="87" t="s">
        <v>2743</v>
      </c>
      <c r="I18" s="87" t="s">
        <v>2744</v>
      </c>
    </row>
    <row r="19" spans="1:9" ht="25" x14ac:dyDescent="0.35">
      <c r="A19" s="1"/>
      <c r="B19" s="87" t="s">
        <v>2746</v>
      </c>
      <c r="C19" s="87" t="s">
        <v>2751</v>
      </c>
      <c r="D19" s="87" t="s">
        <v>2752</v>
      </c>
      <c r="E19" s="87" t="s">
        <v>2753</v>
      </c>
      <c r="F19" s="87" t="s">
        <v>2754</v>
      </c>
      <c r="G19" s="87" t="s">
        <v>925</v>
      </c>
      <c r="H19" s="87" t="s">
        <v>925</v>
      </c>
      <c r="I19" s="87" t="s">
        <v>925</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6" t="s">
        <v>2755</v>
      </c>
      <c r="C22" s="196"/>
      <c r="D22" s="196"/>
      <c r="E22" s="196"/>
      <c r="F22" s="196"/>
      <c r="G22" s="196"/>
      <c r="H22" s="196"/>
      <c r="I22" s="196"/>
    </row>
    <row r="23" spans="1:9" ht="20" customHeight="1" x14ac:dyDescent="0.35">
      <c r="A23" s="1"/>
      <c r="B23" s="196" t="s">
        <v>2735</v>
      </c>
      <c r="C23" s="196" t="s">
        <v>2736</v>
      </c>
      <c r="D23" s="196"/>
      <c r="E23" s="196" t="s">
        <v>2737</v>
      </c>
      <c r="F23" s="196"/>
      <c r="G23" s="196" t="s">
        <v>2738</v>
      </c>
      <c r="H23" s="196"/>
      <c r="I23" s="196"/>
    </row>
    <row r="24" spans="1:9" ht="20" customHeight="1" x14ac:dyDescent="0.35">
      <c r="A24" s="1"/>
      <c r="B24" s="196"/>
      <c r="C24" s="3" t="s">
        <v>2739</v>
      </c>
      <c r="D24" s="3" t="s">
        <v>2740</v>
      </c>
      <c r="E24" s="3" t="s">
        <v>2739</v>
      </c>
      <c r="F24" s="3" t="s">
        <v>2740</v>
      </c>
      <c r="G24" s="3" t="s">
        <v>2739</v>
      </c>
      <c r="H24" s="3" t="s">
        <v>2740</v>
      </c>
      <c r="I24" s="3" t="s">
        <v>2741</v>
      </c>
    </row>
    <row r="25" spans="1:9" ht="25" x14ac:dyDescent="0.35">
      <c r="A25" s="1"/>
      <c r="B25" s="87" t="s">
        <v>2742</v>
      </c>
      <c r="C25" s="87" t="s">
        <v>2743</v>
      </c>
      <c r="D25" s="87" t="s">
        <v>2743</v>
      </c>
      <c r="E25" s="87" t="s">
        <v>2743</v>
      </c>
      <c r="F25" s="87" t="s">
        <v>2743</v>
      </c>
      <c r="G25" s="87" t="s">
        <v>2743</v>
      </c>
      <c r="H25" s="87" t="s">
        <v>2743</v>
      </c>
      <c r="I25" s="87" t="s">
        <v>2744</v>
      </c>
    </row>
    <row r="26" spans="1:9" ht="25" x14ac:dyDescent="0.35">
      <c r="A26" s="1"/>
      <c r="B26" s="87" t="s">
        <v>2745</v>
      </c>
      <c r="C26" s="87" t="s">
        <v>2743</v>
      </c>
      <c r="D26" s="87" t="s">
        <v>2743</v>
      </c>
      <c r="E26" s="87" t="s">
        <v>2743</v>
      </c>
      <c r="F26" s="87" t="s">
        <v>2743</v>
      </c>
      <c r="G26" s="87" t="s">
        <v>2743</v>
      </c>
      <c r="H26" s="87" t="s">
        <v>2743</v>
      </c>
      <c r="I26" s="87" t="s">
        <v>2744</v>
      </c>
    </row>
    <row r="27" spans="1:9" ht="37.5" x14ac:dyDescent="0.35">
      <c r="A27" s="1"/>
      <c r="B27" s="87" t="s">
        <v>2746</v>
      </c>
      <c r="C27" s="87" t="s">
        <v>2747</v>
      </c>
      <c r="D27" s="87" t="s">
        <v>2748</v>
      </c>
      <c r="E27" s="87" t="s">
        <v>2749</v>
      </c>
      <c r="F27" s="87" t="s">
        <v>2750</v>
      </c>
      <c r="G27" s="87" t="s">
        <v>925</v>
      </c>
      <c r="H27" s="87" t="s">
        <v>925</v>
      </c>
      <c r="I27" s="87" t="s">
        <v>925</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6" t="s">
        <v>2668</v>
      </c>
      <c r="C30" s="196"/>
      <c r="D30" s="196"/>
      <c r="E30" s="196"/>
      <c r="F30" s="196"/>
      <c r="G30" s="196"/>
      <c r="H30" s="196"/>
      <c r="I30" s="196"/>
    </row>
    <row r="31" spans="1:9" ht="20" customHeight="1" x14ac:dyDescent="0.35">
      <c r="A31" s="1"/>
      <c r="B31" s="196" t="s">
        <v>2735</v>
      </c>
      <c r="C31" s="196" t="s">
        <v>2736</v>
      </c>
      <c r="D31" s="196"/>
      <c r="E31" s="196" t="s">
        <v>2737</v>
      </c>
      <c r="F31" s="196"/>
      <c r="G31" s="196" t="s">
        <v>2738</v>
      </c>
      <c r="H31" s="196"/>
      <c r="I31" s="196"/>
    </row>
    <row r="32" spans="1:9" ht="20" customHeight="1" x14ac:dyDescent="0.35">
      <c r="A32" s="1"/>
      <c r="B32" s="196"/>
      <c r="C32" s="3" t="s">
        <v>2739</v>
      </c>
      <c r="D32" s="3" t="s">
        <v>2740</v>
      </c>
      <c r="E32" s="3" t="s">
        <v>2739</v>
      </c>
      <c r="F32" s="3" t="s">
        <v>2740</v>
      </c>
      <c r="G32" s="3" t="s">
        <v>2739</v>
      </c>
      <c r="H32" s="3" t="s">
        <v>2740</v>
      </c>
      <c r="I32" s="3" t="s">
        <v>2741</v>
      </c>
    </row>
    <row r="33" spans="1:9" ht="25" x14ac:dyDescent="0.35">
      <c r="A33" s="1"/>
      <c r="B33" s="87" t="s">
        <v>2742</v>
      </c>
      <c r="C33" s="87" t="s">
        <v>2743</v>
      </c>
      <c r="D33" s="87" t="s">
        <v>2743</v>
      </c>
      <c r="E33" s="87" t="s">
        <v>2743</v>
      </c>
      <c r="F33" s="87" t="s">
        <v>2743</v>
      </c>
      <c r="G33" s="87" t="s">
        <v>2743</v>
      </c>
      <c r="H33" s="87" t="s">
        <v>2743</v>
      </c>
      <c r="I33" s="87" t="s">
        <v>2744</v>
      </c>
    </row>
    <row r="34" spans="1:9" ht="25" x14ac:dyDescent="0.35">
      <c r="A34" s="1"/>
      <c r="B34" s="87" t="s">
        <v>2745</v>
      </c>
      <c r="C34" s="87" t="s">
        <v>2743</v>
      </c>
      <c r="D34" s="87" t="s">
        <v>2743</v>
      </c>
      <c r="E34" s="87" t="s">
        <v>2743</v>
      </c>
      <c r="F34" s="87" t="s">
        <v>2743</v>
      </c>
      <c r="G34" s="87" t="s">
        <v>2743</v>
      </c>
      <c r="H34" s="87" t="s">
        <v>2743</v>
      </c>
      <c r="I34" s="87" t="s">
        <v>2744</v>
      </c>
    </row>
    <row r="35" spans="1:9" ht="25" x14ac:dyDescent="0.35">
      <c r="A35" s="1"/>
      <c r="B35" s="87" t="s">
        <v>2746</v>
      </c>
      <c r="C35" s="87" t="s">
        <v>2756</v>
      </c>
      <c r="D35" s="87" t="s">
        <v>2757</v>
      </c>
      <c r="E35" s="87" t="s">
        <v>2749</v>
      </c>
      <c r="F35" s="87" t="s">
        <v>2758</v>
      </c>
      <c r="G35" s="87" t="s">
        <v>925</v>
      </c>
      <c r="H35" s="87" t="s">
        <v>925</v>
      </c>
      <c r="I35" s="87" t="s">
        <v>925</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6" t="s">
        <v>559</v>
      </c>
      <c r="C38" s="196"/>
      <c r="D38" s="196"/>
      <c r="E38" s="196"/>
      <c r="F38" s="196"/>
      <c r="G38" s="196"/>
      <c r="H38" s="196"/>
      <c r="I38" s="196"/>
    </row>
    <row r="39" spans="1:9" ht="20" customHeight="1" x14ac:dyDescent="0.35">
      <c r="A39" s="1"/>
      <c r="B39" s="196" t="s">
        <v>2735</v>
      </c>
      <c r="C39" s="196" t="s">
        <v>2736</v>
      </c>
      <c r="D39" s="196"/>
      <c r="E39" s="196" t="s">
        <v>2737</v>
      </c>
      <c r="F39" s="196"/>
      <c r="G39" s="196" t="s">
        <v>2738</v>
      </c>
      <c r="H39" s="196"/>
      <c r="I39" s="196"/>
    </row>
    <row r="40" spans="1:9" ht="20" customHeight="1" x14ac:dyDescent="0.35">
      <c r="A40" s="1"/>
      <c r="B40" s="196"/>
      <c r="C40" s="3" t="s">
        <v>2739</v>
      </c>
      <c r="D40" s="3" t="s">
        <v>2740</v>
      </c>
      <c r="E40" s="3" t="s">
        <v>2739</v>
      </c>
      <c r="F40" s="3" t="s">
        <v>2740</v>
      </c>
      <c r="G40" s="3" t="s">
        <v>2739</v>
      </c>
      <c r="H40" s="3" t="s">
        <v>2740</v>
      </c>
      <c r="I40" s="3" t="s">
        <v>2741</v>
      </c>
    </row>
    <row r="41" spans="1:9" ht="25" x14ac:dyDescent="0.35">
      <c r="A41" s="1"/>
      <c r="B41" s="87" t="s">
        <v>2742</v>
      </c>
      <c r="C41" s="87" t="s">
        <v>2743</v>
      </c>
      <c r="D41" s="87" t="s">
        <v>2743</v>
      </c>
      <c r="E41" s="87" t="s">
        <v>2743</v>
      </c>
      <c r="F41" s="87" t="s">
        <v>2743</v>
      </c>
      <c r="G41" s="87" t="s">
        <v>2743</v>
      </c>
      <c r="H41" s="87" t="s">
        <v>2743</v>
      </c>
      <c r="I41" s="87" t="s">
        <v>2744</v>
      </c>
    </row>
    <row r="42" spans="1:9" ht="25" x14ac:dyDescent="0.35">
      <c r="A42" s="1"/>
      <c r="B42" s="87" t="s">
        <v>2745</v>
      </c>
      <c r="C42" s="87" t="s">
        <v>2743</v>
      </c>
      <c r="D42" s="87" t="s">
        <v>2743</v>
      </c>
      <c r="E42" s="87" t="s">
        <v>2743</v>
      </c>
      <c r="F42" s="87" t="s">
        <v>2743</v>
      </c>
      <c r="G42" s="87" t="s">
        <v>2743</v>
      </c>
      <c r="H42" s="87" t="s">
        <v>2743</v>
      </c>
      <c r="I42" s="87" t="s">
        <v>2744</v>
      </c>
    </row>
    <row r="43" spans="1:9" ht="25" x14ac:dyDescent="0.35">
      <c r="A43" s="1"/>
      <c r="B43" s="87" t="s">
        <v>2746</v>
      </c>
      <c r="C43" s="87" t="s">
        <v>2759</v>
      </c>
      <c r="D43" s="87" t="s">
        <v>2760</v>
      </c>
      <c r="E43" s="87" t="s">
        <v>2749</v>
      </c>
      <c r="F43" s="87" t="s">
        <v>2758</v>
      </c>
      <c r="G43" s="87" t="s">
        <v>925</v>
      </c>
      <c r="H43" s="87" t="s">
        <v>925</v>
      </c>
      <c r="I43" s="87" t="s">
        <v>925</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6" t="s">
        <v>2761</v>
      </c>
      <c r="C46" s="196"/>
      <c r="D46" s="196"/>
      <c r="E46" s="196"/>
      <c r="F46" s="196"/>
      <c r="G46" s="196"/>
      <c r="H46" s="196"/>
      <c r="I46" s="196"/>
    </row>
    <row r="47" spans="1:9" ht="20" customHeight="1" x14ac:dyDescent="0.35">
      <c r="A47" s="1"/>
      <c r="B47" s="196" t="s">
        <v>2735</v>
      </c>
      <c r="C47" s="196" t="s">
        <v>2736</v>
      </c>
      <c r="D47" s="196"/>
      <c r="E47" s="196" t="s">
        <v>2737</v>
      </c>
      <c r="F47" s="196"/>
      <c r="G47" s="196" t="s">
        <v>2738</v>
      </c>
      <c r="H47" s="196"/>
      <c r="I47" s="196"/>
    </row>
    <row r="48" spans="1:9" ht="20" customHeight="1" x14ac:dyDescent="0.35">
      <c r="A48" s="1"/>
      <c r="B48" s="196"/>
      <c r="C48" s="3" t="s">
        <v>2739</v>
      </c>
      <c r="D48" s="3" t="s">
        <v>2740</v>
      </c>
      <c r="E48" s="3" t="s">
        <v>2739</v>
      </c>
      <c r="F48" s="3" t="s">
        <v>2740</v>
      </c>
      <c r="G48" s="3" t="s">
        <v>2739</v>
      </c>
      <c r="H48" s="3" t="s">
        <v>2740</v>
      </c>
      <c r="I48" s="3" t="s">
        <v>2741</v>
      </c>
    </row>
    <row r="49" spans="1:9" ht="25" x14ac:dyDescent="0.35">
      <c r="A49" s="1"/>
      <c r="B49" s="87" t="s">
        <v>2742</v>
      </c>
      <c r="C49" s="87" t="s">
        <v>2743</v>
      </c>
      <c r="D49" s="87" t="s">
        <v>2743</v>
      </c>
      <c r="E49" s="87" t="s">
        <v>2743</v>
      </c>
      <c r="F49" s="87" t="s">
        <v>2743</v>
      </c>
      <c r="G49" s="87" t="s">
        <v>2743</v>
      </c>
      <c r="H49" s="87" t="s">
        <v>2743</v>
      </c>
      <c r="I49" s="87" t="s">
        <v>2744</v>
      </c>
    </row>
    <row r="50" spans="1:9" ht="25" x14ac:dyDescent="0.35">
      <c r="A50" s="1"/>
      <c r="B50" s="87" t="s">
        <v>2745</v>
      </c>
      <c r="C50" s="87" t="s">
        <v>2743</v>
      </c>
      <c r="D50" s="87" t="s">
        <v>2743</v>
      </c>
      <c r="E50" s="87" t="s">
        <v>2743</v>
      </c>
      <c r="F50" s="87" t="s">
        <v>2743</v>
      </c>
      <c r="G50" s="87" t="s">
        <v>2743</v>
      </c>
      <c r="H50" s="87" t="s">
        <v>2743</v>
      </c>
      <c r="I50" s="87" t="s">
        <v>2744</v>
      </c>
    </row>
    <row r="51" spans="1:9" ht="37.5" x14ac:dyDescent="0.35">
      <c r="A51" s="1"/>
      <c r="B51" s="87" t="s">
        <v>2746</v>
      </c>
      <c r="C51" s="87" t="s">
        <v>2747</v>
      </c>
      <c r="D51" s="87" t="s">
        <v>2748</v>
      </c>
      <c r="E51" s="87" t="s">
        <v>2749</v>
      </c>
      <c r="F51" s="87" t="s">
        <v>2750</v>
      </c>
      <c r="G51" s="87" t="s">
        <v>925</v>
      </c>
      <c r="H51" s="87" t="s">
        <v>925</v>
      </c>
      <c r="I51" s="87" t="s">
        <v>925</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6" t="s">
        <v>2762</v>
      </c>
      <c r="C54" s="196"/>
      <c r="D54" s="196"/>
      <c r="E54" s="196"/>
      <c r="F54" s="196"/>
      <c r="G54" s="196"/>
      <c r="H54" s="196"/>
      <c r="I54" s="196"/>
    </row>
    <row r="55" spans="1:9" ht="20" customHeight="1" x14ac:dyDescent="0.35">
      <c r="A55" s="1"/>
      <c r="B55" s="196" t="s">
        <v>2735</v>
      </c>
      <c r="C55" s="196" t="s">
        <v>2736</v>
      </c>
      <c r="D55" s="196"/>
      <c r="E55" s="196" t="s">
        <v>2737</v>
      </c>
      <c r="F55" s="196"/>
      <c r="G55" s="196" t="s">
        <v>2738</v>
      </c>
      <c r="H55" s="196"/>
      <c r="I55" s="196"/>
    </row>
    <row r="56" spans="1:9" ht="20" customHeight="1" x14ac:dyDescent="0.35">
      <c r="A56" s="1"/>
      <c r="B56" s="196"/>
      <c r="C56" s="3" t="s">
        <v>2739</v>
      </c>
      <c r="D56" s="3" t="s">
        <v>2740</v>
      </c>
      <c r="E56" s="3" t="s">
        <v>2739</v>
      </c>
      <c r="F56" s="3" t="s">
        <v>2740</v>
      </c>
      <c r="G56" s="3" t="s">
        <v>2739</v>
      </c>
      <c r="H56" s="3" t="s">
        <v>2740</v>
      </c>
      <c r="I56" s="3" t="s">
        <v>2741</v>
      </c>
    </row>
    <row r="57" spans="1:9" ht="25" x14ac:dyDescent="0.35">
      <c r="A57" s="1"/>
      <c r="B57" s="87" t="s">
        <v>2742</v>
      </c>
      <c r="C57" s="87" t="s">
        <v>2743</v>
      </c>
      <c r="D57" s="87" t="s">
        <v>2743</v>
      </c>
      <c r="E57" s="87" t="s">
        <v>2743</v>
      </c>
      <c r="F57" s="87" t="s">
        <v>2743</v>
      </c>
      <c r="G57" s="87" t="s">
        <v>2743</v>
      </c>
      <c r="H57" s="87" t="s">
        <v>2743</v>
      </c>
      <c r="I57" s="87" t="s">
        <v>2744</v>
      </c>
    </row>
    <row r="58" spans="1:9" ht="25" x14ac:dyDescent="0.35">
      <c r="A58" s="1"/>
      <c r="B58" s="87" t="s">
        <v>2745</v>
      </c>
      <c r="C58" s="87" t="s">
        <v>2743</v>
      </c>
      <c r="D58" s="87" t="s">
        <v>2743</v>
      </c>
      <c r="E58" s="87" t="s">
        <v>2743</v>
      </c>
      <c r="F58" s="87" t="s">
        <v>2743</v>
      </c>
      <c r="G58" s="87" t="s">
        <v>2743</v>
      </c>
      <c r="H58" s="87" t="s">
        <v>2743</v>
      </c>
      <c r="I58" s="87" t="s">
        <v>2744</v>
      </c>
    </row>
    <row r="59" spans="1:9" ht="25" x14ac:dyDescent="0.35">
      <c r="A59" s="1"/>
      <c r="B59" s="87" t="s">
        <v>2746</v>
      </c>
      <c r="C59" s="87" t="s">
        <v>2756</v>
      </c>
      <c r="D59" s="87" t="s">
        <v>2763</v>
      </c>
      <c r="E59" s="87" t="s">
        <v>2749</v>
      </c>
      <c r="F59" s="87" t="s">
        <v>2758</v>
      </c>
      <c r="G59" s="87" t="s">
        <v>925</v>
      </c>
      <c r="H59" s="87" t="s">
        <v>925</v>
      </c>
      <c r="I59" s="87" t="s">
        <v>925</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6" t="s">
        <v>655</v>
      </c>
      <c r="C62" s="196"/>
      <c r="D62" s="196"/>
      <c r="E62" s="196"/>
      <c r="F62" s="196"/>
      <c r="G62" s="196"/>
      <c r="H62" s="196"/>
      <c r="I62" s="196"/>
    </row>
    <row r="63" spans="1:9" ht="20" customHeight="1" x14ac:dyDescent="0.35">
      <c r="A63" s="1"/>
      <c r="B63" s="196" t="s">
        <v>2735</v>
      </c>
      <c r="C63" s="196" t="s">
        <v>2736</v>
      </c>
      <c r="D63" s="196"/>
      <c r="E63" s="196" t="s">
        <v>2737</v>
      </c>
      <c r="F63" s="196"/>
      <c r="G63" s="196" t="s">
        <v>2738</v>
      </c>
      <c r="H63" s="196"/>
      <c r="I63" s="196"/>
    </row>
    <row r="64" spans="1:9" ht="20" customHeight="1" x14ac:dyDescent="0.35">
      <c r="A64" s="1"/>
      <c r="B64" s="196"/>
      <c r="C64" s="3" t="s">
        <v>2739</v>
      </c>
      <c r="D64" s="3" t="s">
        <v>2740</v>
      </c>
      <c r="E64" s="3" t="s">
        <v>2739</v>
      </c>
      <c r="F64" s="3" t="s">
        <v>2740</v>
      </c>
      <c r="G64" s="3" t="s">
        <v>2739</v>
      </c>
      <c r="H64" s="3" t="s">
        <v>2740</v>
      </c>
      <c r="I64" s="3" t="s">
        <v>2741</v>
      </c>
    </row>
    <row r="65" spans="1:9" ht="25" x14ac:dyDescent="0.35">
      <c r="A65" s="1"/>
      <c r="B65" s="87" t="s">
        <v>2742</v>
      </c>
      <c r="C65" s="87" t="s">
        <v>2743</v>
      </c>
      <c r="D65" s="87" t="s">
        <v>2743</v>
      </c>
      <c r="E65" s="87" t="s">
        <v>2743</v>
      </c>
      <c r="F65" s="87" t="s">
        <v>2743</v>
      </c>
      <c r="G65" s="87" t="s">
        <v>2743</v>
      </c>
      <c r="H65" s="87" t="s">
        <v>2743</v>
      </c>
      <c r="I65" s="87" t="s">
        <v>2744</v>
      </c>
    </row>
    <row r="66" spans="1:9" ht="25" x14ac:dyDescent="0.35">
      <c r="A66" s="1"/>
      <c r="B66" s="87" t="s">
        <v>2745</v>
      </c>
      <c r="C66" s="87" t="s">
        <v>2743</v>
      </c>
      <c r="D66" s="87" t="s">
        <v>2743</v>
      </c>
      <c r="E66" s="87" t="s">
        <v>2743</v>
      </c>
      <c r="F66" s="87" t="s">
        <v>2743</v>
      </c>
      <c r="G66" s="87" t="s">
        <v>2743</v>
      </c>
      <c r="H66" s="87" t="s">
        <v>2743</v>
      </c>
      <c r="I66" s="87" t="s">
        <v>2744</v>
      </c>
    </row>
    <row r="67" spans="1:9" ht="25" x14ac:dyDescent="0.35">
      <c r="A67" s="1"/>
      <c r="B67" s="87" t="s">
        <v>2746</v>
      </c>
      <c r="C67" s="87" t="s">
        <v>2756</v>
      </c>
      <c r="D67" s="87" t="s">
        <v>2763</v>
      </c>
      <c r="E67" s="87" t="s">
        <v>2749</v>
      </c>
      <c r="F67" s="87" t="s">
        <v>2758</v>
      </c>
      <c r="G67" s="87" t="s">
        <v>925</v>
      </c>
      <c r="H67" s="87" t="s">
        <v>925</v>
      </c>
      <c r="I67" s="87" t="s">
        <v>925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2" t="s">
        <v>0</v>
      </c>
      <c r="C3" s="193"/>
      <c r="D3" s="193"/>
      <c r="E3" s="193"/>
      <c r="F3" s="193"/>
      <c r="G3" s="193"/>
    </row>
    <row r="4" spans="1:7" ht="0" hidden="1" customHeight="1" x14ac:dyDescent="0.35">
      <c r="A4" s="1"/>
      <c r="B4" s="1"/>
      <c r="C4" s="1"/>
      <c r="D4" s="1"/>
      <c r="E4" s="1"/>
      <c r="F4" s="1"/>
      <c r="G4" s="1"/>
    </row>
    <row r="5" spans="1:7" ht="18" x14ac:dyDescent="0.4">
      <c r="A5" s="1"/>
      <c r="B5" s="2" t="s">
        <v>2764</v>
      </c>
      <c r="C5" s="1"/>
      <c r="D5" s="1"/>
      <c r="E5" s="1"/>
      <c r="F5" s="1"/>
      <c r="G5" s="1"/>
    </row>
    <row r="6" spans="1:7" ht="30" customHeight="1" x14ac:dyDescent="0.35">
      <c r="A6" s="1"/>
      <c r="B6" s="196" t="s">
        <v>2734</v>
      </c>
      <c r="C6" s="196"/>
      <c r="D6" s="196"/>
      <c r="E6" s="196"/>
      <c r="F6" s="196"/>
      <c r="G6" s="196"/>
    </row>
    <row r="7" spans="1:7" x14ac:dyDescent="0.35">
      <c r="A7" s="1"/>
      <c r="B7" s="196" t="s">
        <v>2765</v>
      </c>
      <c r="C7" s="196" t="s">
        <v>2766</v>
      </c>
      <c r="D7" s="196" t="s">
        <v>2767</v>
      </c>
      <c r="E7" s="196" t="s">
        <v>2768</v>
      </c>
      <c r="F7" s="196" t="s">
        <v>2769</v>
      </c>
      <c r="G7" s="196"/>
    </row>
    <row r="8" spans="1:7" x14ac:dyDescent="0.35">
      <c r="A8" s="1"/>
      <c r="B8" s="196"/>
      <c r="C8" s="196"/>
      <c r="D8" s="196"/>
      <c r="E8" s="196"/>
      <c r="F8" s="196" t="s">
        <v>2740</v>
      </c>
      <c r="G8" s="196"/>
    </row>
    <row r="9" spans="1:7" x14ac:dyDescent="0.35">
      <c r="A9" s="1"/>
      <c r="B9" s="196"/>
      <c r="C9" s="196"/>
      <c r="D9" s="196"/>
      <c r="E9" s="196"/>
      <c r="F9" s="3" t="s">
        <v>2770</v>
      </c>
      <c r="G9" s="3" t="s">
        <v>2771</v>
      </c>
    </row>
    <row r="10" spans="1:7" x14ac:dyDescent="0.35">
      <c r="A10" s="1"/>
      <c r="B10" s="87" t="s">
        <v>2742</v>
      </c>
      <c r="C10" s="87" t="s">
        <v>2743</v>
      </c>
      <c r="D10" s="87" t="s">
        <v>2743</v>
      </c>
      <c r="E10" s="87">
        <v>0</v>
      </c>
      <c r="F10" s="87">
        <v>60.36</v>
      </c>
      <c r="G10" s="87">
        <v>59.64</v>
      </c>
    </row>
    <row r="11" spans="1:7" x14ac:dyDescent="0.35">
      <c r="A11" s="1"/>
      <c r="B11" s="87" t="s">
        <v>2772</v>
      </c>
      <c r="C11" s="87" t="s">
        <v>2743</v>
      </c>
      <c r="D11" s="87" t="s">
        <v>2743</v>
      </c>
      <c r="E11" s="87">
        <v>0</v>
      </c>
      <c r="F11" s="87">
        <v>61</v>
      </c>
      <c r="G11" s="87">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6" t="s">
        <v>155</v>
      </c>
      <c r="C14" s="196"/>
      <c r="D14" s="196"/>
      <c r="E14" s="196"/>
      <c r="F14" s="196"/>
      <c r="G14" s="196"/>
    </row>
    <row r="15" spans="1:7" x14ac:dyDescent="0.35">
      <c r="A15" s="1"/>
      <c r="B15" s="196" t="s">
        <v>2765</v>
      </c>
      <c r="C15" s="196" t="s">
        <v>2766</v>
      </c>
      <c r="D15" s="196" t="s">
        <v>2767</v>
      </c>
      <c r="E15" s="196" t="s">
        <v>2768</v>
      </c>
      <c r="F15" s="196" t="s">
        <v>2769</v>
      </c>
      <c r="G15" s="196"/>
    </row>
    <row r="16" spans="1:7" x14ac:dyDescent="0.35">
      <c r="A16" s="1"/>
      <c r="B16" s="196"/>
      <c r="C16" s="196"/>
      <c r="D16" s="196"/>
      <c r="E16" s="196"/>
      <c r="F16" s="196" t="s">
        <v>2740</v>
      </c>
      <c r="G16" s="196"/>
    </row>
    <row r="17" spans="1:7" x14ac:dyDescent="0.35">
      <c r="A17" s="1"/>
      <c r="B17" s="196"/>
      <c r="C17" s="196"/>
      <c r="D17" s="196"/>
      <c r="E17" s="196"/>
      <c r="F17" s="3" t="s">
        <v>2770</v>
      </c>
      <c r="G17" s="3" t="s">
        <v>2771</v>
      </c>
    </row>
    <row r="18" spans="1:7" x14ac:dyDescent="0.35">
      <c r="A18" s="1"/>
      <c r="B18" s="87" t="s">
        <v>2742</v>
      </c>
      <c r="C18" s="87" t="s">
        <v>2743</v>
      </c>
      <c r="D18" s="87" t="s">
        <v>2743</v>
      </c>
      <c r="E18" s="87">
        <v>0</v>
      </c>
      <c r="F18" s="87">
        <v>60.36</v>
      </c>
      <c r="G18" s="87">
        <v>59.64</v>
      </c>
    </row>
    <row r="19" spans="1:7" x14ac:dyDescent="0.35">
      <c r="A19" s="1"/>
      <c r="B19" s="87" t="s">
        <v>2772</v>
      </c>
      <c r="C19" s="87" t="s">
        <v>2743</v>
      </c>
      <c r="D19" s="87" t="s">
        <v>2743</v>
      </c>
      <c r="E19" s="87">
        <v>0</v>
      </c>
      <c r="F19" s="87">
        <v>61</v>
      </c>
      <c r="G19" s="87">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6" t="s">
        <v>2755</v>
      </c>
      <c r="C22" s="196"/>
      <c r="D22" s="196"/>
      <c r="E22" s="196"/>
      <c r="F22" s="196"/>
      <c r="G22" s="196"/>
    </row>
    <row r="23" spans="1:7" x14ac:dyDescent="0.35">
      <c r="A23" s="1"/>
      <c r="B23" s="196" t="s">
        <v>2765</v>
      </c>
      <c r="C23" s="196" t="s">
        <v>2766</v>
      </c>
      <c r="D23" s="196" t="s">
        <v>2767</v>
      </c>
      <c r="E23" s="196" t="s">
        <v>2768</v>
      </c>
      <c r="F23" s="196" t="s">
        <v>2769</v>
      </c>
      <c r="G23" s="196"/>
    </row>
    <row r="24" spans="1:7" x14ac:dyDescent="0.35">
      <c r="A24" s="1"/>
      <c r="B24" s="196"/>
      <c r="C24" s="196"/>
      <c r="D24" s="196"/>
      <c r="E24" s="196"/>
      <c r="F24" s="196" t="s">
        <v>2740</v>
      </c>
      <c r="G24" s="196"/>
    </row>
    <row r="25" spans="1:7" x14ac:dyDescent="0.35">
      <c r="A25" s="1"/>
      <c r="B25" s="196"/>
      <c r="C25" s="196"/>
      <c r="D25" s="196"/>
      <c r="E25" s="196"/>
      <c r="F25" s="3" t="s">
        <v>2770</v>
      </c>
      <c r="G25" s="3" t="s">
        <v>2771</v>
      </c>
    </row>
    <row r="26" spans="1:7" x14ac:dyDescent="0.35">
      <c r="A26" s="1"/>
      <c r="B26" s="87" t="s">
        <v>2742</v>
      </c>
      <c r="C26" s="87" t="s">
        <v>2743</v>
      </c>
      <c r="D26" s="87" t="s">
        <v>2743</v>
      </c>
      <c r="E26" s="87">
        <v>0</v>
      </c>
      <c r="F26" s="87">
        <v>60.36</v>
      </c>
      <c r="G26" s="87">
        <v>59.64</v>
      </c>
    </row>
    <row r="27" spans="1:7" x14ac:dyDescent="0.35">
      <c r="A27" s="1"/>
      <c r="B27" s="87" t="s">
        <v>2772</v>
      </c>
      <c r="C27" s="87" t="s">
        <v>2743</v>
      </c>
      <c r="D27" s="87" t="s">
        <v>2743</v>
      </c>
      <c r="E27" s="87">
        <v>0</v>
      </c>
      <c r="F27" s="87">
        <v>61</v>
      </c>
      <c r="G27" s="87">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6" t="s">
        <v>2668</v>
      </c>
      <c r="C30" s="196"/>
      <c r="D30" s="196"/>
      <c r="E30" s="196"/>
      <c r="F30" s="196"/>
      <c r="G30" s="196"/>
    </row>
    <row r="31" spans="1:7" x14ac:dyDescent="0.35">
      <c r="A31" s="1"/>
      <c r="B31" s="196" t="s">
        <v>2765</v>
      </c>
      <c r="C31" s="196" t="s">
        <v>2766</v>
      </c>
      <c r="D31" s="196" t="s">
        <v>2767</v>
      </c>
      <c r="E31" s="196" t="s">
        <v>2768</v>
      </c>
      <c r="F31" s="196" t="s">
        <v>2769</v>
      </c>
      <c r="G31" s="196"/>
    </row>
    <row r="32" spans="1:7" x14ac:dyDescent="0.35">
      <c r="A32" s="1"/>
      <c r="B32" s="196"/>
      <c r="C32" s="196"/>
      <c r="D32" s="196"/>
      <c r="E32" s="196"/>
      <c r="F32" s="196" t="s">
        <v>2740</v>
      </c>
      <c r="G32" s="196"/>
    </row>
    <row r="33" spans="1:7" x14ac:dyDescent="0.35">
      <c r="A33" s="1"/>
      <c r="B33" s="196"/>
      <c r="C33" s="196"/>
      <c r="D33" s="196"/>
      <c r="E33" s="196"/>
      <c r="F33" s="3" t="s">
        <v>2770</v>
      </c>
      <c r="G33" s="3" t="s">
        <v>2771</v>
      </c>
    </row>
    <row r="34" spans="1:7" x14ac:dyDescent="0.35">
      <c r="A34" s="1"/>
      <c r="B34" s="87" t="s">
        <v>2742</v>
      </c>
      <c r="C34" s="87" t="s">
        <v>2743</v>
      </c>
      <c r="D34" s="87" t="s">
        <v>2743</v>
      </c>
      <c r="E34" s="87">
        <v>0</v>
      </c>
      <c r="F34" s="87">
        <v>60.36</v>
      </c>
      <c r="G34" s="87">
        <v>59.64</v>
      </c>
    </row>
    <row r="35" spans="1:7" x14ac:dyDescent="0.35">
      <c r="A35" s="1"/>
      <c r="B35" s="87" t="s">
        <v>2772</v>
      </c>
      <c r="C35" s="87" t="s">
        <v>2743</v>
      </c>
      <c r="D35" s="87" t="s">
        <v>2743</v>
      </c>
      <c r="E35" s="87">
        <v>0</v>
      </c>
      <c r="F35" s="87">
        <v>61</v>
      </c>
      <c r="G35" s="87">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6" t="s">
        <v>559</v>
      </c>
      <c r="C38" s="196"/>
      <c r="D38" s="196"/>
      <c r="E38" s="196"/>
      <c r="F38" s="196"/>
      <c r="G38" s="196"/>
    </row>
    <row r="39" spans="1:7" x14ac:dyDescent="0.35">
      <c r="A39" s="1"/>
      <c r="B39" s="196" t="s">
        <v>2765</v>
      </c>
      <c r="C39" s="196" t="s">
        <v>2766</v>
      </c>
      <c r="D39" s="196" t="s">
        <v>2767</v>
      </c>
      <c r="E39" s="196" t="s">
        <v>2768</v>
      </c>
      <c r="F39" s="196" t="s">
        <v>2769</v>
      </c>
      <c r="G39" s="196"/>
    </row>
    <row r="40" spans="1:7" x14ac:dyDescent="0.35">
      <c r="A40" s="1"/>
      <c r="B40" s="196"/>
      <c r="C40" s="196"/>
      <c r="D40" s="196"/>
      <c r="E40" s="196"/>
      <c r="F40" s="196" t="s">
        <v>2740</v>
      </c>
      <c r="G40" s="196"/>
    </row>
    <row r="41" spans="1:7" x14ac:dyDescent="0.35">
      <c r="A41" s="1"/>
      <c r="B41" s="196"/>
      <c r="C41" s="196"/>
      <c r="D41" s="196"/>
      <c r="E41" s="196"/>
      <c r="F41" s="3" t="s">
        <v>2770</v>
      </c>
      <c r="G41" s="3" t="s">
        <v>2771</v>
      </c>
    </row>
    <row r="42" spans="1:7" x14ac:dyDescent="0.35">
      <c r="A42" s="1"/>
      <c r="B42" s="87" t="s">
        <v>2742</v>
      </c>
      <c r="C42" s="87" t="s">
        <v>2743</v>
      </c>
      <c r="D42" s="87" t="s">
        <v>2743</v>
      </c>
      <c r="E42" s="87">
        <v>0</v>
      </c>
      <c r="F42" s="87">
        <v>60.36</v>
      </c>
      <c r="G42" s="87">
        <v>59.64</v>
      </c>
    </row>
    <row r="43" spans="1:7" x14ac:dyDescent="0.35">
      <c r="A43" s="1"/>
      <c r="B43" s="87" t="s">
        <v>2772</v>
      </c>
      <c r="C43" s="87" t="s">
        <v>2743</v>
      </c>
      <c r="D43" s="87" t="s">
        <v>2743</v>
      </c>
      <c r="E43" s="87">
        <v>0</v>
      </c>
      <c r="F43" s="87">
        <v>61</v>
      </c>
      <c r="G43" s="87">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6" t="s">
        <v>2761</v>
      </c>
      <c r="C46" s="196"/>
      <c r="D46" s="196"/>
      <c r="E46" s="196"/>
      <c r="F46" s="196"/>
      <c r="G46" s="196"/>
    </row>
    <row r="47" spans="1:7" x14ac:dyDescent="0.35">
      <c r="A47" s="1"/>
      <c r="B47" s="196" t="s">
        <v>2765</v>
      </c>
      <c r="C47" s="196" t="s">
        <v>2766</v>
      </c>
      <c r="D47" s="196" t="s">
        <v>2767</v>
      </c>
      <c r="E47" s="196" t="s">
        <v>2768</v>
      </c>
      <c r="F47" s="196" t="s">
        <v>2769</v>
      </c>
      <c r="G47" s="196"/>
    </row>
    <row r="48" spans="1:7" x14ac:dyDescent="0.35">
      <c r="A48" s="1"/>
      <c r="B48" s="196"/>
      <c r="C48" s="196"/>
      <c r="D48" s="196"/>
      <c r="E48" s="196"/>
      <c r="F48" s="196" t="s">
        <v>2740</v>
      </c>
      <c r="G48" s="196"/>
    </row>
    <row r="49" spans="1:7" x14ac:dyDescent="0.35">
      <c r="A49" s="1"/>
      <c r="B49" s="196"/>
      <c r="C49" s="196"/>
      <c r="D49" s="196"/>
      <c r="E49" s="196"/>
      <c r="F49" s="3" t="s">
        <v>2770</v>
      </c>
      <c r="G49" s="3" t="s">
        <v>2771</v>
      </c>
    </row>
    <row r="50" spans="1:7" x14ac:dyDescent="0.35">
      <c r="A50" s="1"/>
      <c r="B50" s="87" t="s">
        <v>2742</v>
      </c>
      <c r="C50" s="87" t="s">
        <v>2743</v>
      </c>
      <c r="D50" s="87" t="s">
        <v>2743</v>
      </c>
      <c r="E50" s="87">
        <v>0</v>
      </c>
      <c r="F50" s="87">
        <v>60.36</v>
      </c>
      <c r="G50" s="87">
        <v>59.64</v>
      </c>
    </row>
    <row r="51" spans="1:7" x14ac:dyDescent="0.35">
      <c r="A51" s="1"/>
      <c r="B51" s="87" t="s">
        <v>2772</v>
      </c>
      <c r="C51" s="87" t="s">
        <v>2743</v>
      </c>
      <c r="D51" s="87" t="s">
        <v>2743</v>
      </c>
      <c r="E51" s="87">
        <v>0</v>
      </c>
      <c r="F51" s="87">
        <v>61</v>
      </c>
      <c r="G51" s="87">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6" t="s">
        <v>2762</v>
      </c>
      <c r="C54" s="196"/>
      <c r="D54" s="196"/>
      <c r="E54" s="196"/>
      <c r="F54" s="196"/>
      <c r="G54" s="196"/>
    </row>
    <row r="55" spans="1:7" x14ac:dyDescent="0.35">
      <c r="A55" s="1"/>
      <c r="B55" s="196" t="s">
        <v>2765</v>
      </c>
      <c r="C55" s="196" t="s">
        <v>2766</v>
      </c>
      <c r="D55" s="196" t="s">
        <v>2767</v>
      </c>
      <c r="E55" s="196" t="s">
        <v>2768</v>
      </c>
      <c r="F55" s="196" t="s">
        <v>2769</v>
      </c>
      <c r="G55" s="196"/>
    </row>
    <row r="56" spans="1:7" x14ac:dyDescent="0.35">
      <c r="A56" s="1"/>
      <c r="B56" s="196"/>
      <c r="C56" s="196"/>
      <c r="D56" s="196"/>
      <c r="E56" s="196"/>
      <c r="F56" s="196" t="s">
        <v>2740</v>
      </c>
      <c r="G56" s="196"/>
    </row>
    <row r="57" spans="1:7" x14ac:dyDescent="0.35">
      <c r="A57" s="1"/>
      <c r="B57" s="196"/>
      <c r="C57" s="196"/>
      <c r="D57" s="196"/>
      <c r="E57" s="196"/>
      <c r="F57" s="3" t="s">
        <v>2770</v>
      </c>
      <c r="G57" s="3" t="s">
        <v>2771</v>
      </c>
    </row>
    <row r="58" spans="1:7" x14ac:dyDescent="0.35">
      <c r="A58" s="1"/>
      <c r="B58" s="87" t="s">
        <v>2742</v>
      </c>
      <c r="C58" s="87" t="s">
        <v>2743</v>
      </c>
      <c r="D58" s="87" t="s">
        <v>2743</v>
      </c>
      <c r="E58" s="87">
        <v>0</v>
      </c>
      <c r="F58" s="87">
        <v>60.36</v>
      </c>
      <c r="G58" s="87">
        <v>59.64</v>
      </c>
    </row>
    <row r="59" spans="1:7" x14ac:dyDescent="0.35">
      <c r="A59" s="1"/>
      <c r="B59" s="87" t="s">
        <v>2772</v>
      </c>
      <c r="C59" s="87" t="s">
        <v>2743</v>
      </c>
      <c r="D59" s="87" t="s">
        <v>2743</v>
      </c>
      <c r="E59" s="87">
        <v>0</v>
      </c>
      <c r="F59" s="87">
        <v>61</v>
      </c>
      <c r="G59" s="87">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6" t="s">
        <v>655</v>
      </c>
      <c r="C62" s="196"/>
      <c r="D62" s="196"/>
      <c r="E62" s="196"/>
      <c r="F62" s="196"/>
      <c r="G62" s="196"/>
    </row>
    <row r="63" spans="1:7" x14ac:dyDescent="0.35">
      <c r="A63" s="1"/>
      <c r="B63" s="196" t="s">
        <v>2765</v>
      </c>
      <c r="C63" s="196" t="s">
        <v>2766</v>
      </c>
      <c r="D63" s="196" t="s">
        <v>2767</v>
      </c>
      <c r="E63" s="196" t="s">
        <v>2768</v>
      </c>
      <c r="F63" s="196" t="s">
        <v>2769</v>
      </c>
      <c r="G63" s="196"/>
    </row>
    <row r="64" spans="1:7" x14ac:dyDescent="0.35">
      <c r="A64" s="1"/>
      <c r="B64" s="196"/>
      <c r="C64" s="196"/>
      <c r="D64" s="196"/>
      <c r="E64" s="196"/>
      <c r="F64" s="196" t="s">
        <v>2740</v>
      </c>
      <c r="G64" s="196"/>
    </row>
    <row r="65" spans="1:7" x14ac:dyDescent="0.35">
      <c r="A65" s="1"/>
      <c r="B65" s="196"/>
      <c r="C65" s="196"/>
      <c r="D65" s="196"/>
      <c r="E65" s="196"/>
      <c r="F65" s="3" t="s">
        <v>2770</v>
      </c>
      <c r="G65" s="3" t="s">
        <v>2771</v>
      </c>
    </row>
    <row r="66" spans="1:7" x14ac:dyDescent="0.35">
      <c r="A66" s="1"/>
      <c r="B66" s="87" t="s">
        <v>2742</v>
      </c>
      <c r="C66" s="87" t="s">
        <v>2743</v>
      </c>
      <c r="D66" s="87" t="s">
        <v>2743</v>
      </c>
      <c r="E66" s="87">
        <v>0</v>
      </c>
      <c r="F66" s="87">
        <v>60.36</v>
      </c>
      <c r="G66" s="87">
        <v>59.64</v>
      </c>
    </row>
    <row r="67" spans="1:7" x14ac:dyDescent="0.35">
      <c r="A67" s="1"/>
      <c r="B67" s="87" t="s">
        <v>2772</v>
      </c>
      <c r="C67" s="87" t="s">
        <v>2743</v>
      </c>
      <c r="D67" s="87" t="s">
        <v>2743</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2" t="s">
        <v>0</v>
      </c>
      <c r="C3" s="193"/>
      <c r="D3" s="193"/>
      <c r="E3" s="193"/>
      <c r="F3" s="193"/>
      <c r="G3" s="195"/>
    </row>
    <row r="4" spans="1:7" ht="0" hidden="1" customHeight="1" x14ac:dyDescent="0.35">
      <c r="A4" s="1"/>
      <c r="B4" s="1"/>
      <c r="C4" s="1"/>
      <c r="D4" s="1"/>
      <c r="E4" s="1"/>
      <c r="F4" s="1"/>
    </row>
    <row r="5" spans="1:7" ht="23" x14ac:dyDescent="0.5">
      <c r="A5" s="1"/>
      <c r="B5" s="22" t="s">
        <v>2773</v>
      </c>
      <c r="C5" s="1"/>
      <c r="D5" s="1"/>
      <c r="E5" s="1"/>
      <c r="F5" s="1"/>
    </row>
    <row r="6" spans="1:7" ht="27" customHeight="1" x14ac:dyDescent="0.35">
      <c r="A6" s="1"/>
      <c r="B6" s="7" t="s">
        <v>46</v>
      </c>
      <c r="C6" s="7" t="s">
        <v>546</v>
      </c>
      <c r="D6" s="7" t="s">
        <v>2774</v>
      </c>
      <c r="E6" s="7" t="s">
        <v>2775</v>
      </c>
      <c r="F6" s="7" t="s">
        <v>2776</v>
      </c>
    </row>
    <row r="7" spans="1:7" x14ac:dyDescent="0.35">
      <c r="A7" s="1"/>
      <c r="B7" s="147" t="s">
        <v>50</v>
      </c>
      <c r="C7" s="147" t="s">
        <v>772</v>
      </c>
      <c r="D7" s="53">
        <v>6054.5028199999997</v>
      </c>
      <c r="E7" s="53">
        <v>6112.2375000000002</v>
      </c>
      <c r="F7" s="175">
        <v>9.5358251067756538E-3</v>
      </c>
    </row>
    <row r="8" spans="1:7" x14ac:dyDescent="0.35">
      <c r="A8" s="1"/>
      <c r="B8" s="147" t="s">
        <v>50</v>
      </c>
      <c r="C8" s="147" t="s">
        <v>773</v>
      </c>
      <c r="D8" s="53">
        <v>5950.6603999999998</v>
      </c>
      <c r="E8" s="53">
        <v>5993.3896699999996</v>
      </c>
      <c r="F8" s="175">
        <v>7.1805929304922193E-3</v>
      </c>
    </row>
    <row r="9" spans="1:7" x14ac:dyDescent="0.35">
      <c r="A9" s="1"/>
      <c r="B9" s="147" t="s">
        <v>50</v>
      </c>
      <c r="C9" s="147" t="s">
        <v>774</v>
      </c>
      <c r="D9" s="53">
        <v>5811.3461799999995</v>
      </c>
      <c r="E9" s="53">
        <v>5922.2297099999996</v>
      </c>
      <c r="F9" s="175">
        <v>1.9080523955294641E-2</v>
      </c>
    </row>
    <row r="10" spans="1:7" x14ac:dyDescent="0.35">
      <c r="A10" s="1"/>
      <c r="B10" s="147" t="s">
        <v>50</v>
      </c>
      <c r="C10" s="147" t="s">
        <v>775</v>
      </c>
      <c r="D10" s="53">
        <v>5722.7736100000002</v>
      </c>
      <c r="E10" s="53">
        <v>5837.1101600000002</v>
      </c>
      <c r="F10" s="175">
        <v>1.9979219482002191E-2</v>
      </c>
    </row>
    <row r="11" spans="1:7" x14ac:dyDescent="0.35">
      <c r="A11" s="1"/>
      <c r="B11" s="147" t="s">
        <v>50</v>
      </c>
      <c r="C11" s="147" t="s">
        <v>776</v>
      </c>
      <c r="D11" s="53">
        <v>5813.0543699999998</v>
      </c>
      <c r="E11" s="53">
        <v>5777.92652</v>
      </c>
      <c r="F11" s="175">
        <v>-6.0429247283988506E-3</v>
      </c>
    </row>
    <row r="12" spans="1:7" x14ac:dyDescent="0.35">
      <c r="A12" s="1"/>
      <c r="B12" s="147" t="s">
        <v>50</v>
      </c>
      <c r="C12" s="147" t="s">
        <v>777</v>
      </c>
      <c r="D12" s="53">
        <v>5833.2133000000003</v>
      </c>
      <c r="E12" s="53">
        <v>5766.09944</v>
      </c>
      <c r="F12" s="175">
        <v>-1.150546989255476E-2</v>
      </c>
    </row>
    <row r="13" spans="1:7" x14ac:dyDescent="0.35">
      <c r="A13" s="1"/>
      <c r="B13" s="147" t="s">
        <v>50</v>
      </c>
      <c r="C13" s="147" t="s">
        <v>778</v>
      </c>
      <c r="D13" s="53">
        <v>5722.1781099999998</v>
      </c>
      <c r="E13" s="53">
        <v>5746.9988700000004</v>
      </c>
      <c r="F13" s="175">
        <v>4.3376419822765706E-3</v>
      </c>
    </row>
    <row r="14" spans="1:7" x14ac:dyDescent="0.35">
      <c r="A14" s="1"/>
      <c r="B14" s="147" t="s">
        <v>50</v>
      </c>
      <c r="C14" s="147" t="s">
        <v>779</v>
      </c>
      <c r="D14" s="53">
        <v>5823.5338899999997</v>
      </c>
      <c r="E14" s="53">
        <v>5759.2465700000002</v>
      </c>
      <c r="F14" s="175">
        <v>-1.103922827862173E-2</v>
      </c>
    </row>
    <row r="15" spans="1:7" x14ac:dyDescent="0.35">
      <c r="A15" s="1"/>
      <c r="B15" s="147" t="s">
        <v>50</v>
      </c>
      <c r="C15" s="147" t="s">
        <v>780</v>
      </c>
      <c r="D15" s="53">
        <v>5706.5707199999997</v>
      </c>
      <c r="E15" s="53">
        <v>5802.33961</v>
      </c>
      <c r="F15" s="175">
        <v>1.6782213819651046E-2</v>
      </c>
    </row>
    <row r="16" spans="1:7" x14ac:dyDescent="0.35">
      <c r="A16" s="1"/>
      <c r="B16" s="147" t="s">
        <v>50</v>
      </c>
      <c r="C16" s="147" t="s">
        <v>781</v>
      </c>
      <c r="D16" s="53">
        <v>5869.9305700000004</v>
      </c>
      <c r="E16" s="53">
        <v>5896.3476600000004</v>
      </c>
      <c r="F16" s="175">
        <v>4.5004092782651092E-3</v>
      </c>
    </row>
    <row r="17" spans="1:6" x14ac:dyDescent="0.35">
      <c r="A17" s="1"/>
      <c r="B17" s="147" t="s">
        <v>50</v>
      </c>
      <c r="C17" s="147" t="s">
        <v>782</v>
      </c>
      <c r="D17" s="53">
        <v>5988.3975899999996</v>
      </c>
      <c r="E17" s="53">
        <v>6033.0311700000002</v>
      </c>
      <c r="F17" s="175">
        <v>7.4533427898196723E-3</v>
      </c>
    </row>
    <row r="18" spans="1:6" x14ac:dyDescent="0.35">
      <c r="A18" s="1"/>
      <c r="B18" s="147" t="s">
        <v>50</v>
      </c>
      <c r="C18" s="147" t="s">
        <v>783</v>
      </c>
      <c r="D18" s="53">
        <v>6191.8264099999997</v>
      </c>
      <c r="E18" s="53">
        <v>6174.8223799999996</v>
      </c>
      <c r="F18" s="175">
        <v>-2.7462058646440641E-3</v>
      </c>
    </row>
    <row r="19" spans="1:6" x14ac:dyDescent="0.35">
      <c r="A19" s="1"/>
      <c r="B19" s="147" t="s">
        <v>50</v>
      </c>
      <c r="C19" s="147" t="s">
        <v>784</v>
      </c>
      <c r="D19" s="53">
        <v>6438.4910499999996</v>
      </c>
      <c r="E19" s="53">
        <v>6301.8458499999997</v>
      </c>
      <c r="F19" s="175">
        <v>-2.1223171537995692E-2</v>
      </c>
    </row>
    <row r="20" spans="1:6" x14ac:dyDescent="0.35">
      <c r="A20" s="1"/>
      <c r="B20" s="147" t="s">
        <v>50</v>
      </c>
      <c r="C20" s="147" t="s">
        <v>785</v>
      </c>
      <c r="D20" s="53">
        <v>6430.3204999999998</v>
      </c>
      <c r="E20" s="53">
        <v>6389.6209099999996</v>
      </c>
      <c r="F20" s="175">
        <v>-6.329325264580514E-3</v>
      </c>
    </row>
    <row r="21" spans="1:6" x14ac:dyDescent="0.35">
      <c r="A21" s="1"/>
      <c r="B21" s="147" t="s">
        <v>50</v>
      </c>
      <c r="C21" s="147" t="s">
        <v>786</v>
      </c>
      <c r="D21" s="53">
        <v>6581.5667100000001</v>
      </c>
      <c r="E21" s="53">
        <v>6519.3433000000005</v>
      </c>
      <c r="F21" s="175">
        <v>-9.454194227866454E-3</v>
      </c>
    </row>
    <row r="22" spans="1:6" x14ac:dyDescent="0.35">
      <c r="A22" s="1"/>
      <c r="B22" s="147" t="s">
        <v>50</v>
      </c>
      <c r="C22" s="147" t="s">
        <v>787</v>
      </c>
      <c r="D22" s="53">
        <v>6566.9127799999997</v>
      </c>
      <c r="E22" s="53">
        <v>6622.6382800000001</v>
      </c>
      <c r="F22" s="175">
        <v>8.4857987104253879E-3</v>
      </c>
    </row>
    <row r="23" spans="1:6" x14ac:dyDescent="0.35">
      <c r="A23" s="1"/>
      <c r="B23" s="147" t="s">
        <v>50</v>
      </c>
      <c r="C23" s="147" t="s">
        <v>788</v>
      </c>
      <c r="D23" s="53">
        <v>6937.8613299999997</v>
      </c>
      <c r="E23" s="53">
        <v>6798.2548399999996</v>
      </c>
      <c r="F23" s="175">
        <v>-2.0122409970393572E-2</v>
      </c>
    </row>
    <row r="24" spans="1:6" x14ac:dyDescent="0.35">
      <c r="A24" s="1"/>
      <c r="B24" s="147" t="s">
        <v>50</v>
      </c>
      <c r="C24" s="147" t="s">
        <v>789</v>
      </c>
      <c r="D24" s="53">
        <v>7032.0221600000004</v>
      </c>
      <c r="E24" s="53">
        <v>6977.9488199999996</v>
      </c>
      <c r="F24" s="175">
        <v>-7.6895861204168909E-3</v>
      </c>
    </row>
    <row r="25" spans="1:6" x14ac:dyDescent="0.35">
      <c r="A25" s="1"/>
      <c r="B25" s="147" t="s">
        <v>50</v>
      </c>
      <c r="C25" s="147" t="s">
        <v>790</v>
      </c>
      <c r="D25" s="53">
        <v>7107.1401800000003</v>
      </c>
      <c r="E25" s="53">
        <v>7092.5769399999999</v>
      </c>
      <c r="F25" s="175">
        <v>-2.0490998673393271E-3</v>
      </c>
    </row>
    <row r="26" spans="1:6" x14ac:dyDescent="0.35">
      <c r="A26" s="1"/>
      <c r="B26" s="147" t="s">
        <v>50</v>
      </c>
      <c r="C26" s="147" t="s">
        <v>791</v>
      </c>
      <c r="D26" s="53">
        <v>7156.8770699999995</v>
      </c>
      <c r="E26" s="53">
        <v>7196.1990599999999</v>
      </c>
      <c r="F26" s="175">
        <v>5.4942944548857543E-3</v>
      </c>
    </row>
    <row r="27" spans="1:6" x14ac:dyDescent="0.35">
      <c r="A27" s="1"/>
      <c r="B27" s="147" t="s">
        <v>50</v>
      </c>
      <c r="C27" s="147" t="s">
        <v>792</v>
      </c>
      <c r="D27" s="53">
        <v>7249.9506799999999</v>
      </c>
      <c r="E27" s="53">
        <v>7316.9217799999997</v>
      </c>
      <c r="F27" s="175">
        <v>9.2374559436313296E-3</v>
      </c>
    </row>
    <row r="28" spans="1:6" x14ac:dyDescent="0.35">
      <c r="A28" s="1"/>
      <c r="B28" s="147" t="s">
        <v>50</v>
      </c>
      <c r="C28" s="147" t="s">
        <v>793</v>
      </c>
      <c r="D28" s="53">
        <v>7324.8475500000004</v>
      </c>
      <c r="E28" s="53">
        <v>7410.6754700000001</v>
      </c>
      <c r="F28" s="175">
        <v>1.1717366049481807E-2</v>
      </c>
    </row>
    <row r="29" spans="1:6" x14ac:dyDescent="0.35">
      <c r="A29" s="1"/>
      <c r="B29" s="147" t="s">
        <v>50</v>
      </c>
      <c r="C29" s="147" t="s">
        <v>794</v>
      </c>
      <c r="D29" s="53">
        <v>7402.0263400000003</v>
      </c>
      <c r="E29" s="53">
        <v>7483.8755199999996</v>
      </c>
      <c r="F29" s="175">
        <v>1.1057672080642717E-2</v>
      </c>
    </row>
    <row r="30" spans="1:6" x14ac:dyDescent="0.35">
      <c r="A30" s="1"/>
      <c r="B30" s="147" t="s">
        <v>50</v>
      </c>
      <c r="C30" s="147" t="s">
        <v>795</v>
      </c>
      <c r="D30" s="53">
        <v>7367.5091700000003</v>
      </c>
      <c r="E30" s="53">
        <v>7464.2679900000003</v>
      </c>
      <c r="F30" s="175">
        <v>1.3133179446046079E-2</v>
      </c>
    </row>
    <row r="31" spans="1:6" x14ac:dyDescent="0.35">
      <c r="A31" s="1"/>
      <c r="B31" s="147" t="s">
        <v>50</v>
      </c>
      <c r="C31" s="147" t="s">
        <v>796</v>
      </c>
      <c r="D31" s="53">
        <v>7333.3122899999998</v>
      </c>
      <c r="E31" s="53">
        <v>7421.2289600000004</v>
      </c>
      <c r="F31" s="175">
        <v>1.1988671220218825E-2</v>
      </c>
    </row>
    <row r="32" spans="1:6" x14ac:dyDescent="0.35">
      <c r="A32" s="1"/>
      <c r="B32" s="147" t="s">
        <v>50</v>
      </c>
      <c r="C32" s="147" t="s">
        <v>797</v>
      </c>
      <c r="D32" s="53">
        <v>7239.7979800000003</v>
      </c>
      <c r="E32" s="53">
        <v>7372.0089699999999</v>
      </c>
      <c r="F32" s="175">
        <v>1.8261696025943533E-2</v>
      </c>
    </row>
    <row r="33" spans="1:6" x14ac:dyDescent="0.35">
      <c r="A33" s="1"/>
      <c r="B33" s="147" t="s">
        <v>50</v>
      </c>
      <c r="C33" s="147" t="s">
        <v>798</v>
      </c>
      <c r="D33" s="53">
        <v>7084.7675200000003</v>
      </c>
      <c r="E33" s="53">
        <v>7273.9420700000001</v>
      </c>
      <c r="F33" s="175">
        <v>2.6701588932306987E-2</v>
      </c>
    </row>
    <row r="34" spans="1:6" x14ac:dyDescent="0.35">
      <c r="A34" s="1"/>
      <c r="B34" s="147" t="s">
        <v>50</v>
      </c>
      <c r="C34" s="147" t="s">
        <v>799</v>
      </c>
      <c r="D34" s="53">
        <v>7182.9025600000004</v>
      </c>
      <c r="E34" s="53">
        <v>7300.2854299999999</v>
      </c>
      <c r="F34" s="175">
        <v>1.6341982787526497E-2</v>
      </c>
    </row>
    <row r="35" spans="1:6" x14ac:dyDescent="0.35">
      <c r="A35" s="1"/>
      <c r="B35" s="147" t="s">
        <v>50</v>
      </c>
      <c r="C35" s="147" t="s">
        <v>800</v>
      </c>
      <c r="D35" s="53">
        <v>7318.7745699999996</v>
      </c>
      <c r="E35" s="53">
        <v>7469.1928099999996</v>
      </c>
      <c r="F35" s="175">
        <v>2.0552380533289196E-2</v>
      </c>
    </row>
    <row r="36" spans="1:6" x14ac:dyDescent="0.35">
      <c r="A36" s="1"/>
      <c r="B36" s="147" t="s">
        <v>50</v>
      </c>
      <c r="C36" s="147" t="s">
        <v>801</v>
      </c>
      <c r="D36" s="53">
        <v>7293.82402</v>
      </c>
      <c r="E36" s="53">
        <v>7487.57017</v>
      </c>
      <c r="F36" s="175">
        <v>2.6563041481222904E-2</v>
      </c>
    </row>
    <row r="37" spans="1:6" x14ac:dyDescent="0.35">
      <c r="A37" s="1"/>
      <c r="B37" s="147" t="s">
        <v>50</v>
      </c>
      <c r="C37" s="147" t="s">
        <v>802</v>
      </c>
      <c r="D37" s="53">
        <v>7205.6736099999998</v>
      </c>
      <c r="E37" s="53">
        <v>7444.0054300000002</v>
      </c>
      <c r="F37" s="175">
        <v>3.3075578065212975E-2</v>
      </c>
    </row>
    <row r="38" spans="1:6" x14ac:dyDescent="0.35">
      <c r="A38" s="1"/>
      <c r="B38" s="147" t="s">
        <v>50</v>
      </c>
      <c r="C38" s="147" t="s">
        <v>803</v>
      </c>
      <c r="D38" s="53">
        <v>7329.5307499999999</v>
      </c>
      <c r="E38" s="53">
        <v>7399.8705399999999</v>
      </c>
      <c r="F38" s="175">
        <v>9.5967657956820777E-3</v>
      </c>
    </row>
    <row r="39" spans="1:6" x14ac:dyDescent="0.35">
      <c r="A39" s="1"/>
      <c r="B39" s="147" t="s">
        <v>50</v>
      </c>
      <c r="C39" s="147" t="s">
        <v>804</v>
      </c>
      <c r="D39" s="53">
        <v>7246.1683700000003</v>
      </c>
      <c r="E39" s="53">
        <v>7366.2005799999997</v>
      </c>
      <c r="F39" s="175">
        <v>1.656492146897216E-2</v>
      </c>
    </row>
    <row r="40" spans="1:6" x14ac:dyDescent="0.35">
      <c r="A40" s="1"/>
      <c r="B40" s="147" t="s">
        <v>50</v>
      </c>
      <c r="C40" s="147" t="s">
        <v>805</v>
      </c>
      <c r="D40" s="53">
        <v>7229.8502399999998</v>
      </c>
      <c r="E40" s="53">
        <v>7335.0572499999998</v>
      </c>
      <c r="F40" s="175">
        <v>1.4551755085870217E-2</v>
      </c>
    </row>
    <row r="41" spans="1:6" x14ac:dyDescent="0.35">
      <c r="A41" s="1"/>
      <c r="B41" s="147" t="s">
        <v>50</v>
      </c>
      <c r="C41" s="147" t="s">
        <v>806</v>
      </c>
      <c r="D41" s="53">
        <v>7285.19092</v>
      </c>
      <c r="E41" s="53">
        <v>7287.9648399999996</v>
      </c>
      <c r="F41" s="175">
        <v>3.8076146946056973E-4</v>
      </c>
    </row>
    <row r="42" spans="1:6" x14ac:dyDescent="0.35">
      <c r="A42" s="1"/>
      <c r="B42" s="147" t="s">
        <v>50</v>
      </c>
      <c r="C42" s="147" t="s">
        <v>807</v>
      </c>
      <c r="D42" s="53">
        <v>7259.4400800000003</v>
      </c>
      <c r="E42" s="53">
        <v>7399.1054599999998</v>
      </c>
      <c r="F42" s="175">
        <v>1.923913944613756E-2</v>
      </c>
    </row>
    <row r="43" spans="1:6" x14ac:dyDescent="0.35">
      <c r="A43" s="1"/>
      <c r="B43" s="147" t="s">
        <v>50</v>
      </c>
      <c r="C43" s="147" t="s">
        <v>808</v>
      </c>
      <c r="D43" s="53">
        <v>7400.1204299999999</v>
      </c>
      <c r="E43" s="53">
        <v>7520.0125200000002</v>
      </c>
      <c r="F43" s="175">
        <v>1.6201370117431994E-2</v>
      </c>
    </row>
    <row r="44" spans="1:6" x14ac:dyDescent="0.35">
      <c r="A44" s="1"/>
      <c r="B44" s="147" t="s">
        <v>50</v>
      </c>
      <c r="C44" s="147" t="s">
        <v>809</v>
      </c>
      <c r="D44" s="53">
        <v>7428.3719300000002</v>
      </c>
      <c r="E44" s="53">
        <v>7498.4192999999996</v>
      </c>
      <c r="F44" s="175">
        <v>9.4297068940650108E-3</v>
      </c>
    </row>
    <row r="45" spans="1:6" x14ac:dyDescent="0.35">
      <c r="A45" s="1"/>
      <c r="B45" s="147" t="s">
        <v>50</v>
      </c>
      <c r="C45" s="147" t="s">
        <v>810</v>
      </c>
      <c r="D45" s="53">
        <v>7407.2808299999997</v>
      </c>
      <c r="E45" s="53">
        <v>7464.5762999999997</v>
      </c>
      <c r="F45" s="175">
        <v>7.7350206256456997E-3</v>
      </c>
    </row>
    <row r="46" spans="1:6" x14ac:dyDescent="0.35">
      <c r="A46" s="1"/>
      <c r="B46" s="147" t="s">
        <v>50</v>
      </c>
      <c r="C46" s="147" t="s">
        <v>811</v>
      </c>
      <c r="D46" s="53">
        <v>7413.4810399999997</v>
      </c>
      <c r="E46" s="53">
        <v>7449.2194799999997</v>
      </c>
      <c r="F46" s="175">
        <v>4.8207366832356538E-3</v>
      </c>
    </row>
    <row r="47" spans="1:6" x14ac:dyDescent="0.35">
      <c r="A47" s="1"/>
      <c r="B47" s="147" t="s">
        <v>50</v>
      </c>
      <c r="C47" s="147" t="s">
        <v>812</v>
      </c>
      <c r="D47" s="53">
        <v>7391.4262600000002</v>
      </c>
      <c r="E47" s="53">
        <v>7388.0144499999997</v>
      </c>
      <c r="F47" s="175">
        <v>-4.6159021006048707E-4</v>
      </c>
    </row>
    <row r="48" spans="1:6" x14ac:dyDescent="0.35">
      <c r="A48" s="1"/>
      <c r="B48" s="147" t="s">
        <v>50</v>
      </c>
      <c r="C48" s="147" t="s">
        <v>813</v>
      </c>
      <c r="D48" s="53">
        <v>7336.7006199999996</v>
      </c>
      <c r="E48" s="53">
        <v>7310.6680399999996</v>
      </c>
      <c r="F48" s="175">
        <v>-3.5482679951577474E-3</v>
      </c>
    </row>
    <row r="49" spans="1:6" x14ac:dyDescent="0.35">
      <c r="A49" s="1"/>
      <c r="B49" s="147" t="s">
        <v>50</v>
      </c>
      <c r="C49" s="147" t="s">
        <v>814</v>
      </c>
      <c r="D49" s="53">
        <v>7203.0753199999999</v>
      </c>
      <c r="E49" s="53">
        <v>7301.47876</v>
      </c>
      <c r="F49" s="175">
        <v>1.3661309319753163E-2</v>
      </c>
    </row>
    <row r="50" spans="1:6" x14ac:dyDescent="0.35">
      <c r="A50" s="1"/>
      <c r="B50" s="147" t="s">
        <v>50</v>
      </c>
      <c r="C50" s="147" t="s">
        <v>815</v>
      </c>
      <c r="D50" s="53">
        <v>7171.5386600000002</v>
      </c>
      <c r="E50" s="53">
        <v>7299.4234100000003</v>
      </c>
      <c r="F50" s="175">
        <v>1.7832261117588399E-2</v>
      </c>
    </row>
    <row r="51" spans="1:6" x14ac:dyDescent="0.35">
      <c r="A51" s="1"/>
      <c r="B51" s="147" t="s">
        <v>50</v>
      </c>
      <c r="C51" s="147" t="s">
        <v>816</v>
      </c>
      <c r="D51" s="53">
        <v>7136.0071799999996</v>
      </c>
      <c r="E51" s="53">
        <v>7155.78791</v>
      </c>
      <c r="F51" s="175">
        <v>2.7719604957011828E-3</v>
      </c>
    </row>
    <row r="52" spans="1:6" x14ac:dyDescent="0.35">
      <c r="A52" s="1"/>
      <c r="B52" s="147" t="s">
        <v>50</v>
      </c>
      <c r="C52" s="147" t="s">
        <v>817</v>
      </c>
      <c r="D52" s="53">
        <v>6910.5221000000001</v>
      </c>
      <c r="E52" s="53">
        <v>6903.6086400000004</v>
      </c>
      <c r="F52" s="175">
        <v>-1.0004251343035283E-3</v>
      </c>
    </row>
    <row r="53" spans="1:6" x14ac:dyDescent="0.35">
      <c r="A53" s="1"/>
      <c r="B53" s="147" t="s">
        <v>50</v>
      </c>
      <c r="C53" s="147" t="s">
        <v>818</v>
      </c>
      <c r="D53" s="53">
        <v>6615.1278499999999</v>
      </c>
      <c r="E53" s="53">
        <v>6759.1126400000003</v>
      </c>
      <c r="F53" s="175">
        <v>2.1765987485789864E-2</v>
      </c>
    </row>
    <row r="54" spans="1:6" x14ac:dyDescent="0.35">
      <c r="A54" s="1"/>
      <c r="B54" s="147" t="s">
        <v>819</v>
      </c>
      <c r="C54" s="147" t="s">
        <v>51</v>
      </c>
      <c r="D54" s="53">
        <v>6519.0014600000004</v>
      </c>
      <c r="E54" s="53">
        <v>6543.0139499999996</v>
      </c>
      <c r="F54" s="175">
        <v>3.6834613625013673E-3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197" t="s">
        <v>2777</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row>
    <row r="6" spans="1:655" ht="20" customHeight="1" x14ac:dyDescent="0.35">
      <c r="A6" s="1"/>
      <c r="B6" s="196" t="s">
        <v>46</v>
      </c>
      <c r="C6" s="196" t="s">
        <v>546</v>
      </c>
      <c r="D6" s="225" t="s">
        <v>556</v>
      </c>
      <c r="E6" s="225"/>
      <c r="F6" s="225"/>
      <c r="G6" s="225"/>
      <c r="H6" s="225" t="s">
        <v>557</v>
      </c>
      <c r="I6" s="225"/>
      <c r="J6" s="225"/>
      <c r="K6" s="225"/>
      <c r="L6" s="225" t="s">
        <v>557</v>
      </c>
      <c r="M6" s="225"/>
      <c r="N6" s="225"/>
      <c r="O6" s="225"/>
      <c r="P6" s="225" t="s">
        <v>557</v>
      </c>
      <c r="Q6" s="225"/>
      <c r="R6" s="225"/>
      <c r="S6" s="225"/>
      <c r="T6" s="225" t="s">
        <v>557</v>
      </c>
      <c r="U6" s="225"/>
      <c r="V6" s="225"/>
      <c r="W6" s="225"/>
      <c r="X6" s="225" t="s">
        <v>104</v>
      </c>
      <c r="Y6" s="225"/>
      <c r="Z6" s="225"/>
      <c r="AA6" s="225"/>
      <c r="AB6" s="225" t="s">
        <v>104</v>
      </c>
      <c r="AC6" s="225"/>
      <c r="AD6" s="225"/>
      <c r="AE6" s="225"/>
      <c r="AF6" s="225" t="s">
        <v>137</v>
      </c>
      <c r="AG6" s="225"/>
      <c r="AH6" s="225"/>
      <c r="AI6" s="225"/>
      <c r="AJ6" s="225" t="s">
        <v>137</v>
      </c>
      <c r="AK6" s="225"/>
      <c r="AL6" s="225"/>
      <c r="AM6" s="225"/>
      <c r="AN6" s="225" t="s">
        <v>92</v>
      </c>
      <c r="AO6" s="225"/>
      <c r="AP6" s="225"/>
      <c r="AQ6" s="225"/>
      <c r="AR6" s="225" t="s">
        <v>92</v>
      </c>
      <c r="AS6" s="225"/>
      <c r="AT6" s="225"/>
      <c r="AU6" s="225"/>
      <c r="AV6" s="225" t="s">
        <v>92</v>
      </c>
      <c r="AW6" s="225"/>
      <c r="AX6" s="225"/>
      <c r="AY6" s="225"/>
      <c r="AZ6" s="225" t="s">
        <v>92</v>
      </c>
      <c r="BA6" s="225"/>
      <c r="BB6" s="225"/>
      <c r="BC6" s="225"/>
      <c r="BD6" s="225" t="s">
        <v>92</v>
      </c>
      <c r="BE6" s="225"/>
      <c r="BF6" s="225"/>
      <c r="BG6" s="225"/>
      <c r="BH6" s="225" t="s">
        <v>92</v>
      </c>
      <c r="BI6" s="225"/>
      <c r="BJ6" s="225"/>
      <c r="BK6" s="225"/>
      <c r="BL6" s="225" t="s">
        <v>92</v>
      </c>
      <c r="BM6" s="225"/>
      <c r="BN6" s="225"/>
      <c r="BO6" s="225"/>
      <c r="BP6" s="225" t="s">
        <v>92</v>
      </c>
      <c r="BQ6" s="225"/>
      <c r="BR6" s="225"/>
      <c r="BS6" s="225"/>
      <c r="BT6" s="225" t="s">
        <v>466</v>
      </c>
      <c r="BU6" s="225"/>
      <c r="BV6" s="225"/>
      <c r="BW6" s="225"/>
      <c r="BX6" s="225" t="s">
        <v>466</v>
      </c>
      <c r="BY6" s="225"/>
      <c r="BZ6" s="225"/>
      <c r="CA6" s="225"/>
      <c r="CB6" s="225" t="s">
        <v>466</v>
      </c>
      <c r="CC6" s="225"/>
      <c r="CD6" s="225"/>
      <c r="CE6" s="225"/>
      <c r="CF6" s="225" t="s">
        <v>466</v>
      </c>
      <c r="CG6" s="225"/>
      <c r="CH6" s="225"/>
      <c r="CI6" s="225"/>
      <c r="CJ6" s="225" t="s">
        <v>558</v>
      </c>
      <c r="CK6" s="225"/>
      <c r="CL6" s="225"/>
      <c r="CM6" s="225"/>
      <c r="CN6" s="225" t="s">
        <v>251</v>
      </c>
      <c r="CO6" s="225"/>
      <c r="CP6" s="225"/>
      <c r="CQ6" s="225"/>
      <c r="CR6" s="225" t="s">
        <v>251</v>
      </c>
      <c r="CS6" s="225"/>
      <c r="CT6" s="225"/>
      <c r="CU6" s="225"/>
      <c r="CV6" s="225" t="s">
        <v>251</v>
      </c>
      <c r="CW6" s="225"/>
      <c r="CX6" s="225"/>
      <c r="CY6" s="225"/>
      <c r="CZ6" s="225" t="s">
        <v>58</v>
      </c>
      <c r="DA6" s="225"/>
      <c r="DB6" s="225"/>
      <c r="DC6" s="225"/>
      <c r="DD6" s="225" t="s">
        <v>58</v>
      </c>
      <c r="DE6" s="225"/>
      <c r="DF6" s="225"/>
      <c r="DG6" s="225"/>
      <c r="DH6" s="225" t="s">
        <v>58</v>
      </c>
      <c r="DI6" s="225"/>
      <c r="DJ6" s="225"/>
      <c r="DK6" s="225"/>
      <c r="DL6" s="225" t="s">
        <v>58</v>
      </c>
      <c r="DM6" s="225"/>
      <c r="DN6" s="225"/>
      <c r="DO6" s="225"/>
      <c r="DP6" s="225" t="s">
        <v>58</v>
      </c>
      <c r="DQ6" s="225"/>
      <c r="DR6" s="225"/>
      <c r="DS6" s="225"/>
      <c r="DT6" s="225" t="s">
        <v>58</v>
      </c>
      <c r="DU6" s="225"/>
      <c r="DV6" s="225"/>
      <c r="DW6" s="225"/>
      <c r="DX6" s="225" t="s">
        <v>58</v>
      </c>
      <c r="DY6" s="225"/>
      <c r="DZ6" s="225"/>
      <c r="EA6" s="225"/>
      <c r="EB6" s="225" t="s">
        <v>559</v>
      </c>
      <c r="EC6" s="225"/>
      <c r="ED6" s="225"/>
      <c r="EE6" s="225"/>
      <c r="EF6" s="225" t="s">
        <v>53</v>
      </c>
      <c r="EG6" s="225"/>
      <c r="EH6" s="225"/>
      <c r="EI6" s="225"/>
      <c r="EJ6" s="225" t="s">
        <v>364</v>
      </c>
      <c r="EK6" s="225"/>
      <c r="EL6" s="225"/>
      <c r="EM6" s="225"/>
      <c r="EN6" s="225" t="s">
        <v>560</v>
      </c>
      <c r="EO6" s="225"/>
      <c r="EP6" s="225"/>
      <c r="EQ6" s="225"/>
      <c r="ER6" s="225" t="s">
        <v>560</v>
      </c>
      <c r="ES6" s="225"/>
      <c r="ET6" s="225"/>
      <c r="EU6" s="225"/>
      <c r="EV6" s="225" t="s">
        <v>561</v>
      </c>
      <c r="EW6" s="225"/>
      <c r="EX6" s="225"/>
      <c r="EY6" s="225"/>
      <c r="EZ6" s="225" t="s">
        <v>561</v>
      </c>
      <c r="FA6" s="225"/>
      <c r="FB6" s="225"/>
      <c r="FC6" s="225"/>
      <c r="FD6" s="225" t="s">
        <v>562</v>
      </c>
      <c r="FE6" s="225"/>
      <c r="FF6" s="225"/>
      <c r="FG6" s="225"/>
      <c r="FH6" s="225" t="s">
        <v>563</v>
      </c>
      <c r="FI6" s="225"/>
      <c r="FJ6" s="225"/>
      <c r="FK6" s="225"/>
      <c r="FL6" s="225" t="s">
        <v>563</v>
      </c>
      <c r="FM6" s="225"/>
      <c r="FN6" s="225"/>
      <c r="FO6" s="225"/>
      <c r="FP6" s="225" t="s">
        <v>564</v>
      </c>
      <c r="FQ6" s="225"/>
      <c r="FR6" s="225"/>
      <c r="FS6" s="225"/>
      <c r="FT6" s="225" t="s">
        <v>565</v>
      </c>
      <c r="FU6" s="225"/>
      <c r="FV6" s="225"/>
      <c r="FW6" s="225"/>
      <c r="FX6" s="225" t="s">
        <v>566</v>
      </c>
      <c r="FY6" s="225"/>
      <c r="FZ6" s="225"/>
      <c r="GA6" s="225"/>
      <c r="GB6" s="225" t="s">
        <v>88</v>
      </c>
      <c r="GC6" s="225"/>
      <c r="GD6" s="225"/>
      <c r="GE6" s="225"/>
      <c r="GF6" s="225" t="s">
        <v>88</v>
      </c>
      <c r="GG6" s="225"/>
      <c r="GH6" s="225"/>
      <c r="GI6" s="225"/>
      <c r="GJ6" s="225" t="s">
        <v>88</v>
      </c>
      <c r="GK6" s="225"/>
      <c r="GL6" s="225"/>
      <c r="GM6" s="225"/>
      <c r="GN6" s="225" t="s">
        <v>128</v>
      </c>
      <c r="GO6" s="225"/>
      <c r="GP6" s="225"/>
      <c r="GQ6" s="225"/>
      <c r="GR6" s="225" t="s">
        <v>128</v>
      </c>
      <c r="GS6" s="225"/>
      <c r="GT6" s="225"/>
      <c r="GU6" s="225"/>
      <c r="GV6" s="225" t="s">
        <v>128</v>
      </c>
      <c r="GW6" s="225"/>
      <c r="GX6" s="225"/>
      <c r="GY6" s="225"/>
      <c r="GZ6" s="225" t="s">
        <v>128</v>
      </c>
      <c r="HA6" s="225"/>
      <c r="HB6" s="225"/>
      <c r="HC6" s="225"/>
      <c r="HD6" s="225" t="s">
        <v>128</v>
      </c>
      <c r="HE6" s="225"/>
      <c r="HF6" s="225"/>
      <c r="HG6" s="225"/>
      <c r="HH6" s="225" t="s">
        <v>128</v>
      </c>
      <c r="HI6" s="225"/>
      <c r="HJ6" s="225"/>
      <c r="HK6" s="225"/>
      <c r="HL6" s="225" t="s">
        <v>128</v>
      </c>
      <c r="HM6" s="225"/>
      <c r="HN6" s="225"/>
      <c r="HO6" s="225"/>
      <c r="HP6" s="225" t="s">
        <v>128</v>
      </c>
      <c r="HQ6" s="225"/>
      <c r="HR6" s="225"/>
      <c r="HS6" s="225"/>
      <c r="HT6" s="225" t="s">
        <v>567</v>
      </c>
      <c r="HU6" s="225"/>
      <c r="HV6" s="225"/>
      <c r="HW6" s="225"/>
      <c r="HX6" s="225" t="s">
        <v>567</v>
      </c>
      <c r="HY6" s="225"/>
      <c r="HZ6" s="225"/>
      <c r="IA6" s="225"/>
      <c r="IB6" s="225" t="s">
        <v>568</v>
      </c>
      <c r="IC6" s="225"/>
      <c r="ID6" s="225"/>
      <c r="IE6" s="225"/>
      <c r="IF6" s="225" t="s">
        <v>67</v>
      </c>
      <c r="IG6" s="225"/>
      <c r="IH6" s="225"/>
      <c r="II6" s="225"/>
      <c r="IJ6" s="225" t="s">
        <v>67</v>
      </c>
      <c r="IK6" s="225"/>
      <c r="IL6" s="225"/>
      <c r="IM6" s="225"/>
      <c r="IN6" s="225" t="s">
        <v>67</v>
      </c>
      <c r="IO6" s="225"/>
      <c r="IP6" s="225"/>
      <c r="IQ6" s="225"/>
      <c r="IR6" s="225" t="s">
        <v>74</v>
      </c>
      <c r="IS6" s="225"/>
      <c r="IT6" s="225"/>
      <c r="IU6" s="225"/>
      <c r="IV6" s="225" t="s">
        <v>74</v>
      </c>
      <c r="IW6" s="225"/>
      <c r="IX6" s="225"/>
      <c r="IY6" s="225"/>
      <c r="IZ6" s="225" t="s">
        <v>74</v>
      </c>
      <c r="JA6" s="225"/>
      <c r="JB6" s="225"/>
      <c r="JC6" s="225"/>
      <c r="JD6" s="225" t="s">
        <v>74</v>
      </c>
      <c r="JE6" s="225"/>
      <c r="JF6" s="225"/>
      <c r="JG6" s="225"/>
      <c r="JH6" s="225" t="s">
        <v>74</v>
      </c>
      <c r="JI6" s="225"/>
      <c r="JJ6" s="225"/>
      <c r="JK6" s="225"/>
      <c r="JL6" s="225" t="s">
        <v>74</v>
      </c>
      <c r="JM6" s="225"/>
      <c r="JN6" s="225"/>
      <c r="JO6" s="225"/>
      <c r="JP6" s="225" t="s">
        <v>74</v>
      </c>
      <c r="JQ6" s="225"/>
      <c r="JR6" s="225"/>
      <c r="JS6" s="225"/>
      <c r="JT6" s="225" t="s">
        <v>74</v>
      </c>
      <c r="JU6" s="225"/>
      <c r="JV6" s="225"/>
      <c r="JW6" s="225"/>
      <c r="JX6" s="225" t="s">
        <v>74</v>
      </c>
      <c r="JY6" s="225"/>
      <c r="JZ6" s="225"/>
      <c r="KA6" s="225"/>
      <c r="KB6" s="225" t="s">
        <v>74</v>
      </c>
      <c r="KC6" s="225"/>
      <c r="KD6" s="225"/>
      <c r="KE6" s="225"/>
      <c r="KF6" s="225" t="s">
        <v>74</v>
      </c>
      <c r="KG6" s="225"/>
      <c r="KH6" s="225"/>
      <c r="KI6" s="225"/>
      <c r="KJ6" s="225" t="s">
        <v>74</v>
      </c>
      <c r="KK6" s="225"/>
      <c r="KL6" s="225"/>
      <c r="KM6" s="225"/>
      <c r="KN6" s="225" t="s">
        <v>74</v>
      </c>
      <c r="KO6" s="225"/>
      <c r="KP6" s="225"/>
      <c r="KQ6" s="225"/>
      <c r="KR6" s="225" t="s">
        <v>74</v>
      </c>
      <c r="KS6" s="225"/>
      <c r="KT6" s="225"/>
      <c r="KU6" s="225"/>
      <c r="KV6" s="225" t="s">
        <v>316</v>
      </c>
      <c r="KW6" s="225"/>
      <c r="KX6" s="225"/>
      <c r="KY6" s="225"/>
      <c r="KZ6" s="225" t="s">
        <v>316</v>
      </c>
      <c r="LA6" s="225"/>
      <c r="LB6" s="225"/>
      <c r="LC6" s="225"/>
      <c r="LD6" s="225" t="s">
        <v>569</v>
      </c>
      <c r="LE6" s="225"/>
      <c r="LF6" s="225"/>
      <c r="LG6" s="225"/>
      <c r="LH6" s="225" t="s">
        <v>112</v>
      </c>
      <c r="LI6" s="225"/>
      <c r="LJ6" s="225"/>
      <c r="LK6" s="225"/>
      <c r="LL6" s="225" t="s">
        <v>112</v>
      </c>
      <c r="LM6" s="225"/>
      <c r="LN6" s="225"/>
      <c r="LO6" s="225"/>
      <c r="LP6" s="225" t="s">
        <v>112</v>
      </c>
      <c r="LQ6" s="225"/>
      <c r="LR6" s="225"/>
      <c r="LS6" s="225"/>
      <c r="LT6" s="225" t="s">
        <v>112</v>
      </c>
      <c r="LU6" s="225"/>
      <c r="LV6" s="225"/>
      <c r="LW6" s="225"/>
      <c r="LX6" s="225" t="s">
        <v>112</v>
      </c>
      <c r="LY6" s="225"/>
      <c r="LZ6" s="225"/>
      <c r="MA6" s="225"/>
      <c r="MB6" s="225" t="s">
        <v>112</v>
      </c>
      <c r="MC6" s="225"/>
      <c r="MD6" s="225"/>
      <c r="ME6" s="225"/>
      <c r="MF6" s="225" t="s">
        <v>112</v>
      </c>
      <c r="MG6" s="225"/>
      <c r="MH6" s="225"/>
      <c r="MI6" s="225"/>
      <c r="MJ6" s="225" t="s">
        <v>112</v>
      </c>
      <c r="MK6" s="225"/>
      <c r="ML6" s="225"/>
      <c r="MM6" s="225"/>
      <c r="MN6" s="225" t="s">
        <v>112</v>
      </c>
      <c r="MO6" s="225"/>
      <c r="MP6" s="225"/>
      <c r="MQ6" s="225"/>
      <c r="MR6" s="225" t="s">
        <v>112</v>
      </c>
      <c r="MS6" s="225"/>
      <c r="MT6" s="225"/>
      <c r="MU6" s="225"/>
      <c r="MV6" s="225" t="s">
        <v>112</v>
      </c>
      <c r="MW6" s="225"/>
      <c r="MX6" s="225"/>
      <c r="MY6" s="225"/>
      <c r="MZ6" s="225" t="s">
        <v>112</v>
      </c>
      <c r="NA6" s="225"/>
      <c r="NB6" s="225"/>
      <c r="NC6" s="225"/>
      <c r="ND6" s="225" t="s">
        <v>125</v>
      </c>
      <c r="NE6" s="225"/>
      <c r="NF6" s="225"/>
      <c r="NG6" s="225"/>
      <c r="NH6" s="225" t="s">
        <v>125</v>
      </c>
      <c r="NI6" s="225"/>
      <c r="NJ6" s="225"/>
      <c r="NK6" s="225"/>
      <c r="NL6" s="225" t="s">
        <v>125</v>
      </c>
      <c r="NM6" s="225"/>
      <c r="NN6" s="225"/>
      <c r="NO6" s="225"/>
      <c r="NP6" s="225" t="s">
        <v>125</v>
      </c>
      <c r="NQ6" s="225"/>
      <c r="NR6" s="225"/>
      <c r="NS6" s="225"/>
      <c r="NT6" s="225" t="s">
        <v>39</v>
      </c>
      <c r="NU6" s="225"/>
      <c r="NV6" s="225"/>
      <c r="NW6" s="225"/>
      <c r="NX6" s="225" t="s">
        <v>39</v>
      </c>
      <c r="NY6" s="225"/>
      <c r="NZ6" s="225"/>
      <c r="OA6" s="225"/>
      <c r="OB6" s="225" t="s">
        <v>570</v>
      </c>
      <c r="OC6" s="225"/>
      <c r="OD6" s="225"/>
      <c r="OE6" s="225"/>
      <c r="OF6" s="225" t="s">
        <v>571</v>
      </c>
      <c r="OG6" s="225"/>
      <c r="OH6" s="225"/>
      <c r="OI6" s="225"/>
      <c r="OJ6" s="225" t="s">
        <v>572</v>
      </c>
      <c r="OK6" s="225"/>
      <c r="OL6" s="225"/>
      <c r="OM6" s="225"/>
      <c r="ON6" s="225" t="s">
        <v>573</v>
      </c>
      <c r="OO6" s="225"/>
      <c r="OP6" s="225"/>
      <c r="OQ6" s="225"/>
      <c r="OR6" s="225" t="s">
        <v>574</v>
      </c>
      <c r="OS6" s="225"/>
      <c r="OT6" s="225"/>
      <c r="OU6" s="225"/>
      <c r="OV6" s="225" t="s">
        <v>575</v>
      </c>
      <c r="OW6" s="225"/>
      <c r="OX6" s="225"/>
      <c r="OY6" s="225"/>
      <c r="OZ6" s="225" t="s">
        <v>104</v>
      </c>
      <c r="PA6" s="225"/>
      <c r="PB6" s="225"/>
      <c r="PC6" s="225"/>
      <c r="PD6" s="225" t="s">
        <v>104</v>
      </c>
      <c r="PE6" s="225"/>
      <c r="PF6" s="225"/>
      <c r="PG6" s="225"/>
      <c r="PH6" s="225" t="s">
        <v>559</v>
      </c>
      <c r="PI6" s="225"/>
      <c r="PJ6" s="225"/>
      <c r="PK6" s="225"/>
      <c r="PL6" s="225" t="s">
        <v>576</v>
      </c>
      <c r="PM6" s="225"/>
      <c r="PN6" s="225"/>
      <c r="PO6" s="225"/>
      <c r="PP6" s="225" t="s">
        <v>577</v>
      </c>
      <c r="PQ6" s="225"/>
      <c r="PR6" s="225"/>
      <c r="PS6" s="225"/>
      <c r="PT6" s="225" t="s">
        <v>578</v>
      </c>
      <c r="PU6" s="225"/>
      <c r="PV6" s="225"/>
      <c r="PW6" s="225"/>
      <c r="PX6" s="225" t="s">
        <v>579</v>
      </c>
      <c r="PY6" s="225"/>
      <c r="PZ6" s="225"/>
      <c r="QA6" s="225"/>
      <c r="QB6" s="225" t="s">
        <v>580</v>
      </c>
      <c r="QC6" s="225"/>
      <c r="QD6" s="225"/>
      <c r="QE6" s="225"/>
      <c r="QF6" s="225" t="s">
        <v>581</v>
      </c>
      <c r="QG6" s="225"/>
      <c r="QH6" s="225"/>
      <c r="QI6" s="225"/>
      <c r="QJ6" s="225" t="s">
        <v>582</v>
      </c>
      <c r="QK6" s="225"/>
      <c r="QL6" s="225"/>
      <c r="QM6" s="225"/>
      <c r="QN6" s="225" t="s">
        <v>583</v>
      </c>
      <c r="QO6" s="225"/>
      <c r="QP6" s="225"/>
      <c r="QQ6" s="225"/>
      <c r="QR6" s="225" t="s">
        <v>584</v>
      </c>
      <c r="QS6" s="225"/>
      <c r="QT6" s="225"/>
      <c r="QU6" s="225"/>
      <c r="QV6" s="225" t="s">
        <v>585</v>
      </c>
      <c r="QW6" s="225"/>
      <c r="QX6" s="225"/>
      <c r="QY6" s="225"/>
      <c r="QZ6" s="225" t="s">
        <v>586</v>
      </c>
      <c r="RA6" s="225"/>
      <c r="RB6" s="225"/>
      <c r="RC6" s="225"/>
      <c r="RD6" s="225" t="s">
        <v>587</v>
      </c>
      <c r="RE6" s="225"/>
      <c r="RF6" s="225"/>
      <c r="RG6" s="225"/>
      <c r="RH6" s="225" t="s">
        <v>587</v>
      </c>
      <c r="RI6" s="225"/>
      <c r="RJ6" s="225"/>
      <c r="RK6" s="225"/>
      <c r="RL6" s="225" t="s">
        <v>587</v>
      </c>
      <c r="RM6" s="225"/>
      <c r="RN6" s="225"/>
      <c r="RO6" s="225"/>
      <c r="RP6" s="225" t="s">
        <v>587</v>
      </c>
      <c r="RQ6" s="225"/>
      <c r="RR6" s="225"/>
      <c r="RS6" s="225"/>
      <c r="RT6" s="225" t="s">
        <v>588</v>
      </c>
      <c r="RU6" s="225"/>
      <c r="RV6" s="225"/>
      <c r="RW6" s="225"/>
      <c r="RX6" s="225" t="s">
        <v>589</v>
      </c>
      <c r="RY6" s="225"/>
      <c r="RZ6" s="225"/>
      <c r="SA6" s="225"/>
      <c r="SB6" s="225" t="s">
        <v>590</v>
      </c>
      <c r="SC6" s="225"/>
      <c r="SD6" s="225"/>
      <c r="SE6" s="225"/>
      <c r="SF6" s="225" t="s">
        <v>591</v>
      </c>
      <c r="SG6" s="225"/>
      <c r="SH6" s="225"/>
      <c r="SI6" s="225"/>
      <c r="SJ6" s="225" t="s">
        <v>592</v>
      </c>
      <c r="SK6" s="225"/>
      <c r="SL6" s="225"/>
      <c r="SM6" s="225"/>
      <c r="SN6" s="225" t="s">
        <v>593</v>
      </c>
      <c r="SO6" s="225"/>
      <c r="SP6" s="225"/>
      <c r="SQ6" s="225"/>
      <c r="SR6" s="225" t="s">
        <v>593</v>
      </c>
      <c r="SS6" s="225"/>
      <c r="ST6" s="225"/>
      <c r="SU6" s="225"/>
      <c r="SV6" s="225" t="s">
        <v>593</v>
      </c>
      <c r="SW6" s="225"/>
      <c r="SX6" s="225"/>
      <c r="SY6" s="225"/>
      <c r="SZ6" s="225" t="s">
        <v>593</v>
      </c>
      <c r="TA6" s="225"/>
      <c r="TB6" s="225"/>
      <c r="TC6" s="225"/>
      <c r="TD6" s="225" t="s">
        <v>594</v>
      </c>
      <c r="TE6" s="225"/>
      <c r="TF6" s="225"/>
      <c r="TG6" s="225"/>
      <c r="TH6" s="225" t="s">
        <v>595</v>
      </c>
      <c r="TI6" s="225"/>
      <c r="TJ6" s="225"/>
      <c r="TK6" s="225"/>
      <c r="TL6" s="225" t="s">
        <v>595</v>
      </c>
      <c r="TM6" s="225"/>
      <c r="TN6" s="225"/>
      <c r="TO6" s="225"/>
      <c r="TP6" s="225" t="s">
        <v>74</v>
      </c>
      <c r="TQ6" s="225"/>
      <c r="TR6" s="225"/>
      <c r="TS6" s="225"/>
      <c r="TT6" s="225" t="s">
        <v>74</v>
      </c>
      <c r="TU6" s="225"/>
      <c r="TV6" s="225"/>
      <c r="TW6" s="225"/>
      <c r="TX6" s="225" t="s">
        <v>74</v>
      </c>
      <c r="TY6" s="225"/>
      <c r="TZ6" s="225"/>
      <c r="UA6" s="225"/>
      <c r="UB6" s="225" t="s">
        <v>74</v>
      </c>
      <c r="UC6" s="225"/>
      <c r="UD6" s="225"/>
      <c r="UE6" s="225"/>
      <c r="UF6" s="225" t="s">
        <v>74</v>
      </c>
      <c r="UG6" s="225"/>
      <c r="UH6" s="225"/>
      <c r="UI6" s="225"/>
      <c r="UJ6" s="225" t="s">
        <v>596</v>
      </c>
      <c r="UK6" s="225"/>
      <c r="UL6" s="225"/>
      <c r="UM6" s="225"/>
      <c r="UN6" s="225" t="s">
        <v>596</v>
      </c>
      <c r="UO6" s="225"/>
      <c r="UP6" s="225"/>
      <c r="UQ6" s="225"/>
      <c r="UR6" s="225" t="s">
        <v>597</v>
      </c>
      <c r="US6" s="225"/>
      <c r="UT6" s="225"/>
      <c r="UU6" s="225"/>
      <c r="UV6" s="225" t="s">
        <v>597</v>
      </c>
      <c r="UW6" s="225"/>
      <c r="UX6" s="225"/>
      <c r="UY6" s="225"/>
      <c r="UZ6" s="225" t="s">
        <v>597</v>
      </c>
      <c r="VA6" s="225"/>
      <c r="VB6" s="225"/>
      <c r="VC6" s="225"/>
      <c r="VD6" s="225" t="s">
        <v>597</v>
      </c>
      <c r="VE6" s="225"/>
      <c r="VF6" s="225"/>
      <c r="VG6" s="225"/>
      <c r="VH6" s="225" t="s">
        <v>598</v>
      </c>
      <c r="VI6" s="225"/>
      <c r="VJ6" s="225"/>
      <c r="VK6" s="225"/>
      <c r="VL6" s="225" t="s">
        <v>334</v>
      </c>
      <c r="VM6" s="225"/>
      <c r="VN6" s="225"/>
      <c r="VO6" s="225"/>
      <c r="VP6" s="225" t="s">
        <v>599</v>
      </c>
      <c r="VQ6" s="225"/>
      <c r="VR6" s="225"/>
      <c r="VS6" s="225"/>
      <c r="VT6" s="225" t="s">
        <v>112</v>
      </c>
      <c r="VU6" s="225"/>
      <c r="VV6" s="225"/>
      <c r="VW6" s="225"/>
      <c r="VX6" s="225" t="s">
        <v>112</v>
      </c>
      <c r="VY6" s="225"/>
      <c r="VZ6" s="225"/>
      <c r="WA6" s="225"/>
      <c r="WB6" s="225" t="s">
        <v>112</v>
      </c>
      <c r="WC6" s="225"/>
      <c r="WD6" s="225"/>
      <c r="WE6" s="225"/>
      <c r="WF6" s="225" t="s">
        <v>112</v>
      </c>
      <c r="WG6" s="225"/>
      <c r="WH6" s="225"/>
      <c r="WI6" s="225"/>
      <c r="WJ6" s="225" t="s">
        <v>112</v>
      </c>
      <c r="WK6" s="225"/>
      <c r="WL6" s="225"/>
      <c r="WM6" s="225"/>
      <c r="WN6" s="225" t="s">
        <v>600</v>
      </c>
      <c r="WO6" s="225"/>
      <c r="WP6" s="225"/>
      <c r="WQ6" s="225"/>
      <c r="WR6" s="225" t="s">
        <v>601</v>
      </c>
      <c r="WS6" s="225"/>
      <c r="WT6" s="225"/>
      <c r="WU6" s="225"/>
      <c r="WV6" s="225" t="s">
        <v>601</v>
      </c>
      <c r="WW6" s="225"/>
      <c r="WX6" s="225"/>
      <c r="WY6" s="225"/>
      <c r="WZ6" s="225" t="s">
        <v>602</v>
      </c>
      <c r="XA6" s="225"/>
      <c r="XB6" s="225"/>
      <c r="XC6" s="225"/>
      <c r="XD6" s="225" t="s">
        <v>603</v>
      </c>
      <c r="XE6" s="225"/>
      <c r="XF6" s="225"/>
      <c r="XG6" s="225"/>
      <c r="XH6" s="225" t="s">
        <v>603</v>
      </c>
      <c r="XI6" s="225"/>
      <c r="XJ6" s="225"/>
      <c r="XK6" s="225"/>
      <c r="XL6" s="225" t="s">
        <v>604</v>
      </c>
      <c r="XM6" s="225"/>
      <c r="XN6" s="225"/>
      <c r="XO6" s="225"/>
      <c r="XP6" s="225" t="s">
        <v>604</v>
      </c>
      <c r="XQ6" s="225"/>
      <c r="XR6" s="225"/>
      <c r="XS6" s="225"/>
      <c r="XT6" s="225" t="s">
        <v>154</v>
      </c>
      <c r="XU6" s="225"/>
      <c r="XV6" s="225"/>
      <c r="XW6" s="225"/>
      <c r="XX6" s="225" t="s">
        <v>165</v>
      </c>
      <c r="XY6" s="225"/>
      <c r="XZ6" s="225"/>
      <c r="YA6" s="225"/>
      <c r="YB6" s="225" t="s">
        <v>170</v>
      </c>
      <c r="YC6" s="225"/>
      <c r="YD6" s="225"/>
      <c r="YE6" s="225"/>
    </row>
    <row r="7" spans="1:655" ht="40" customHeight="1" x14ac:dyDescent="0.35">
      <c r="A7" s="1"/>
      <c r="B7" s="196"/>
      <c r="C7" s="196"/>
      <c r="D7" s="233" t="s">
        <v>314</v>
      </c>
      <c r="E7" s="196"/>
      <c r="F7" s="196"/>
      <c r="G7" s="196"/>
      <c r="H7" s="233" t="s">
        <v>611</v>
      </c>
      <c r="I7" s="196"/>
      <c r="J7" s="196"/>
      <c r="K7" s="196"/>
      <c r="L7" s="233" t="s">
        <v>612</v>
      </c>
      <c r="M7" s="196"/>
      <c r="N7" s="196"/>
      <c r="O7" s="196"/>
      <c r="P7" s="233" t="s">
        <v>613</v>
      </c>
      <c r="Q7" s="196"/>
      <c r="R7" s="196"/>
      <c r="S7" s="196"/>
      <c r="T7" s="233" t="s">
        <v>614</v>
      </c>
      <c r="U7" s="196"/>
      <c r="V7" s="196"/>
      <c r="W7" s="196"/>
      <c r="X7" s="233" t="s">
        <v>615</v>
      </c>
      <c r="Y7" s="196"/>
      <c r="Z7" s="196"/>
      <c r="AA7" s="196"/>
      <c r="AB7" s="233" t="s">
        <v>616</v>
      </c>
      <c r="AC7" s="196"/>
      <c r="AD7" s="196"/>
      <c r="AE7" s="196"/>
      <c r="AF7" s="233" t="s">
        <v>617</v>
      </c>
      <c r="AG7" s="196"/>
      <c r="AH7" s="196"/>
      <c r="AI7" s="196"/>
      <c r="AJ7" s="233" t="s">
        <v>618</v>
      </c>
      <c r="AK7" s="196"/>
      <c r="AL7" s="196"/>
      <c r="AM7" s="196"/>
      <c r="AN7" s="233" t="s">
        <v>619</v>
      </c>
      <c r="AO7" s="196"/>
      <c r="AP7" s="196"/>
      <c r="AQ7" s="196"/>
      <c r="AR7" s="233" t="s">
        <v>620</v>
      </c>
      <c r="AS7" s="196"/>
      <c r="AT7" s="196"/>
      <c r="AU7" s="196"/>
      <c r="AV7" s="233" t="s">
        <v>621</v>
      </c>
      <c r="AW7" s="196"/>
      <c r="AX7" s="196"/>
      <c r="AY7" s="196"/>
      <c r="AZ7" s="233" t="s">
        <v>622</v>
      </c>
      <c r="BA7" s="196"/>
      <c r="BB7" s="196"/>
      <c r="BC7" s="196"/>
      <c r="BD7" s="233" t="s">
        <v>623</v>
      </c>
      <c r="BE7" s="196"/>
      <c r="BF7" s="196"/>
      <c r="BG7" s="196"/>
      <c r="BH7" s="233" t="s">
        <v>624</v>
      </c>
      <c r="BI7" s="196"/>
      <c r="BJ7" s="196"/>
      <c r="BK7" s="196"/>
      <c r="BL7" s="233" t="s">
        <v>625</v>
      </c>
      <c r="BM7" s="196"/>
      <c r="BN7" s="196"/>
      <c r="BO7" s="196"/>
      <c r="BP7" s="233" t="s">
        <v>626</v>
      </c>
      <c r="BQ7" s="196"/>
      <c r="BR7" s="196"/>
      <c r="BS7" s="196"/>
      <c r="BT7" s="233" t="s">
        <v>627</v>
      </c>
      <c r="BU7" s="196"/>
      <c r="BV7" s="196"/>
      <c r="BW7" s="196"/>
      <c r="BX7" s="233" t="s">
        <v>628</v>
      </c>
      <c r="BY7" s="196"/>
      <c r="BZ7" s="196"/>
      <c r="CA7" s="196"/>
      <c r="CB7" s="233" t="s">
        <v>629</v>
      </c>
      <c r="CC7" s="196"/>
      <c r="CD7" s="196"/>
      <c r="CE7" s="196"/>
      <c r="CF7" s="233" t="s">
        <v>630</v>
      </c>
      <c r="CG7" s="196"/>
      <c r="CH7" s="196"/>
      <c r="CI7" s="196"/>
      <c r="CJ7" s="233" t="s">
        <v>631</v>
      </c>
      <c r="CK7" s="196"/>
      <c r="CL7" s="196"/>
      <c r="CM7" s="196"/>
      <c r="CN7" s="233" t="s">
        <v>632</v>
      </c>
      <c r="CO7" s="196"/>
      <c r="CP7" s="196"/>
      <c r="CQ7" s="196"/>
      <c r="CR7" s="233" t="s">
        <v>633</v>
      </c>
      <c r="CS7" s="196"/>
      <c r="CT7" s="196"/>
      <c r="CU7" s="196"/>
      <c r="CV7" s="233" t="s">
        <v>252</v>
      </c>
      <c r="CW7" s="196"/>
      <c r="CX7" s="196"/>
      <c r="CY7" s="196"/>
      <c r="CZ7" s="233" t="s">
        <v>634</v>
      </c>
      <c r="DA7" s="196"/>
      <c r="DB7" s="196"/>
      <c r="DC7" s="196"/>
      <c r="DD7" s="233" t="s">
        <v>635</v>
      </c>
      <c r="DE7" s="196"/>
      <c r="DF7" s="196"/>
      <c r="DG7" s="196"/>
      <c r="DH7" s="233" t="s">
        <v>636</v>
      </c>
      <c r="DI7" s="196"/>
      <c r="DJ7" s="196"/>
      <c r="DK7" s="196"/>
      <c r="DL7" s="233" t="s">
        <v>245</v>
      </c>
      <c r="DM7" s="196"/>
      <c r="DN7" s="196"/>
      <c r="DO7" s="196"/>
      <c r="DP7" s="233" t="s">
        <v>637</v>
      </c>
      <c r="DQ7" s="196"/>
      <c r="DR7" s="196"/>
      <c r="DS7" s="196"/>
      <c r="DT7" s="233" t="s">
        <v>638</v>
      </c>
      <c r="DU7" s="196"/>
      <c r="DV7" s="196"/>
      <c r="DW7" s="196"/>
      <c r="DX7" s="233" t="s">
        <v>639</v>
      </c>
      <c r="DY7" s="196"/>
      <c r="DZ7" s="196"/>
      <c r="EA7" s="196"/>
      <c r="EB7" s="233" t="s">
        <v>640</v>
      </c>
      <c r="EC7" s="196"/>
      <c r="ED7" s="196"/>
      <c r="EE7" s="196"/>
      <c r="EF7" s="233" t="s">
        <v>641</v>
      </c>
      <c r="EG7" s="196"/>
      <c r="EH7" s="196"/>
      <c r="EI7" s="196"/>
      <c r="EJ7" s="233" t="s">
        <v>642</v>
      </c>
      <c r="EK7" s="196"/>
      <c r="EL7" s="196"/>
      <c r="EM7" s="196"/>
      <c r="EN7" s="233" t="s">
        <v>643</v>
      </c>
      <c r="EO7" s="196"/>
      <c r="EP7" s="196"/>
      <c r="EQ7" s="196"/>
      <c r="ER7" s="233" t="s">
        <v>644</v>
      </c>
      <c r="ES7" s="196"/>
      <c r="ET7" s="196"/>
      <c r="EU7" s="196"/>
      <c r="EV7" s="233" t="s">
        <v>645</v>
      </c>
      <c r="EW7" s="196"/>
      <c r="EX7" s="196"/>
      <c r="EY7" s="196"/>
      <c r="EZ7" s="233" t="s">
        <v>646</v>
      </c>
      <c r="FA7" s="196"/>
      <c r="FB7" s="196"/>
      <c r="FC7" s="196"/>
      <c r="FD7" s="233" t="s">
        <v>562</v>
      </c>
      <c r="FE7" s="196"/>
      <c r="FF7" s="196"/>
      <c r="FG7" s="196"/>
      <c r="FH7" s="233" t="s">
        <v>647</v>
      </c>
      <c r="FI7" s="196"/>
      <c r="FJ7" s="196"/>
      <c r="FK7" s="196"/>
      <c r="FL7" s="233" t="s">
        <v>648</v>
      </c>
      <c r="FM7" s="196"/>
      <c r="FN7" s="196"/>
      <c r="FO7" s="196"/>
      <c r="FP7" s="233" t="s">
        <v>649</v>
      </c>
      <c r="FQ7" s="196"/>
      <c r="FR7" s="196"/>
      <c r="FS7" s="196"/>
      <c r="FT7" s="233" t="s">
        <v>650</v>
      </c>
      <c r="FU7" s="196"/>
      <c r="FV7" s="196"/>
      <c r="FW7" s="196"/>
      <c r="FX7" s="233" t="s">
        <v>651</v>
      </c>
      <c r="FY7" s="196"/>
      <c r="FZ7" s="196"/>
      <c r="GA7" s="196"/>
      <c r="GB7" s="233" t="s">
        <v>652</v>
      </c>
      <c r="GC7" s="196"/>
      <c r="GD7" s="196"/>
      <c r="GE7" s="196"/>
      <c r="GF7" s="233" t="s">
        <v>653</v>
      </c>
      <c r="GG7" s="196"/>
      <c r="GH7" s="196"/>
      <c r="GI7" s="196"/>
      <c r="GJ7" s="233" t="s">
        <v>654</v>
      </c>
      <c r="GK7" s="196"/>
      <c r="GL7" s="196"/>
      <c r="GM7" s="196"/>
      <c r="GN7" s="233" t="s">
        <v>655</v>
      </c>
      <c r="GO7" s="196"/>
      <c r="GP7" s="196"/>
      <c r="GQ7" s="196"/>
      <c r="GR7" s="233" t="s">
        <v>656</v>
      </c>
      <c r="GS7" s="196"/>
      <c r="GT7" s="196"/>
      <c r="GU7" s="196"/>
      <c r="GV7" s="233" t="s">
        <v>478</v>
      </c>
      <c r="GW7" s="196"/>
      <c r="GX7" s="196"/>
      <c r="GY7" s="196"/>
      <c r="GZ7" s="233" t="s">
        <v>476</v>
      </c>
      <c r="HA7" s="196"/>
      <c r="HB7" s="196"/>
      <c r="HC7" s="196"/>
      <c r="HD7" s="233" t="s">
        <v>657</v>
      </c>
      <c r="HE7" s="196"/>
      <c r="HF7" s="196"/>
      <c r="HG7" s="196"/>
      <c r="HH7" s="233" t="s">
        <v>658</v>
      </c>
      <c r="HI7" s="196"/>
      <c r="HJ7" s="196"/>
      <c r="HK7" s="196"/>
      <c r="HL7" s="233" t="s">
        <v>659</v>
      </c>
      <c r="HM7" s="196"/>
      <c r="HN7" s="196"/>
      <c r="HO7" s="196"/>
      <c r="HP7" s="233" t="s">
        <v>660</v>
      </c>
      <c r="HQ7" s="196"/>
      <c r="HR7" s="196"/>
      <c r="HS7" s="196"/>
      <c r="HT7" s="233" t="s">
        <v>661</v>
      </c>
      <c r="HU7" s="196"/>
      <c r="HV7" s="196"/>
      <c r="HW7" s="196"/>
      <c r="HX7" s="233" t="s">
        <v>662</v>
      </c>
      <c r="HY7" s="196"/>
      <c r="HZ7" s="196"/>
      <c r="IA7" s="196"/>
      <c r="IB7" s="233" t="s">
        <v>256</v>
      </c>
      <c r="IC7" s="196"/>
      <c r="ID7" s="196"/>
      <c r="IE7" s="196"/>
      <c r="IF7" s="233" t="s">
        <v>663</v>
      </c>
      <c r="IG7" s="196"/>
      <c r="IH7" s="196"/>
      <c r="II7" s="196"/>
      <c r="IJ7" s="233" t="s">
        <v>664</v>
      </c>
      <c r="IK7" s="196"/>
      <c r="IL7" s="196"/>
      <c r="IM7" s="196"/>
      <c r="IN7" s="233" t="s">
        <v>665</v>
      </c>
      <c r="IO7" s="196"/>
      <c r="IP7" s="196"/>
      <c r="IQ7" s="196"/>
      <c r="IR7" s="233" t="s">
        <v>666</v>
      </c>
      <c r="IS7" s="196"/>
      <c r="IT7" s="196"/>
      <c r="IU7" s="196"/>
      <c r="IV7" s="233" t="s">
        <v>667</v>
      </c>
      <c r="IW7" s="196"/>
      <c r="IX7" s="196"/>
      <c r="IY7" s="196"/>
      <c r="IZ7" s="233" t="s">
        <v>668</v>
      </c>
      <c r="JA7" s="196"/>
      <c r="JB7" s="196"/>
      <c r="JC7" s="196"/>
      <c r="JD7" s="233" t="s">
        <v>295</v>
      </c>
      <c r="JE7" s="196"/>
      <c r="JF7" s="196"/>
      <c r="JG7" s="196"/>
      <c r="JH7" s="233" t="s">
        <v>669</v>
      </c>
      <c r="JI7" s="196"/>
      <c r="JJ7" s="196"/>
      <c r="JK7" s="196"/>
      <c r="JL7" s="233" t="s">
        <v>670</v>
      </c>
      <c r="JM7" s="196"/>
      <c r="JN7" s="196"/>
      <c r="JO7" s="196"/>
      <c r="JP7" s="233" t="s">
        <v>671</v>
      </c>
      <c r="JQ7" s="196"/>
      <c r="JR7" s="196"/>
      <c r="JS7" s="196"/>
      <c r="JT7" s="233" t="s">
        <v>672</v>
      </c>
      <c r="JU7" s="196"/>
      <c r="JV7" s="196"/>
      <c r="JW7" s="196"/>
      <c r="JX7" s="233" t="s">
        <v>673</v>
      </c>
      <c r="JY7" s="196"/>
      <c r="JZ7" s="196"/>
      <c r="KA7" s="196"/>
      <c r="KB7" s="233" t="s">
        <v>674</v>
      </c>
      <c r="KC7" s="196"/>
      <c r="KD7" s="196"/>
      <c r="KE7" s="196"/>
      <c r="KF7" s="233" t="s">
        <v>675</v>
      </c>
      <c r="KG7" s="196"/>
      <c r="KH7" s="196"/>
      <c r="KI7" s="196"/>
      <c r="KJ7" s="233" t="s">
        <v>676</v>
      </c>
      <c r="KK7" s="196"/>
      <c r="KL7" s="196"/>
      <c r="KM7" s="196"/>
      <c r="KN7" s="233" t="s">
        <v>677</v>
      </c>
      <c r="KO7" s="196"/>
      <c r="KP7" s="196"/>
      <c r="KQ7" s="196"/>
      <c r="KR7" s="233" t="s">
        <v>287</v>
      </c>
      <c r="KS7" s="196"/>
      <c r="KT7" s="196"/>
      <c r="KU7" s="196"/>
      <c r="KV7" s="233" t="s">
        <v>678</v>
      </c>
      <c r="KW7" s="196"/>
      <c r="KX7" s="196"/>
      <c r="KY7" s="196"/>
      <c r="KZ7" s="233" t="s">
        <v>679</v>
      </c>
      <c r="LA7" s="196"/>
      <c r="LB7" s="196"/>
      <c r="LC7" s="196"/>
      <c r="LD7" s="233" t="s">
        <v>680</v>
      </c>
      <c r="LE7" s="196"/>
      <c r="LF7" s="196"/>
      <c r="LG7" s="196"/>
      <c r="LH7" s="233" t="s">
        <v>681</v>
      </c>
      <c r="LI7" s="196"/>
      <c r="LJ7" s="196"/>
      <c r="LK7" s="196"/>
      <c r="LL7" s="233" t="s">
        <v>682</v>
      </c>
      <c r="LM7" s="196"/>
      <c r="LN7" s="196"/>
      <c r="LO7" s="196"/>
      <c r="LP7" s="233" t="s">
        <v>683</v>
      </c>
      <c r="LQ7" s="196"/>
      <c r="LR7" s="196"/>
      <c r="LS7" s="196"/>
      <c r="LT7" s="233" t="s">
        <v>684</v>
      </c>
      <c r="LU7" s="196"/>
      <c r="LV7" s="196"/>
      <c r="LW7" s="196"/>
      <c r="LX7" s="233" t="s">
        <v>685</v>
      </c>
      <c r="LY7" s="196"/>
      <c r="LZ7" s="196"/>
      <c r="MA7" s="196"/>
      <c r="MB7" s="233" t="s">
        <v>686</v>
      </c>
      <c r="MC7" s="196"/>
      <c r="MD7" s="196"/>
      <c r="ME7" s="196"/>
      <c r="MF7" s="233" t="s">
        <v>687</v>
      </c>
      <c r="MG7" s="196"/>
      <c r="MH7" s="196"/>
      <c r="MI7" s="196"/>
      <c r="MJ7" s="233" t="s">
        <v>688</v>
      </c>
      <c r="MK7" s="196"/>
      <c r="ML7" s="196"/>
      <c r="MM7" s="196"/>
      <c r="MN7" s="233" t="s">
        <v>689</v>
      </c>
      <c r="MO7" s="196"/>
      <c r="MP7" s="196"/>
      <c r="MQ7" s="196"/>
      <c r="MR7" s="233" t="s">
        <v>690</v>
      </c>
      <c r="MS7" s="196"/>
      <c r="MT7" s="196"/>
      <c r="MU7" s="196"/>
      <c r="MV7" s="233" t="s">
        <v>691</v>
      </c>
      <c r="MW7" s="196"/>
      <c r="MX7" s="196"/>
      <c r="MY7" s="196"/>
      <c r="MZ7" s="233" t="s">
        <v>692</v>
      </c>
      <c r="NA7" s="196"/>
      <c r="NB7" s="196"/>
      <c r="NC7" s="196"/>
      <c r="ND7" s="233" t="s">
        <v>693</v>
      </c>
      <c r="NE7" s="196"/>
      <c r="NF7" s="196"/>
      <c r="NG7" s="196"/>
      <c r="NH7" s="233" t="s">
        <v>694</v>
      </c>
      <c r="NI7" s="196"/>
      <c r="NJ7" s="196"/>
      <c r="NK7" s="196"/>
      <c r="NL7" s="233" t="s">
        <v>695</v>
      </c>
      <c r="NM7" s="196"/>
      <c r="NN7" s="196"/>
      <c r="NO7" s="196"/>
      <c r="NP7" s="233" t="s">
        <v>696</v>
      </c>
      <c r="NQ7" s="196"/>
      <c r="NR7" s="196"/>
      <c r="NS7" s="196"/>
      <c r="NT7" s="233" t="s">
        <v>697</v>
      </c>
      <c r="NU7" s="196"/>
      <c r="NV7" s="196"/>
      <c r="NW7" s="196"/>
      <c r="NX7" s="233" t="s">
        <v>698</v>
      </c>
      <c r="NY7" s="196"/>
      <c r="NZ7" s="196"/>
      <c r="OA7" s="196"/>
      <c r="OB7" s="233" t="s">
        <v>699</v>
      </c>
      <c r="OC7" s="196"/>
      <c r="OD7" s="196"/>
      <c r="OE7" s="196"/>
      <c r="OF7" s="233" t="s">
        <v>700</v>
      </c>
      <c r="OG7" s="196"/>
      <c r="OH7" s="196"/>
      <c r="OI7" s="196"/>
      <c r="OJ7" s="233" t="s">
        <v>701</v>
      </c>
      <c r="OK7" s="196"/>
      <c r="OL7" s="196"/>
      <c r="OM7" s="196"/>
      <c r="ON7" s="233" t="s">
        <v>702</v>
      </c>
      <c r="OO7" s="196"/>
      <c r="OP7" s="196"/>
      <c r="OQ7" s="196"/>
      <c r="OR7" s="233" t="s">
        <v>703</v>
      </c>
      <c r="OS7" s="196"/>
      <c r="OT7" s="196"/>
      <c r="OU7" s="196"/>
      <c r="OV7" s="233" t="s">
        <v>704</v>
      </c>
      <c r="OW7" s="196"/>
      <c r="OX7" s="196"/>
      <c r="OY7" s="196"/>
      <c r="OZ7" s="233" t="s">
        <v>705</v>
      </c>
      <c r="PA7" s="196"/>
      <c r="PB7" s="196"/>
      <c r="PC7" s="196"/>
      <c r="PD7" s="233" t="s">
        <v>706</v>
      </c>
      <c r="PE7" s="196"/>
      <c r="PF7" s="196"/>
      <c r="PG7" s="196"/>
      <c r="PH7" s="233" t="s">
        <v>707</v>
      </c>
      <c r="PI7" s="196"/>
      <c r="PJ7" s="196"/>
      <c r="PK7" s="196"/>
      <c r="PL7" s="233" t="s">
        <v>708</v>
      </c>
      <c r="PM7" s="196"/>
      <c r="PN7" s="196"/>
      <c r="PO7" s="196"/>
      <c r="PP7" s="233" t="s">
        <v>709</v>
      </c>
      <c r="PQ7" s="196"/>
      <c r="PR7" s="196"/>
      <c r="PS7" s="196"/>
      <c r="PT7" s="233" t="s">
        <v>710</v>
      </c>
      <c r="PU7" s="196"/>
      <c r="PV7" s="196"/>
      <c r="PW7" s="196"/>
      <c r="PX7" s="233" t="s">
        <v>711</v>
      </c>
      <c r="PY7" s="196"/>
      <c r="PZ7" s="196"/>
      <c r="QA7" s="196"/>
      <c r="QB7" s="233" t="s">
        <v>712</v>
      </c>
      <c r="QC7" s="196"/>
      <c r="QD7" s="196"/>
      <c r="QE7" s="196"/>
      <c r="QF7" s="233" t="s">
        <v>713</v>
      </c>
      <c r="QG7" s="196"/>
      <c r="QH7" s="196"/>
      <c r="QI7" s="196"/>
      <c r="QJ7" s="233" t="s">
        <v>714</v>
      </c>
      <c r="QK7" s="196"/>
      <c r="QL7" s="196"/>
      <c r="QM7" s="196"/>
      <c r="QN7" s="233" t="s">
        <v>715</v>
      </c>
      <c r="QO7" s="196"/>
      <c r="QP7" s="196"/>
      <c r="QQ7" s="196"/>
      <c r="QR7" s="233" t="s">
        <v>716</v>
      </c>
      <c r="QS7" s="196"/>
      <c r="QT7" s="196"/>
      <c r="QU7" s="196"/>
      <c r="QV7" s="233" t="s">
        <v>717</v>
      </c>
      <c r="QW7" s="196"/>
      <c r="QX7" s="196"/>
      <c r="QY7" s="196"/>
      <c r="QZ7" s="233" t="s">
        <v>718</v>
      </c>
      <c r="RA7" s="196"/>
      <c r="RB7" s="196"/>
      <c r="RC7" s="196"/>
      <c r="RD7" s="233" t="s">
        <v>719</v>
      </c>
      <c r="RE7" s="196"/>
      <c r="RF7" s="196"/>
      <c r="RG7" s="196"/>
      <c r="RH7" s="233" t="s">
        <v>720</v>
      </c>
      <c r="RI7" s="196"/>
      <c r="RJ7" s="196"/>
      <c r="RK7" s="196"/>
      <c r="RL7" s="233" t="s">
        <v>721</v>
      </c>
      <c r="RM7" s="196"/>
      <c r="RN7" s="196"/>
      <c r="RO7" s="196"/>
      <c r="RP7" s="233" t="s">
        <v>722</v>
      </c>
      <c r="RQ7" s="196"/>
      <c r="RR7" s="196"/>
      <c r="RS7" s="196"/>
      <c r="RT7" s="233" t="s">
        <v>723</v>
      </c>
      <c r="RU7" s="196"/>
      <c r="RV7" s="196"/>
      <c r="RW7" s="196"/>
      <c r="RX7" s="233" t="s">
        <v>724</v>
      </c>
      <c r="RY7" s="196"/>
      <c r="RZ7" s="196"/>
      <c r="SA7" s="196"/>
      <c r="SB7" s="233" t="s">
        <v>725</v>
      </c>
      <c r="SC7" s="196"/>
      <c r="SD7" s="196"/>
      <c r="SE7" s="196"/>
      <c r="SF7" s="233" t="s">
        <v>726</v>
      </c>
      <c r="SG7" s="196"/>
      <c r="SH7" s="196"/>
      <c r="SI7" s="196"/>
      <c r="SJ7" s="233" t="s">
        <v>727</v>
      </c>
      <c r="SK7" s="196"/>
      <c r="SL7" s="196"/>
      <c r="SM7" s="196"/>
      <c r="SN7" s="233" t="s">
        <v>728</v>
      </c>
      <c r="SO7" s="196"/>
      <c r="SP7" s="196"/>
      <c r="SQ7" s="196"/>
      <c r="SR7" s="233" t="s">
        <v>729</v>
      </c>
      <c r="SS7" s="196"/>
      <c r="ST7" s="196"/>
      <c r="SU7" s="196"/>
      <c r="SV7" s="233" t="s">
        <v>730</v>
      </c>
      <c r="SW7" s="196"/>
      <c r="SX7" s="196"/>
      <c r="SY7" s="196"/>
      <c r="SZ7" s="233" t="s">
        <v>731</v>
      </c>
      <c r="TA7" s="196"/>
      <c r="TB7" s="196"/>
      <c r="TC7" s="196"/>
      <c r="TD7" s="233" t="s">
        <v>732</v>
      </c>
      <c r="TE7" s="196"/>
      <c r="TF7" s="196"/>
      <c r="TG7" s="196"/>
      <c r="TH7" s="233" t="s">
        <v>733</v>
      </c>
      <c r="TI7" s="196"/>
      <c r="TJ7" s="196"/>
      <c r="TK7" s="196"/>
      <c r="TL7" s="233" t="s">
        <v>734</v>
      </c>
      <c r="TM7" s="196"/>
      <c r="TN7" s="196"/>
      <c r="TO7" s="196"/>
      <c r="TP7" s="233" t="s">
        <v>735</v>
      </c>
      <c r="TQ7" s="196"/>
      <c r="TR7" s="196"/>
      <c r="TS7" s="196"/>
      <c r="TT7" s="233" t="s">
        <v>736</v>
      </c>
      <c r="TU7" s="196"/>
      <c r="TV7" s="196"/>
      <c r="TW7" s="196"/>
      <c r="TX7" s="233" t="s">
        <v>737</v>
      </c>
      <c r="TY7" s="196"/>
      <c r="TZ7" s="196"/>
      <c r="UA7" s="196"/>
      <c r="UB7" s="233" t="s">
        <v>738</v>
      </c>
      <c r="UC7" s="196"/>
      <c r="UD7" s="196"/>
      <c r="UE7" s="196"/>
      <c r="UF7" s="233" t="s">
        <v>739</v>
      </c>
      <c r="UG7" s="196"/>
      <c r="UH7" s="196"/>
      <c r="UI7" s="196"/>
      <c r="UJ7" s="233" t="s">
        <v>740</v>
      </c>
      <c r="UK7" s="196"/>
      <c r="UL7" s="196"/>
      <c r="UM7" s="196"/>
      <c r="UN7" s="233" t="s">
        <v>741</v>
      </c>
      <c r="UO7" s="196"/>
      <c r="UP7" s="196"/>
      <c r="UQ7" s="196"/>
      <c r="UR7" s="233" t="s">
        <v>742</v>
      </c>
      <c r="US7" s="196"/>
      <c r="UT7" s="196"/>
      <c r="UU7" s="196"/>
      <c r="UV7" s="233" t="s">
        <v>743</v>
      </c>
      <c r="UW7" s="196"/>
      <c r="UX7" s="196"/>
      <c r="UY7" s="196"/>
      <c r="UZ7" s="233" t="s">
        <v>744</v>
      </c>
      <c r="VA7" s="196"/>
      <c r="VB7" s="196"/>
      <c r="VC7" s="196"/>
      <c r="VD7" s="233" t="s">
        <v>745</v>
      </c>
      <c r="VE7" s="196"/>
      <c r="VF7" s="196"/>
      <c r="VG7" s="196"/>
      <c r="VH7" s="233" t="s">
        <v>746</v>
      </c>
      <c r="VI7" s="196"/>
      <c r="VJ7" s="196"/>
      <c r="VK7" s="196"/>
      <c r="VL7" s="233" t="s">
        <v>335</v>
      </c>
      <c r="VM7" s="196"/>
      <c r="VN7" s="196"/>
      <c r="VO7" s="196"/>
      <c r="VP7" s="233" t="s">
        <v>747</v>
      </c>
      <c r="VQ7" s="196"/>
      <c r="VR7" s="196"/>
      <c r="VS7" s="196"/>
      <c r="VT7" s="233" t="s">
        <v>748</v>
      </c>
      <c r="VU7" s="196"/>
      <c r="VV7" s="196"/>
      <c r="VW7" s="196"/>
      <c r="VX7" s="233" t="s">
        <v>749</v>
      </c>
      <c r="VY7" s="196"/>
      <c r="VZ7" s="196"/>
      <c r="WA7" s="196"/>
      <c r="WB7" s="233" t="s">
        <v>750</v>
      </c>
      <c r="WC7" s="196"/>
      <c r="WD7" s="196"/>
      <c r="WE7" s="196"/>
      <c r="WF7" s="233" t="s">
        <v>751</v>
      </c>
      <c r="WG7" s="196"/>
      <c r="WH7" s="196"/>
      <c r="WI7" s="196"/>
      <c r="WJ7" s="233" t="s">
        <v>752</v>
      </c>
      <c r="WK7" s="196"/>
      <c r="WL7" s="196"/>
      <c r="WM7" s="196"/>
      <c r="WN7" s="233" t="s">
        <v>753</v>
      </c>
      <c r="WO7" s="196"/>
      <c r="WP7" s="196"/>
      <c r="WQ7" s="196"/>
      <c r="WR7" s="233" t="s">
        <v>754</v>
      </c>
      <c r="WS7" s="196"/>
      <c r="WT7" s="196"/>
      <c r="WU7" s="196"/>
      <c r="WV7" s="233" t="s">
        <v>755</v>
      </c>
      <c r="WW7" s="196"/>
      <c r="WX7" s="196"/>
      <c r="WY7" s="196"/>
      <c r="WZ7" s="233" t="s">
        <v>756</v>
      </c>
      <c r="XA7" s="196"/>
      <c r="XB7" s="196"/>
      <c r="XC7" s="196"/>
      <c r="XD7" s="233" t="s">
        <v>757</v>
      </c>
      <c r="XE7" s="196"/>
      <c r="XF7" s="196"/>
      <c r="XG7" s="196"/>
      <c r="XH7" s="233" t="s">
        <v>758</v>
      </c>
      <c r="XI7" s="196"/>
      <c r="XJ7" s="196"/>
      <c r="XK7" s="196"/>
      <c r="XL7" s="233" t="s">
        <v>759</v>
      </c>
      <c r="XM7" s="196"/>
      <c r="XN7" s="196"/>
      <c r="XO7" s="196"/>
      <c r="XP7" s="233" t="s">
        <v>760</v>
      </c>
      <c r="XQ7" s="196"/>
      <c r="XR7" s="196"/>
      <c r="XS7" s="196"/>
      <c r="XT7" s="233" t="s">
        <v>155</v>
      </c>
      <c r="XU7" s="196"/>
      <c r="XV7" s="196"/>
      <c r="XW7" s="196"/>
      <c r="XX7" s="233" t="s">
        <v>761</v>
      </c>
      <c r="XY7" s="196"/>
      <c r="XZ7" s="196"/>
      <c r="YA7" s="196"/>
      <c r="YB7" s="233" t="s">
        <v>762</v>
      </c>
      <c r="YC7" s="196"/>
      <c r="YD7" s="196"/>
      <c r="YE7" s="196"/>
    </row>
    <row r="8" spans="1:655" ht="20" customHeight="1" x14ac:dyDescent="0.35">
      <c r="A8" s="1"/>
      <c r="B8" s="196"/>
      <c r="C8" s="196"/>
      <c r="D8" s="9" t="s">
        <v>2778</v>
      </c>
      <c r="E8" s="9" t="s">
        <v>2779</v>
      </c>
      <c r="F8" s="9" t="s">
        <v>2780</v>
      </c>
      <c r="G8" s="9" t="s">
        <v>2781</v>
      </c>
      <c r="H8" s="9" t="s">
        <v>2778</v>
      </c>
      <c r="I8" s="9" t="s">
        <v>2779</v>
      </c>
      <c r="J8" s="9" t="s">
        <v>2780</v>
      </c>
      <c r="K8" s="9" t="s">
        <v>2781</v>
      </c>
      <c r="L8" s="9" t="s">
        <v>2778</v>
      </c>
      <c r="M8" s="9" t="s">
        <v>2779</v>
      </c>
      <c r="N8" s="9" t="s">
        <v>2780</v>
      </c>
      <c r="O8" s="9" t="s">
        <v>2781</v>
      </c>
      <c r="P8" s="9" t="s">
        <v>2778</v>
      </c>
      <c r="Q8" s="9" t="s">
        <v>2779</v>
      </c>
      <c r="R8" s="9" t="s">
        <v>2780</v>
      </c>
      <c r="S8" s="9" t="s">
        <v>2781</v>
      </c>
      <c r="T8" s="9" t="s">
        <v>2778</v>
      </c>
      <c r="U8" s="9" t="s">
        <v>2779</v>
      </c>
      <c r="V8" s="9" t="s">
        <v>2780</v>
      </c>
      <c r="W8" s="9" t="s">
        <v>2781</v>
      </c>
      <c r="X8" s="9" t="s">
        <v>2778</v>
      </c>
      <c r="Y8" s="9" t="s">
        <v>2779</v>
      </c>
      <c r="Z8" s="9" t="s">
        <v>2780</v>
      </c>
      <c r="AA8" s="9" t="s">
        <v>2781</v>
      </c>
      <c r="AB8" s="9" t="s">
        <v>2778</v>
      </c>
      <c r="AC8" s="9" t="s">
        <v>2779</v>
      </c>
      <c r="AD8" s="9" t="s">
        <v>2780</v>
      </c>
      <c r="AE8" s="9" t="s">
        <v>2781</v>
      </c>
      <c r="AF8" s="9" t="s">
        <v>2778</v>
      </c>
      <c r="AG8" s="9" t="s">
        <v>2779</v>
      </c>
      <c r="AH8" s="9" t="s">
        <v>2780</v>
      </c>
      <c r="AI8" s="9" t="s">
        <v>2781</v>
      </c>
      <c r="AJ8" s="9" t="s">
        <v>2778</v>
      </c>
      <c r="AK8" s="9" t="s">
        <v>2779</v>
      </c>
      <c r="AL8" s="9" t="s">
        <v>2780</v>
      </c>
      <c r="AM8" s="9" t="s">
        <v>2781</v>
      </c>
      <c r="AN8" s="9" t="s">
        <v>2778</v>
      </c>
      <c r="AO8" s="9" t="s">
        <v>2779</v>
      </c>
      <c r="AP8" s="9" t="s">
        <v>2780</v>
      </c>
      <c r="AQ8" s="9" t="s">
        <v>2781</v>
      </c>
      <c r="AR8" s="9" t="s">
        <v>2778</v>
      </c>
      <c r="AS8" s="9" t="s">
        <v>2779</v>
      </c>
      <c r="AT8" s="9" t="s">
        <v>2780</v>
      </c>
      <c r="AU8" s="9" t="s">
        <v>2781</v>
      </c>
      <c r="AV8" s="9" t="s">
        <v>2778</v>
      </c>
      <c r="AW8" s="9" t="s">
        <v>2779</v>
      </c>
      <c r="AX8" s="9" t="s">
        <v>2780</v>
      </c>
      <c r="AY8" s="9" t="s">
        <v>2781</v>
      </c>
      <c r="AZ8" s="9" t="s">
        <v>2778</v>
      </c>
      <c r="BA8" s="9" t="s">
        <v>2779</v>
      </c>
      <c r="BB8" s="9" t="s">
        <v>2780</v>
      </c>
      <c r="BC8" s="9" t="s">
        <v>2781</v>
      </c>
      <c r="BD8" s="9" t="s">
        <v>2778</v>
      </c>
      <c r="BE8" s="9" t="s">
        <v>2779</v>
      </c>
      <c r="BF8" s="9" t="s">
        <v>2780</v>
      </c>
      <c r="BG8" s="9" t="s">
        <v>2781</v>
      </c>
      <c r="BH8" s="9" t="s">
        <v>2778</v>
      </c>
      <c r="BI8" s="9" t="s">
        <v>2779</v>
      </c>
      <c r="BJ8" s="9" t="s">
        <v>2780</v>
      </c>
      <c r="BK8" s="9" t="s">
        <v>2781</v>
      </c>
      <c r="BL8" s="9" t="s">
        <v>2778</v>
      </c>
      <c r="BM8" s="9" t="s">
        <v>2779</v>
      </c>
      <c r="BN8" s="9" t="s">
        <v>2780</v>
      </c>
      <c r="BO8" s="9" t="s">
        <v>2781</v>
      </c>
      <c r="BP8" s="9" t="s">
        <v>2778</v>
      </c>
      <c r="BQ8" s="9" t="s">
        <v>2779</v>
      </c>
      <c r="BR8" s="9" t="s">
        <v>2780</v>
      </c>
      <c r="BS8" s="9" t="s">
        <v>2781</v>
      </c>
      <c r="BT8" s="9" t="s">
        <v>2778</v>
      </c>
      <c r="BU8" s="9" t="s">
        <v>2779</v>
      </c>
      <c r="BV8" s="9" t="s">
        <v>2780</v>
      </c>
      <c r="BW8" s="9" t="s">
        <v>2781</v>
      </c>
      <c r="BX8" s="9" t="s">
        <v>2778</v>
      </c>
      <c r="BY8" s="9" t="s">
        <v>2779</v>
      </c>
      <c r="BZ8" s="9" t="s">
        <v>2780</v>
      </c>
      <c r="CA8" s="9" t="s">
        <v>2781</v>
      </c>
      <c r="CB8" s="9" t="s">
        <v>2778</v>
      </c>
      <c r="CC8" s="9" t="s">
        <v>2779</v>
      </c>
      <c r="CD8" s="9" t="s">
        <v>2780</v>
      </c>
      <c r="CE8" s="9" t="s">
        <v>2781</v>
      </c>
      <c r="CF8" s="9" t="s">
        <v>2778</v>
      </c>
      <c r="CG8" s="9" t="s">
        <v>2779</v>
      </c>
      <c r="CH8" s="9" t="s">
        <v>2780</v>
      </c>
      <c r="CI8" s="9" t="s">
        <v>2781</v>
      </c>
      <c r="CJ8" s="9" t="s">
        <v>2778</v>
      </c>
      <c r="CK8" s="9" t="s">
        <v>2779</v>
      </c>
      <c r="CL8" s="9" t="s">
        <v>2780</v>
      </c>
      <c r="CM8" s="9" t="s">
        <v>2781</v>
      </c>
      <c r="CN8" s="9" t="s">
        <v>2778</v>
      </c>
      <c r="CO8" s="9" t="s">
        <v>2779</v>
      </c>
      <c r="CP8" s="9" t="s">
        <v>2780</v>
      </c>
      <c r="CQ8" s="9" t="s">
        <v>2781</v>
      </c>
      <c r="CR8" s="9" t="s">
        <v>2778</v>
      </c>
      <c r="CS8" s="9" t="s">
        <v>2779</v>
      </c>
      <c r="CT8" s="9" t="s">
        <v>2780</v>
      </c>
      <c r="CU8" s="9" t="s">
        <v>2781</v>
      </c>
      <c r="CV8" s="9" t="s">
        <v>2778</v>
      </c>
      <c r="CW8" s="9" t="s">
        <v>2779</v>
      </c>
      <c r="CX8" s="9" t="s">
        <v>2780</v>
      </c>
      <c r="CY8" s="9" t="s">
        <v>2781</v>
      </c>
      <c r="CZ8" s="9" t="s">
        <v>2778</v>
      </c>
      <c r="DA8" s="9" t="s">
        <v>2779</v>
      </c>
      <c r="DB8" s="9" t="s">
        <v>2780</v>
      </c>
      <c r="DC8" s="9" t="s">
        <v>2781</v>
      </c>
      <c r="DD8" s="9" t="s">
        <v>2778</v>
      </c>
      <c r="DE8" s="9" t="s">
        <v>2779</v>
      </c>
      <c r="DF8" s="9" t="s">
        <v>2780</v>
      </c>
      <c r="DG8" s="9" t="s">
        <v>2781</v>
      </c>
      <c r="DH8" s="9" t="s">
        <v>2778</v>
      </c>
      <c r="DI8" s="9" t="s">
        <v>2779</v>
      </c>
      <c r="DJ8" s="9" t="s">
        <v>2780</v>
      </c>
      <c r="DK8" s="9" t="s">
        <v>2781</v>
      </c>
      <c r="DL8" s="9" t="s">
        <v>2778</v>
      </c>
      <c r="DM8" s="9" t="s">
        <v>2779</v>
      </c>
      <c r="DN8" s="9" t="s">
        <v>2780</v>
      </c>
      <c r="DO8" s="9" t="s">
        <v>2781</v>
      </c>
      <c r="DP8" s="9" t="s">
        <v>2778</v>
      </c>
      <c r="DQ8" s="9" t="s">
        <v>2779</v>
      </c>
      <c r="DR8" s="9" t="s">
        <v>2780</v>
      </c>
      <c r="DS8" s="9" t="s">
        <v>2781</v>
      </c>
      <c r="DT8" s="9" t="s">
        <v>2778</v>
      </c>
      <c r="DU8" s="9" t="s">
        <v>2779</v>
      </c>
      <c r="DV8" s="9" t="s">
        <v>2780</v>
      </c>
      <c r="DW8" s="9" t="s">
        <v>2781</v>
      </c>
      <c r="DX8" s="9" t="s">
        <v>2778</v>
      </c>
      <c r="DY8" s="9" t="s">
        <v>2779</v>
      </c>
      <c r="DZ8" s="9" t="s">
        <v>2780</v>
      </c>
      <c r="EA8" s="9" t="s">
        <v>2781</v>
      </c>
      <c r="EB8" s="9" t="s">
        <v>2778</v>
      </c>
      <c r="EC8" s="9" t="s">
        <v>2779</v>
      </c>
      <c r="ED8" s="9" t="s">
        <v>2780</v>
      </c>
      <c r="EE8" s="9" t="s">
        <v>2781</v>
      </c>
      <c r="EF8" s="9" t="s">
        <v>2778</v>
      </c>
      <c r="EG8" s="9" t="s">
        <v>2779</v>
      </c>
      <c r="EH8" s="9" t="s">
        <v>2780</v>
      </c>
      <c r="EI8" s="9" t="s">
        <v>2781</v>
      </c>
      <c r="EJ8" s="9" t="s">
        <v>2778</v>
      </c>
      <c r="EK8" s="9" t="s">
        <v>2779</v>
      </c>
      <c r="EL8" s="9" t="s">
        <v>2780</v>
      </c>
      <c r="EM8" s="9" t="s">
        <v>2781</v>
      </c>
      <c r="EN8" s="9" t="s">
        <v>2778</v>
      </c>
      <c r="EO8" s="9" t="s">
        <v>2779</v>
      </c>
      <c r="EP8" s="9" t="s">
        <v>2780</v>
      </c>
      <c r="EQ8" s="9" t="s">
        <v>2781</v>
      </c>
      <c r="ER8" s="9" t="s">
        <v>2778</v>
      </c>
      <c r="ES8" s="9" t="s">
        <v>2779</v>
      </c>
      <c r="ET8" s="9" t="s">
        <v>2780</v>
      </c>
      <c r="EU8" s="9" t="s">
        <v>2781</v>
      </c>
      <c r="EV8" s="9" t="s">
        <v>2778</v>
      </c>
      <c r="EW8" s="9" t="s">
        <v>2779</v>
      </c>
      <c r="EX8" s="9" t="s">
        <v>2780</v>
      </c>
      <c r="EY8" s="9" t="s">
        <v>2781</v>
      </c>
      <c r="EZ8" s="9" t="s">
        <v>2778</v>
      </c>
      <c r="FA8" s="9" t="s">
        <v>2779</v>
      </c>
      <c r="FB8" s="9" t="s">
        <v>2780</v>
      </c>
      <c r="FC8" s="9" t="s">
        <v>2781</v>
      </c>
      <c r="FD8" s="9" t="s">
        <v>2778</v>
      </c>
      <c r="FE8" s="9" t="s">
        <v>2779</v>
      </c>
      <c r="FF8" s="9" t="s">
        <v>2780</v>
      </c>
      <c r="FG8" s="9" t="s">
        <v>2781</v>
      </c>
      <c r="FH8" s="9" t="s">
        <v>2778</v>
      </c>
      <c r="FI8" s="9" t="s">
        <v>2779</v>
      </c>
      <c r="FJ8" s="9" t="s">
        <v>2780</v>
      </c>
      <c r="FK8" s="9" t="s">
        <v>2781</v>
      </c>
      <c r="FL8" s="9" t="s">
        <v>2778</v>
      </c>
      <c r="FM8" s="9" t="s">
        <v>2779</v>
      </c>
      <c r="FN8" s="9" t="s">
        <v>2780</v>
      </c>
      <c r="FO8" s="9" t="s">
        <v>2781</v>
      </c>
      <c r="FP8" s="9" t="s">
        <v>2778</v>
      </c>
      <c r="FQ8" s="9" t="s">
        <v>2779</v>
      </c>
      <c r="FR8" s="9" t="s">
        <v>2780</v>
      </c>
      <c r="FS8" s="9" t="s">
        <v>2781</v>
      </c>
      <c r="FT8" s="9" t="s">
        <v>2778</v>
      </c>
      <c r="FU8" s="9" t="s">
        <v>2779</v>
      </c>
      <c r="FV8" s="9" t="s">
        <v>2780</v>
      </c>
      <c r="FW8" s="9" t="s">
        <v>2781</v>
      </c>
      <c r="FX8" s="9" t="s">
        <v>2778</v>
      </c>
      <c r="FY8" s="9" t="s">
        <v>2779</v>
      </c>
      <c r="FZ8" s="9" t="s">
        <v>2780</v>
      </c>
      <c r="GA8" s="9" t="s">
        <v>2781</v>
      </c>
      <c r="GB8" s="9" t="s">
        <v>2778</v>
      </c>
      <c r="GC8" s="9" t="s">
        <v>2779</v>
      </c>
      <c r="GD8" s="9" t="s">
        <v>2780</v>
      </c>
      <c r="GE8" s="9" t="s">
        <v>2781</v>
      </c>
      <c r="GF8" s="9" t="s">
        <v>2778</v>
      </c>
      <c r="GG8" s="9" t="s">
        <v>2779</v>
      </c>
      <c r="GH8" s="9" t="s">
        <v>2780</v>
      </c>
      <c r="GI8" s="9" t="s">
        <v>2781</v>
      </c>
      <c r="GJ8" s="9" t="s">
        <v>2778</v>
      </c>
      <c r="GK8" s="9" t="s">
        <v>2779</v>
      </c>
      <c r="GL8" s="9" t="s">
        <v>2780</v>
      </c>
      <c r="GM8" s="9" t="s">
        <v>2781</v>
      </c>
      <c r="GN8" s="9" t="s">
        <v>2778</v>
      </c>
      <c r="GO8" s="9" t="s">
        <v>2779</v>
      </c>
      <c r="GP8" s="9" t="s">
        <v>2780</v>
      </c>
      <c r="GQ8" s="9" t="s">
        <v>2781</v>
      </c>
      <c r="GR8" s="9" t="s">
        <v>2778</v>
      </c>
      <c r="GS8" s="9" t="s">
        <v>2779</v>
      </c>
      <c r="GT8" s="9" t="s">
        <v>2780</v>
      </c>
      <c r="GU8" s="9" t="s">
        <v>2781</v>
      </c>
      <c r="GV8" s="9" t="s">
        <v>2778</v>
      </c>
      <c r="GW8" s="9" t="s">
        <v>2779</v>
      </c>
      <c r="GX8" s="9" t="s">
        <v>2780</v>
      </c>
      <c r="GY8" s="9" t="s">
        <v>2781</v>
      </c>
      <c r="GZ8" s="9" t="s">
        <v>2778</v>
      </c>
      <c r="HA8" s="9" t="s">
        <v>2779</v>
      </c>
      <c r="HB8" s="9" t="s">
        <v>2780</v>
      </c>
      <c r="HC8" s="9" t="s">
        <v>2781</v>
      </c>
      <c r="HD8" s="9" t="s">
        <v>2778</v>
      </c>
      <c r="HE8" s="9" t="s">
        <v>2779</v>
      </c>
      <c r="HF8" s="9" t="s">
        <v>2780</v>
      </c>
      <c r="HG8" s="9" t="s">
        <v>2781</v>
      </c>
      <c r="HH8" s="9" t="s">
        <v>2778</v>
      </c>
      <c r="HI8" s="9" t="s">
        <v>2779</v>
      </c>
      <c r="HJ8" s="9" t="s">
        <v>2780</v>
      </c>
      <c r="HK8" s="9" t="s">
        <v>2781</v>
      </c>
      <c r="HL8" s="9" t="s">
        <v>2778</v>
      </c>
      <c r="HM8" s="9" t="s">
        <v>2779</v>
      </c>
      <c r="HN8" s="9" t="s">
        <v>2780</v>
      </c>
      <c r="HO8" s="9" t="s">
        <v>2781</v>
      </c>
      <c r="HP8" s="9" t="s">
        <v>2778</v>
      </c>
      <c r="HQ8" s="9" t="s">
        <v>2779</v>
      </c>
      <c r="HR8" s="9" t="s">
        <v>2780</v>
      </c>
      <c r="HS8" s="9" t="s">
        <v>2781</v>
      </c>
      <c r="HT8" s="9" t="s">
        <v>2778</v>
      </c>
      <c r="HU8" s="9" t="s">
        <v>2779</v>
      </c>
      <c r="HV8" s="9" t="s">
        <v>2780</v>
      </c>
      <c r="HW8" s="9" t="s">
        <v>2781</v>
      </c>
      <c r="HX8" s="9" t="s">
        <v>2778</v>
      </c>
      <c r="HY8" s="9" t="s">
        <v>2779</v>
      </c>
      <c r="HZ8" s="9" t="s">
        <v>2780</v>
      </c>
      <c r="IA8" s="9" t="s">
        <v>2781</v>
      </c>
      <c r="IB8" s="9" t="s">
        <v>2778</v>
      </c>
      <c r="IC8" s="9" t="s">
        <v>2779</v>
      </c>
      <c r="ID8" s="9" t="s">
        <v>2780</v>
      </c>
      <c r="IE8" s="9" t="s">
        <v>2781</v>
      </c>
      <c r="IF8" s="9" t="s">
        <v>2778</v>
      </c>
      <c r="IG8" s="9" t="s">
        <v>2779</v>
      </c>
      <c r="IH8" s="9" t="s">
        <v>2780</v>
      </c>
      <c r="II8" s="9" t="s">
        <v>2781</v>
      </c>
      <c r="IJ8" s="9" t="s">
        <v>2778</v>
      </c>
      <c r="IK8" s="9" t="s">
        <v>2779</v>
      </c>
      <c r="IL8" s="9" t="s">
        <v>2780</v>
      </c>
      <c r="IM8" s="9" t="s">
        <v>2781</v>
      </c>
      <c r="IN8" s="9" t="s">
        <v>2778</v>
      </c>
      <c r="IO8" s="9" t="s">
        <v>2779</v>
      </c>
      <c r="IP8" s="9" t="s">
        <v>2780</v>
      </c>
      <c r="IQ8" s="9" t="s">
        <v>2781</v>
      </c>
      <c r="IR8" s="9" t="s">
        <v>2778</v>
      </c>
      <c r="IS8" s="9" t="s">
        <v>2779</v>
      </c>
      <c r="IT8" s="9" t="s">
        <v>2780</v>
      </c>
      <c r="IU8" s="9" t="s">
        <v>2781</v>
      </c>
      <c r="IV8" s="9" t="s">
        <v>2778</v>
      </c>
      <c r="IW8" s="9" t="s">
        <v>2779</v>
      </c>
      <c r="IX8" s="9" t="s">
        <v>2780</v>
      </c>
      <c r="IY8" s="9" t="s">
        <v>2781</v>
      </c>
      <c r="IZ8" s="9" t="s">
        <v>2778</v>
      </c>
      <c r="JA8" s="9" t="s">
        <v>2779</v>
      </c>
      <c r="JB8" s="9" t="s">
        <v>2780</v>
      </c>
      <c r="JC8" s="9" t="s">
        <v>2781</v>
      </c>
      <c r="JD8" s="9" t="s">
        <v>2778</v>
      </c>
      <c r="JE8" s="9" t="s">
        <v>2779</v>
      </c>
      <c r="JF8" s="9" t="s">
        <v>2780</v>
      </c>
      <c r="JG8" s="9" t="s">
        <v>2781</v>
      </c>
      <c r="JH8" s="9" t="s">
        <v>2778</v>
      </c>
      <c r="JI8" s="9" t="s">
        <v>2779</v>
      </c>
      <c r="JJ8" s="9" t="s">
        <v>2780</v>
      </c>
      <c r="JK8" s="9" t="s">
        <v>2781</v>
      </c>
      <c r="JL8" s="9" t="s">
        <v>2778</v>
      </c>
      <c r="JM8" s="9" t="s">
        <v>2779</v>
      </c>
      <c r="JN8" s="9" t="s">
        <v>2780</v>
      </c>
      <c r="JO8" s="9" t="s">
        <v>2781</v>
      </c>
      <c r="JP8" s="9" t="s">
        <v>2778</v>
      </c>
      <c r="JQ8" s="9" t="s">
        <v>2779</v>
      </c>
      <c r="JR8" s="9" t="s">
        <v>2780</v>
      </c>
      <c r="JS8" s="9" t="s">
        <v>2781</v>
      </c>
      <c r="JT8" s="9" t="s">
        <v>2778</v>
      </c>
      <c r="JU8" s="9" t="s">
        <v>2779</v>
      </c>
      <c r="JV8" s="9" t="s">
        <v>2780</v>
      </c>
      <c r="JW8" s="9" t="s">
        <v>2781</v>
      </c>
      <c r="JX8" s="9" t="s">
        <v>2778</v>
      </c>
      <c r="JY8" s="9" t="s">
        <v>2779</v>
      </c>
      <c r="JZ8" s="9" t="s">
        <v>2780</v>
      </c>
      <c r="KA8" s="9" t="s">
        <v>2781</v>
      </c>
      <c r="KB8" s="9" t="s">
        <v>2778</v>
      </c>
      <c r="KC8" s="9" t="s">
        <v>2779</v>
      </c>
      <c r="KD8" s="9" t="s">
        <v>2780</v>
      </c>
      <c r="KE8" s="9" t="s">
        <v>2781</v>
      </c>
      <c r="KF8" s="9" t="s">
        <v>2778</v>
      </c>
      <c r="KG8" s="9" t="s">
        <v>2779</v>
      </c>
      <c r="KH8" s="9" t="s">
        <v>2780</v>
      </c>
      <c r="KI8" s="9" t="s">
        <v>2781</v>
      </c>
      <c r="KJ8" s="9" t="s">
        <v>2778</v>
      </c>
      <c r="KK8" s="9" t="s">
        <v>2779</v>
      </c>
      <c r="KL8" s="9" t="s">
        <v>2780</v>
      </c>
      <c r="KM8" s="9" t="s">
        <v>2781</v>
      </c>
      <c r="KN8" s="9" t="s">
        <v>2778</v>
      </c>
      <c r="KO8" s="9" t="s">
        <v>2779</v>
      </c>
      <c r="KP8" s="9" t="s">
        <v>2780</v>
      </c>
      <c r="KQ8" s="9" t="s">
        <v>2781</v>
      </c>
      <c r="KR8" s="9" t="s">
        <v>2778</v>
      </c>
      <c r="KS8" s="9" t="s">
        <v>2779</v>
      </c>
      <c r="KT8" s="9" t="s">
        <v>2780</v>
      </c>
      <c r="KU8" s="9" t="s">
        <v>2781</v>
      </c>
      <c r="KV8" s="9" t="s">
        <v>2778</v>
      </c>
      <c r="KW8" s="9" t="s">
        <v>2779</v>
      </c>
      <c r="KX8" s="9" t="s">
        <v>2780</v>
      </c>
      <c r="KY8" s="9" t="s">
        <v>2781</v>
      </c>
      <c r="KZ8" s="9" t="s">
        <v>2778</v>
      </c>
      <c r="LA8" s="9" t="s">
        <v>2779</v>
      </c>
      <c r="LB8" s="9" t="s">
        <v>2780</v>
      </c>
      <c r="LC8" s="9" t="s">
        <v>2781</v>
      </c>
      <c r="LD8" s="9" t="s">
        <v>2778</v>
      </c>
      <c r="LE8" s="9" t="s">
        <v>2779</v>
      </c>
      <c r="LF8" s="9" t="s">
        <v>2780</v>
      </c>
      <c r="LG8" s="9" t="s">
        <v>2781</v>
      </c>
      <c r="LH8" s="9" t="s">
        <v>2778</v>
      </c>
      <c r="LI8" s="9" t="s">
        <v>2779</v>
      </c>
      <c r="LJ8" s="9" t="s">
        <v>2780</v>
      </c>
      <c r="LK8" s="9" t="s">
        <v>2781</v>
      </c>
      <c r="LL8" s="9" t="s">
        <v>2778</v>
      </c>
      <c r="LM8" s="9" t="s">
        <v>2779</v>
      </c>
      <c r="LN8" s="9" t="s">
        <v>2780</v>
      </c>
      <c r="LO8" s="9" t="s">
        <v>2781</v>
      </c>
      <c r="LP8" s="9" t="s">
        <v>2778</v>
      </c>
      <c r="LQ8" s="9" t="s">
        <v>2779</v>
      </c>
      <c r="LR8" s="9" t="s">
        <v>2780</v>
      </c>
      <c r="LS8" s="9" t="s">
        <v>2781</v>
      </c>
      <c r="LT8" s="9" t="s">
        <v>2778</v>
      </c>
      <c r="LU8" s="9" t="s">
        <v>2779</v>
      </c>
      <c r="LV8" s="9" t="s">
        <v>2780</v>
      </c>
      <c r="LW8" s="9" t="s">
        <v>2781</v>
      </c>
      <c r="LX8" s="9" t="s">
        <v>2778</v>
      </c>
      <c r="LY8" s="9" t="s">
        <v>2779</v>
      </c>
      <c r="LZ8" s="9" t="s">
        <v>2780</v>
      </c>
      <c r="MA8" s="9" t="s">
        <v>2781</v>
      </c>
      <c r="MB8" s="9" t="s">
        <v>2778</v>
      </c>
      <c r="MC8" s="9" t="s">
        <v>2779</v>
      </c>
      <c r="MD8" s="9" t="s">
        <v>2780</v>
      </c>
      <c r="ME8" s="9" t="s">
        <v>2781</v>
      </c>
      <c r="MF8" s="9" t="s">
        <v>2778</v>
      </c>
      <c r="MG8" s="9" t="s">
        <v>2779</v>
      </c>
      <c r="MH8" s="9" t="s">
        <v>2780</v>
      </c>
      <c r="MI8" s="9" t="s">
        <v>2781</v>
      </c>
      <c r="MJ8" s="9" t="s">
        <v>2778</v>
      </c>
      <c r="MK8" s="9" t="s">
        <v>2779</v>
      </c>
      <c r="ML8" s="9" t="s">
        <v>2780</v>
      </c>
      <c r="MM8" s="9" t="s">
        <v>2781</v>
      </c>
      <c r="MN8" s="9" t="s">
        <v>2778</v>
      </c>
      <c r="MO8" s="9" t="s">
        <v>2779</v>
      </c>
      <c r="MP8" s="9" t="s">
        <v>2780</v>
      </c>
      <c r="MQ8" s="9" t="s">
        <v>2781</v>
      </c>
      <c r="MR8" s="9" t="s">
        <v>2778</v>
      </c>
      <c r="MS8" s="9" t="s">
        <v>2779</v>
      </c>
      <c r="MT8" s="9" t="s">
        <v>2780</v>
      </c>
      <c r="MU8" s="9" t="s">
        <v>2781</v>
      </c>
      <c r="MV8" s="9" t="s">
        <v>2778</v>
      </c>
      <c r="MW8" s="9" t="s">
        <v>2779</v>
      </c>
      <c r="MX8" s="9" t="s">
        <v>2780</v>
      </c>
      <c r="MY8" s="9" t="s">
        <v>2781</v>
      </c>
      <c r="MZ8" s="9" t="s">
        <v>2778</v>
      </c>
      <c r="NA8" s="9" t="s">
        <v>2779</v>
      </c>
      <c r="NB8" s="9" t="s">
        <v>2780</v>
      </c>
      <c r="NC8" s="9" t="s">
        <v>2781</v>
      </c>
      <c r="ND8" s="9" t="s">
        <v>2778</v>
      </c>
      <c r="NE8" s="9" t="s">
        <v>2779</v>
      </c>
      <c r="NF8" s="9" t="s">
        <v>2780</v>
      </c>
      <c r="NG8" s="9" t="s">
        <v>2781</v>
      </c>
      <c r="NH8" s="9" t="s">
        <v>2778</v>
      </c>
      <c r="NI8" s="9" t="s">
        <v>2779</v>
      </c>
      <c r="NJ8" s="9" t="s">
        <v>2780</v>
      </c>
      <c r="NK8" s="9" t="s">
        <v>2781</v>
      </c>
      <c r="NL8" s="9" t="s">
        <v>2778</v>
      </c>
      <c r="NM8" s="9" t="s">
        <v>2779</v>
      </c>
      <c r="NN8" s="9" t="s">
        <v>2780</v>
      </c>
      <c r="NO8" s="9" t="s">
        <v>2781</v>
      </c>
      <c r="NP8" s="9" t="s">
        <v>2778</v>
      </c>
      <c r="NQ8" s="9" t="s">
        <v>2779</v>
      </c>
      <c r="NR8" s="9" t="s">
        <v>2780</v>
      </c>
      <c r="NS8" s="9" t="s">
        <v>2781</v>
      </c>
      <c r="NT8" s="9" t="s">
        <v>2778</v>
      </c>
      <c r="NU8" s="9" t="s">
        <v>2779</v>
      </c>
      <c r="NV8" s="9" t="s">
        <v>2780</v>
      </c>
      <c r="NW8" s="9" t="s">
        <v>2781</v>
      </c>
      <c r="NX8" s="9" t="s">
        <v>2778</v>
      </c>
      <c r="NY8" s="9" t="s">
        <v>2779</v>
      </c>
      <c r="NZ8" s="9" t="s">
        <v>2780</v>
      </c>
      <c r="OA8" s="9" t="s">
        <v>2781</v>
      </c>
      <c r="OB8" s="9" t="s">
        <v>2778</v>
      </c>
      <c r="OC8" s="9" t="s">
        <v>2779</v>
      </c>
      <c r="OD8" s="9" t="s">
        <v>2780</v>
      </c>
      <c r="OE8" s="9" t="s">
        <v>2781</v>
      </c>
      <c r="OF8" s="9" t="s">
        <v>2778</v>
      </c>
      <c r="OG8" s="9" t="s">
        <v>2779</v>
      </c>
      <c r="OH8" s="9" t="s">
        <v>2780</v>
      </c>
      <c r="OI8" s="9" t="s">
        <v>2781</v>
      </c>
      <c r="OJ8" s="9" t="s">
        <v>2778</v>
      </c>
      <c r="OK8" s="9" t="s">
        <v>2779</v>
      </c>
      <c r="OL8" s="9" t="s">
        <v>2780</v>
      </c>
      <c r="OM8" s="9" t="s">
        <v>2781</v>
      </c>
      <c r="ON8" s="9" t="s">
        <v>2778</v>
      </c>
      <c r="OO8" s="9" t="s">
        <v>2779</v>
      </c>
      <c r="OP8" s="9" t="s">
        <v>2780</v>
      </c>
      <c r="OQ8" s="9" t="s">
        <v>2781</v>
      </c>
      <c r="OR8" s="9" t="s">
        <v>2778</v>
      </c>
      <c r="OS8" s="9" t="s">
        <v>2779</v>
      </c>
      <c r="OT8" s="9" t="s">
        <v>2780</v>
      </c>
      <c r="OU8" s="9" t="s">
        <v>2781</v>
      </c>
      <c r="OV8" s="9" t="s">
        <v>2778</v>
      </c>
      <c r="OW8" s="9" t="s">
        <v>2779</v>
      </c>
      <c r="OX8" s="9" t="s">
        <v>2780</v>
      </c>
      <c r="OY8" s="9" t="s">
        <v>2781</v>
      </c>
      <c r="OZ8" s="9" t="s">
        <v>2778</v>
      </c>
      <c r="PA8" s="9" t="s">
        <v>2779</v>
      </c>
      <c r="PB8" s="9" t="s">
        <v>2780</v>
      </c>
      <c r="PC8" s="9" t="s">
        <v>2781</v>
      </c>
      <c r="PD8" s="9" t="s">
        <v>2778</v>
      </c>
      <c r="PE8" s="9" t="s">
        <v>2779</v>
      </c>
      <c r="PF8" s="9" t="s">
        <v>2780</v>
      </c>
      <c r="PG8" s="9" t="s">
        <v>2781</v>
      </c>
      <c r="PH8" s="9" t="s">
        <v>2778</v>
      </c>
      <c r="PI8" s="9" t="s">
        <v>2779</v>
      </c>
      <c r="PJ8" s="9" t="s">
        <v>2780</v>
      </c>
      <c r="PK8" s="9" t="s">
        <v>2781</v>
      </c>
      <c r="PL8" s="9" t="s">
        <v>2778</v>
      </c>
      <c r="PM8" s="9" t="s">
        <v>2779</v>
      </c>
      <c r="PN8" s="9" t="s">
        <v>2780</v>
      </c>
      <c r="PO8" s="9" t="s">
        <v>2781</v>
      </c>
      <c r="PP8" s="9" t="s">
        <v>2778</v>
      </c>
      <c r="PQ8" s="9" t="s">
        <v>2779</v>
      </c>
      <c r="PR8" s="9" t="s">
        <v>2780</v>
      </c>
      <c r="PS8" s="9" t="s">
        <v>2781</v>
      </c>
      <c r="PT8" s="9" t="s">
        <v>2778</v>
      </c>
      <c r="PU8" s="9" t="s">
        <v>2779</v>
      </c>
      <c r="PV8" s="9" t="s">
        <v>2780</v>
      </c>
      <c r="PW8" s="9" t="s">
        <v>2781</v>
      </c>
      <c r="PX8" s="9" t="s">
        <v>2778</v>
      </c>
      <c r="PY8" s="9" t="s">
        <v>2779</v>
      </c>
      <c r="PZ8" s="9" t="s">
        <v>2780</v>
      </c>
      <c r="QA8" s="9" t="s">
        <v>2781</v>
      </c>
      <c r="QB8" s="9" t="s">
        <v>2778</v>
      </c>
      <c r="QC8" s="9" t="s">
        <v>2779</v>
      </c>
      <c r="QD8" s="9" t="s">
        <v>2780</v>
      </c>
      <c r="QE8" s="9" t="s">
        <v>2781</v>
      </c>
      <c r="QF8" s="9" t="s">
        <v>2778</v>
      </c>
      <c r="QG8" s="9" t="s">
        <v>2779</v>
      </c>
      <c r="QH8" s="9" t="s">
        <v>2780</v>
      </c>
      <c r="QI8" s="9" t="s">
        <v>2781</v>
      </c>
      <c r="QJ8" s="9" t="s">
        <v>2778</v>
      </c>
      <c r="QK8" s="9" t="s">
        <v>2779</v>
      </c>
      <c r="QL8" s="9" t="s">
        <v>2780</v>
      </c>
      <c r="QM8" s="9" t="s">
        <v>2781</v>
      </c>
      <c r="QN8" s="9" t="s">
        <v>2778</v>
      </c>
      <c r="QO8" s="9" t="s">
        <v>2779</v>
      </c>
      <c r="QP8" s="9" t="s">
        <v>2780</v>
      </c>
      <c r="QQ8" s="9" t="s">
        <v>2781</v>
      </c>
      <c r="QR8" s="9" t="s">
        <v>2778</v>
      </c>
      <c r="QS8" s="9" t="s">
        <v>2779</v>
      </c>
      <c r="QT8" s="9" t="s">
        <v>2780</v>
      </c>
      <c r="QU8" s="9" t="s">
        <v>2781</v>
      </c>
      <c r="QV8" s="9" t="s">
        <v>2778</v>
      </c>
      <c r="QW8" s="9" t="s">
        <v>2779</v>
      </c>
      <c r="QX8" s="9" t="s">
        <v>2780</v>
      </c>
      <c r="QY8" s="9" t="s">
        <v>2781</v>
      </c>
      <c r="QZ8" s="9" t="s">
        <v>2778</v>
      </c>
      <c r="RA8" s="9" t="s">
        <v>2779</v>
      </c>
      <c r="RB8" s="9" t="s">
        <v>2780</v>
      </c>
      <c r="RC8" s="9" t="s">
        <v>2781</v>
      </c>
      <c r="RD8" s="9" t="s">
        <v>2778</v>
      </c>
      <c r="RE8" s="9" t="s">
        <v>2779</v>
      </c>
      <c r="RF8" s="9" t="s">
        <v>2780</v>
      </c>
      <c r="RG8" s="9" t="s">
        <v>2781</v>
      </c>
      <c r="RH8" s="9" t="s">
        <v>2778</v>
      </c>
      <c r="RI8" s="9" t="s">
        <v>2779</v>
      </c>
      <c r="RJ8" s="9" t="s">
        <v>2780</v>
      </c>
      <c r="RK8" s="9" t="s">
        <v>2781</v>
      </c>
      <c r="RL8" s="9" t="s">
        <v>2778</v>
      </c>
      <c r="RM8" s="9" t="s">
        <v>2779</v>
      </c>
      <c r="RN8" s="9" t="s">
        <v>2780</v>
      </c>
      <c r="RO8" s="9" t="s">
        <v>2781</v>
      </c>
      <c r="RP8" s="9" t="s">
        <v>2778</v>
      </c>
      <c r="RQ8" s="9" t="s">
        <v>2779</v>
      </c>
      <c r="RR8" s="9" t="s">
        <v>2780</v>
      </c>
      <c r="RS8" s="9" t="s">
        <v>2781</v>
      </c>
      <c r="RT8" s="9" t="s">
        <v>2778</v>
      </c>
      <c r="RU8" s="9" t="s">
        <v>2779</v>
      </c>
      <c r="RV8" s="9" t="s">
        <v>2780</v>
      </c>
      <c r="RW8" s="9" t="s">
        <v>2781</v>
      </c>
      <c r="RX8" s="9" t="s">
        <v>2778</v>
      </c>
      <c r="RY8" s="9" t="s">
        <v>2779</v>
      </c>
      <c r="RZ8" s="9" t="s">
        <v>2780</v>
      </c>
      <c r="SA8" s="9" t="s">
        <v>2781</v>
      </c>
      <c r="SB8" s="9" t="s">
        <v>2778</v>
      </c>
      <c r="SC8" s="9" t="s">
        <v>2779</v>
      </c>
      <c r="SD8" s="9" t="s">
        <v>2780</v>
      </c>
      <c r="SE8" s="9" t="s">
        <v>2781</v>
      </c>
      <c r="SF8" s="9" t="s">
        <v>2778</v>
      </c>
      <c r="SG8" s="9" t="s">
        <v>2779</v>
      </c>
      <c r="SH8" s="9" t="s">
        <v>2780</v>
      </c>
      <c r="SI8" s="9" t="s">
        <v>2781</v>
      </c>
      <c r="SJ8" s="9" t="s">
        <v>2778</v>
      </c>
      <c r="SK8" s="9" t="s">
        <v>2779</v>
      </c>
      <c r="SL8" s="9" t="s">
        <v>2780</v>
      </c>
      <c r="SM8" s="9" t="s">
        <v>2781</v>
      </c>
      <c r="SN8" s="9" t="s">
        <v>2778</v>
      </c>
      <c r="SO8" s="9" t="s">
        <v>2779</v>
      </c>
      <c r="SP8" s="9" t="s">
        <v>2780</v>
      </c>
      <c r="SQ8" s="9" t="s">
        <v>2781</v>
      </c>
      <c r="SR8" s="9" t="s">
        <v>2778</v>
      </c>
      <c r="SS8" s="9" t="s">
        <v>2779</v>
      </c>
      <c r="ST8" s="9" t="s">
        <v>2780</v>
      </c>
      <c r="SU8" s="9" t="s">
        <v>2781</v>
      </c>
      <c r="SV8" s="9" t="s">
        <v>2778</v>
      </c>
      <c r="SW8" s="9" t="s">
        <v>2779</v>
      </c>
      <c r="SX8" s="9" t="s">
        <v>2780</v>
      </c>
      <c r="SY8" s="9" t="s">
        <v>2781</v>
      </c>
      <c r="SZ8" s="9" t="s">
        <v>2778</v>
      </c>
      <c r="TA8" s="9" t="s">
        <v>2779</v>
      </c>
      <c r="TB8" s="9" t="s">
        <v>2780</v>
      </c>
      <c r="TC8" s="9" t="s">
        <v>2781</v>
      </c>
      <c r="TD8" s="9" t="s">
        <v>2778</v>
      </c>
      <c r="TE8" s="9" t="s">
        <v>2779</v>
      </c>
      <c r="TF8" s="9" t="s">
        <v>2780</v>
      </c>
      <c r="TG8" s="9" t="s">
        <v>2781</v>
      </c>
      <c r="TH8" s="9" t="s">
        <v>2778</v>
      </c>
      <c r="TI8" s="9" t="s">
        <v>2779</v>
      </c>
      <c r="TJ8" s="9" t="s">
        <v>2780</v>
      </c>
      <c r="TK8" s="9" t="s">
        <v>2781</v>
      </c>
      <c r="TL8" s="9" t="s">
        <v>2778</v>
      </c>
      <c r="TM8" s="9" t="s">
        <v>2779</v>
      </c>
      <c r="TN8" s="9" t="s">
        <v>2780</v>
      </c>
      <c r="TO8" s="9" t="s">
        <v>2781</v>
      </c>
      <c r="TP8" s="9" t="s">
        <v>2778</v>
      </c>
      <c r="TQ8" s="9" t="s">
        <v>2779</v>
      </c>
      <c r="TR8" s="9" t="s">
        <v>2780</v>
      </c>
      <c r="TS8" s="9" t="s">
        <v>2781</v>
      </c>
      <c r="TT8" s="9" t="s">
        <v>2778</v>
      </c>
      <c r="TU8" s="9" t="s">
        <v>2779</v>
      </c>
      <c r="TV8" s="9" t="s">
        <v>2780</v>
      </c>
      <c r="TW8" s="9" t="s">
        <v>2781</v>
      </c>
      <c r="TX8" s="9" t="s">
        <v>2778</v>
      </c>
      <c r="TY8" s="9" t="s">
        <v>2779</v>
      </c>
      <c r="TZ8" s="9" t="s">
        <v>2780</v>
      </c>
      <c r="UA8" s="9" t="s">
        <v>2781</v>
      </c>
      <c r="UB8" s="9" t="s">
        <v>2778</v>
      </c>
      <c r="UC8" s="9" t="s">
        <v>2779</v>
      </c>
      <c r="UD8" s="9" t="s">
        <v>2780</v>
      </c>
      <c r="UE8" s="9" t="s">
        <v>2781</v>
      </c>
      <c r="UF8" s="9" t="s">
        <v>2778</v>
      </c>
      <c r="UG8" s="9" t="s">
        <v>2779</v>
      </c>
      <c r="UH8" s="9" t="s">
        <v>2780</v>
      </c>
      <c r="UI8" s="9" t="s">
        <v>2781</v>
      </c>
      <c r="UJ8" s="9" t="s">
        <v>2778</v>
      </c>
      <c r="UK8" s="9" t="s">
        <v>2779</v>
      </c>
      <c r="UL8" s="9" t="s">
        <v>2780</v>
      </c>
      <c r="UM8" s="9" t="s">
        <v>2781</v>
      </c>
      <c r="UN8" s="9" t="s">
        <v>2778</v>
      </c>
      <c r="UO8" s="9" t="s">
        <v>2779</v>
      </c>
      <c r="UP8" s="9" t="s">
        <v>2780</v>
      </c>
      <c r="UQ8" s="9" t="s">
        <v>2781</v>
      </c>
      <c r="UR8" s="9" t="s">
        <v>2778</v>
      </c>
      <c r="US8" s="9" t="s">
        <v>2779</v>
      </c>
      <c r="UT8" s="9" t="s">
        <v>2780</v>
      </c>
      <c r="UU8" s="9" t="s">
        <v>2781</v>
      </c>
      <c r="UV8" s="9" t="s">
        <v>2778</v>
      </c>
      <c r="UW8" s="9" t="s">
        <v>2779</v>
      </c>
      <c r="UX8" s="9" t="s">
        <v>2780</v>
      </c>
      <c r="UY8" s="9" t="s">
        <v>2781</v>
      </c>
      <c r="UZ8" s="9" t="s">
        <v>2778</v>
      </c>
      <c r="VA8" s="9" t="s">
        <v>2779</v>
      </c>
      <c r="VB8" s="9" t="s">
        <v>2780</v>
      </c>
      <c r="VC8" s="9" t="s">
        <v>2781</v>
      </c>
      <c r="VD8" s="9" t="s">
        <v>2778</v>
      </c>
      <c r="VE8" s="9" t="s">
        <v>2779</v>
      </c>
      <c r="VF8" s="9" t="s">
        <v>2780</v>
      </c>
      <c r="VG8" s="9" t="s">
        <v>2781</v>
      </c>
      <c r="VH8" s="9" t="s">
        <v>2778</v>
      </c>
      <c r="VI8" s="9" t="s">
        <v>2779</v>
      </c>
      <c r="VJ8" s="9" t="s">
        <v>2780</v>
      </c>
      <c r="VK8" s="9" t="s">
        <v>2781</v>
      </c>
      <c r="VL8" s="9" t="s">
        <v>2778</v>
      </c>
      <c r="VM8" s="9" t="s">
        <v>2779</v>
      </c>
      <c r="VN8" s="9" t="s">
        <v>2780</v>
      </c>
      <c r="VO8" s="9" t="s">
        <v>2781</v>
      </c>
      <c r="VP8" s="9" t="s">
        <v>2778</v>
      </c>
      <c r="VQ8" s="9" t="s">
        <v>2779</v>
      </c>
      <c r="VR8" s="9" t="s">
        <v>2780</v>
      </c>
      <c r="VS8" s="9" t="s">
        <v>2781</v>
      </c>
      <c r="VT8" s="9" t="s">
        <v>2778</v>
      </c>
      <c r="VU8" s="9" t="s">
        <v>2779</v>
      </c>
      <c r="VV8" s="9" t="s">
        <v>2780</v>
      </c>
      <c r="VW8" s="9" t="s">
        <v>2781</v>
      </c>
      <c r="VX8" s="9" t="s">
        <v>2778</v>
      </c>
      <c r="VY8" s="9" t="s">
        <v>2779</v>
      </c>
      <c r="VZ8" s="9" t="s">
        <v>2780</v>
      </c>
      <c r="WA8" s="9" t="s">
        <v>2781</v>
      </c>
      <c r="WB8" s="9" t="s">
        <v>2778</v>
      </c>
      <c r="WC8" s="9" t="s">
        <v>2779</v>
      </c>
      <c r="WD8" s="9" t="s">
        <v>2780</v>
      </c>
      <c r="WE8" s="9" t="s">
        <v>2781</v>
      </c>
      <c r="WF8" s="9" t="s">
        <v>2778</v>
      </c>
      <c r="WG8" s="9" t="s">
        <v>2779</v>
      </c>
      <c r="WH8" s="9" t="s">
        <v>2780</v>
      </c>
      <c r="WI8" s="9" t="s">
        <v>2781</v>
      </c>
      <c r="WJ8" s="9" t="s">
        <v>2778</v>
      </c>
      <c r="WK8" s="9" t="s">
        <v>2779</v>
      </c>
      <c r="WL8" s="9" t="s">
        <v>2780</v>
      </c>
      <c r="WM8" s="9" t="s">
        <v>2781</v>
      </c>
      <c r="WN8" s="9" t="s">
        <v>2778</v>
      </c>
      <c r="WO8" s="9" t="s">
        <v>2779</v>
      </c>
      <c r="WP8" s="9" t="s">
        <v>2780</v>
      </c>
      <c r="WQ8" s="9" t="s">
        <v>2781</v>
      </c>
      <c r="WR8" s="9" t="s">
        <v>2778</v>
      </c>
      <c r="WS8" s="9" t="s">
        <v>2779</v>
      </c>
      <c r="WT8" s="9" t="s">
        <v>2780</v>
      </c>
      <c r="WU8" s="9" t="s">
        <v>2781</v>
      </c>
      <c r="WV8" s="9" t="s">
        <v>2778</v>
      </c>
      <c r="WW8" s="9" t="s">
        <v>2779</v>
      </c>
      <c r="WX8" s="9" t="s">
        <v>2780</v>
      </c>
      <c r="WY8" s="9" t="s">
        <v>2781</v>
      </c>
      <c r="WZ8" s="9" t="s">
        <v>2778</v>
      </c>
      <c r="XA8" s="9" t="s">
        <v>2779</v>
      </c>
      <c r="XB8" s="9" t="s">
        <v>2780</v>
      </c>
      <c r="XC8" s="9" t="s">
        <v>2781</v>
      </c>
      <c r="XD8" s="9" t="s">
        <v>2778</v>
      </c>
      <c r="XE8" s="9" t="s">
        <v>2779</v>
      </c>
      <c r="XF8" s="9" t="s">
        <v>2780</v>
      </c>
      <c r="XG8" s="9" t="s">
        <v>2781</v>
      </c>
      <c r="XH8" s="9" t="s">
        <v>2778</v>
      </c>
      <c r="XI8" s="9" t="s">
        <v>2779</v>
      </c>
      <c r="XJ8" s="9" t="s">
        <v>2780</v>
      </c>
      <c r="XK8" s="9" t="s">
        <v>2781</v>
      </c>
      <c r="XL8" s="9" t="s">
        <v>2778</v>
      </c>
      <c r="XM8" s="9" t="s">
        <v>2779</v>
      </c>
      <c r="XN8" s="9" t="s">
        <v>2780</v>
      </c>
      <c r="XO8" s="9" t="s">
        <v>2781</v>
      </c>
      <c r="XP8" s="9" t="s">
        <v>2778</v>
      </c>
      <c r="XQ8" s="9" t="s">
        <v>2779</v>
      </c>
      <c r="XR8" s="9" t="s">
        <v>2780</v>
      </c>
      <c r="XS8" s="9" t="s">
        <v>2781</v>
      </c>
      <c r="XT8" s="9" t="s">
        <v>2778</v>
      </c>
      <c r="XU8" s="9" t="s">
        <v>2779</v>
      </c>
      <c r="XV8" s="9" t="s">
        <v>2780</v>
      </c>
      <c r="XW8" s="9" t="s">
        <v>2781</v>
      </c>
      <c r="XX8" s="9" t="s">
        <v>2778</v>
      </c>
      <c r="XY8" s="9" t="s">
        <v>2779</v>
      </c>
      <c r="XZ8" s="9" t="s">
        <v>2780</v>
      </c>
      <c r="YA8" s="9" t="s">
        <v>2781</v>
      </c>
      <c r="YB8" s="9" t="s">
        <v>2778</v>
      </c>
      <c r="YC8" s="9" t="s">
        <v>2779</v>
      </c>
      <c r="YD8" s="9" t="s">
        <v>2780</v>
      </c>
      <c r="YE8" s="9" t="s">
        <v>2781</v>
      </c>
    </row>
    <row r="9" spans="1:655" ht="24" customHeight="1" x14ac:dyDescent="0.35">
      <c r="A9" s="1"/>
      <c r="B9" s="13" t="s">
        <v>50</v>
      </c>
      <c r="C9" s="13" t="s">
        <v>772</v>
      </c>
      <c r="D9" s="14"/>
      <c r="E9" s="14"/>
      <c r="F9" s="14"/>
      <c r="G9" s="14">
        <v>0</v>
      </c>
      <c r="H9" s="14">
        <v>647.29999999999995</v>
      </c>
      <c r="I9" s="14">
        <v>643.65809000000002</v>
      </c>
      <c r="J9" s="14">
        <v>643.65809000000002</v>
      </c>
      <c r="K9" s="14">
        <v>3.6419100000000002</v>
      </c>
      <c r="L9" s="14">
        <v>218.1</v>
      </c>
      <c r="M9" s="14">
        <v>209.39341999999999</v>
      </c>
      <c r="N9" s="14">
        <v>209.39341999999999</v>
      </c>
      <c r="O9" s="14">
        <v>8.7065800000000007</v>
      </c>
      <c r="P9" s="14"/>
      <c r="Q9" s="14"/>
      <c r="R9" s="14"/>
      <c r="S9" s="14">
        <v>0</v>
      </c>
      <c r="T9" s="14"/>
      <c r="U9" s="14"/>
      <c r="V9" s="14"/>
      <c r="W9" s="14">
        <v>0</v>
      </c>
      <c r="X9" s="14">
        <v>90</v>
      </c>
      <c r="Y9" s="14">
        <v>91.778639999999996</v>
      </c>
      <c r="Z9" s="14">
        <v>91.778639999999996</v>
      </c>
      <c r="AA9" s="14">
        <v>-1.77864</v>
      </c>
      <c r="AB9" s="14">
        <v>180.3</v>
      </c>
      <c r="AC9" s="14">
        <v>214.77246</v>
      </c>
      <c r="AD9" s="14">
        <v>214.77247</v>
      </c>
      <c r="AE9" s="14">
        <v>-34.472470000000001</v>
      </c>
      <c r="AF9" s="14"/>
      <c r="AG9" s="14"/>
      <c r="AH9" s="14"/>
      <c r="AI9" s="14">
        <v>0</v>
      </c>
      <c r="AJ9" s="14"/>
      <c r="AK9" s="14"/>
      <c r="AL9" s="14"/>
      <c r="AM9" s="14">
        <v>0</v>
      </c>
      <c r="AN9" s="14">
        <v>0</v>
      </c>
      <c r="AO9" s="14">
        <v>0</v>
      </c>
      <c r="AP9" s="14"/>
      <c r="AQ9" s="14">
        <v>0</v>
      </c>
      <c r="AR9" s="14">
        <v>208.2</v>
      </c>
      <c r="AS9" s="14">
        <v>204.72799000000001</v>
      </c>
      <c r="AT9" s="14">
        <v>132.74157</v>
      </c>
      <c r="AU9" s="14">
        <v>75.458430000000007</v>
      </c>
      <c r="AV9" s="14">
        <v>210.4</v>
      </c>
      <c r="AW9" s="14">
        <v>204.72799000000001</v>
      </c>
      <c r="AX9" s="14">
        <v>132.74157</v>
      </c>
      <c r="AY9" s="14">
        <v>77.658429999999996</v>
      </c>
      <c r="AZ9" s="14">
        <v>199</v>
      </c>
      <c r="BA9" s="14">
        <v>204.72799000000001</v>
      </c>
      <c r="BB9" s="14">
        <v>132.74157</v>
      </c>
      <c r="BC9" s="14">
        <v>66.258430000000004</v>
      </c>
      <c r="BD9" s="14"/>
      <c r="BE9" s="14"/>
      <c r="BF9" s="14">
        <v>208.28218000000001</v>
      </c>
      <c r="BG9" s="14">
        <v>-208.28218000000001</v>
      </c>
      <c r="BH9" s="14"/>
      <c r="BI9" s="14"/>
      <c r="BJ9" s="14">
        <v>104.14109000000001</v>
      </c>
      <c r="BK9" s="14">
        <v>-104.14109000000001</v>
      </c>
      <c r="BL9" s="14">
        <v>519.1</v>
      </c>
      <c r="BM9" s="14">
        <v>565.53977999999995</v>
      </c>
      <c r="BN9" s="14">
        <v>473.47694000000001</v>
      </c>
      <c r="BO9" s="14">
        <v>45.623060000000002</v>
      </c>
      <c r="BP9" s="14">
        <v>5.4</v>
      </c>
      <c r="BQ9" s="14">
        <v>4.4318400000000002</v>
      </c>
      <c r="BR9" s="14">
        <v>4.4318400000000002</v>
      </c>
      <c r="BS9" s="14">
        <v>0.96816000000000002</v>
      </c>
      <c r="BT9" s="14"/>
      <c r="BU9" s="14"/>
      <c r="BV9" s="14"/>
      <c r="BW9" s="14">
        <v>0</v>
      </c>
      <c r="BX9" s="14"/>
      <c r="BY9" s="14"/>
      <c r="BZ9" s="14"/>
      <c r="CA9" s="14">
        <v>0</v>
      </c>
      <c r="CB9" s="14"/>
      <c r="CC9" s="14"/>
      <c r="CD9" s="14"/>
      <c r="CE9" s="14">
        <v>0</v>
      </c>
      <c r="CF9" s="14"/>
      <c r="CG9" s="14"/>
      <c r="CH9" s="14"/>
      <c r="CI9" s="14">
        <v>0</v>
      </c>
      <c r="CJ9" s="14">
        <v>164.60282000000001</v>
      </c>
      <c r="CK9" s="14">
        <v>163.90777</v>
      </c>
      <c r="CL9" s="14">
        <v>163.90777</v>
      </c>
      <c r="CM9" s="14">
        <v>0.69504999999999995</v>
      </c>
      <c r="CN9" s="14">
        <v>7.6</v>
      </c>
      <c r="CO9" s="14">
        <v>5.1333399999999996</v>
      </c>
      <c r="CP9" s="14">
        <v>5.1333399999999996</v>
      </c>
      <c r="CQ9" s="14">
        <v>2.4666600000000001</v>
      </c>
      <c r="CR9" s="14">
        <v>5.6</v>
      </c>
      <c r="CS9" s="14">
        <v>2.8177599999999998</v>
      </c>
      <c r="CT9" s="14">
        <v>2.8177599999999998</v>
      </c>
      <c r="CU9" s="14">
        <v>2.7822399999999998</v>
      </c>
      <c r="CV9" s="14">
        <v>0</v>
      </c>
      <c r="CW9" s="14"/>
      <c r="CX9" s="14"/>
      <c r="CY9" s="14">
        <v>0</v>
      </c>
      <c r="CZ9" s="14">
        <v>6.8</v>
      </c>
      <c r="DA9" s="14">
        <v>6.8787000000000003</v>
      </c>
      <c r="DB9" s="14">
        <v>6.8787000000000003</v>
      </c>
      <c r="DC9" s="14">
        <v>-7.8700000000000006E-2</v>
      </c>
      <c r="DD9" s="14">
        <v>10.199999999999999</v>
      </c>
      <c r="DE9" s="14">
        <v>14.6073</v>
      </c>
      <c r="DF9" s="14">
        <v>14.919420000000001</v>
      </c>
      <c r="DG9" s="14">
        <v>-4.7194200000000004</v>
      </c>
      <c r="DH9" s="14">
        <v>59.8</v>
      </c>
      <c r="DI9" s="14">
        <v>80</v>
      </c>
      <c r="DJ9" s="14">
        <v>97.309989999999999</v>
      </c>
      <c r="DK9" s="14">
        <v>-37.509990000000002</v>
      </c>
      <c r="DL9" s="14"/>
      <c r="DM9" s="14"/>
      <c r="DN9" s="14"/>
      <c r="DO9" s="14">
        <v>0</v>
      </c>
      <c r="DP9" s="14"/>
      <c r="DQ9" s="14"/>
      <c r="DR9" s="14"/>
      <c r="DS9" s="14">
        <v>0</v>
      </c>
      <c r="DT9" s="14"/>
      <c r="DU9" s="14"/>
      <c r="DV9" s="14"/>
      <c r="DW9" s="14">
        <v>0</v>
      </c>
      <c r="DX9" s="14"/>
      <c r="DY9" s="14"/>
      <c r="DZ9" s="14"/>
      <c r="EA9" s="14">
        <v>0</v>
      </c>
      <c r="EB9" s="14">
        <v>110.4</v>
      </c>
      <c r="EC9" s="14">
        <v>103.81373000000001</v>
      </c>
      <c r="ED9" s="14">
        <v>93.706829999999997</v>
      </c>
      <c r="EE9" s="14">
        <v>16.693169999999999</v>
      </c>
      <c r="EF9" s="14">
        <v>214.8</v>
      </c>
      <c r="EG9" s="14">
        <v>220.48066</v>
      </c>
      <c r="EH9" s="14">
        <v>174.17535000000001</v>
      </c>
      <c r="EI9" s="14">
        <v>40.624650000000003</v>
      </c>
      <c r="EJ9" s="14"/>
      <c r="EK9" s="14"/>
      <c r="EL9" s="14"/>
      <c r="EM9" s="14">
        <v>0</v>
      </c>
      <c r="EN9" s="14"/>
      <c r="EO9" s="14"/>
      <c r="EP9" s="14"/>
      <c r="EQ9" s="14">
        <v>0</v>
      </c>
      <c r="ER9" s="14"/>
      <c r="ES9" s="14"/>
      <c r="ET9" s="14"/>
      <c r="EU9" s="14">
        <v>0</v>
      </c>
      <c r="EV9" s="14">
        <v>6.5</v>
      </c>
      <c r="EW9" s="14">
        <v>6.39</v>
      </c>
      <c r="EX9" s="14">
        <v>6.39</v>
      </c>
      <c r="EY9" s="14">
        <v>0.11</v>
      </c>
      <c r="EZ9" s="14">
        <v>356.6</v>
      </c>
      <c r="FA9" s="14">
        <v>204.93226000000001</v>
      </c>
      <c r="FB9" s="14">
        <v>354.77395000000001</v>
      </c>
      <c r="FC9" s="14">
        <v>1.82605</v>
      </c>
      <c r="FD9" s="14">
        <v>67</v>
      </c>
      <c r="FE9" s="14">
        <v>71.349220000000003</v>
      </c>
      <c r="FF9" s="14">
        <v>71.349220000000003</v>
      </c>
      <c r="FG9" s="14">
        <v>-4.3492199999999999</v>
      </c>
      <c r="FH9" s="14">
        <v>122.8</v>
      </c>
      <c r="FI9" s="14">
        <v>115.30343000000001</v>
      </c>
      <c r="FJ9" s="14">
        <v>113.40206000000001</v>
      </c>
      <c r="FK9" s="14">
        <v>9.3979400000000002</v>
      </c>
      <c r="FL9" s="14">
        <v>37</v>
      </c>
      <c r="FM9" s="14">
        <v>33.957720000000002</v>
      </c>
      <c r="FN9" s="14">
        <v>33.957720000000002</v>
      </c>
      <c r="FO9" s="14">
        <v>3.0422799999999999</v>
      </c>
      <c r="FP9" s="14">
        <v>18.7</v>
      </c>
      <c r="FQ9" s="14">
        <v>19.192229999999999</v>
      </c>
      <c r="FR9" s="14">
        <v>19.192229999999999</v>
      </c>
      <c r="FS9" s="14">
        <v>-0.49223</v>
      </c>
      <c r="FT9" s="14">
        <v>19.7</v>
      </c>
      <c r="FU9" s="14">
        <v>19.223299999999998</v>
      </c>
      <c r="FV9" s="14">
        <v>19.223299999999998</v>
      </c>
      <c r="FW9" s="14">
        <v>0.47670000000000001</v>
      </c>
      <c r="FX9" s="14">
        <v>89</v>
      </c>
      <c r="FY9" s="14">
        <v>87.232039999999998</v>
      </c>
      <c r="FZ9" s="14">
        <v>87.232039999999998</v>
      </c>
      <c r="GA9" s="14">
        <v>1.76796</v>
      </c>
      <c r="GB9" s="14">
        <v>181.2</v>
      </c>
      <c r="GC9" s="14">
        <v>134.02063000000001</v>
      </c>
      <c r="GD9" s="14">
        <v>134.02062000000001</v>
      </c>
      <c r="GE9" s="14">
        <v>47.179380000000002</v>
      </c>
      <c r="GF9" s="14">
        <v>181.4</v>
      </c>
      <c r="GG9" s="14">
        <v>134.02063000000001</v>
      </c>
      <c r="GH9" s="14">
        <v>134.02062000000001</v>
      </c>
      <c r="GI9" s="14">
        <v>47.379379999999998</v>
      </c>
      <c r="GJ9" s="14">
        <v>181.8</v>
      </c>
      <c r="GK9" s="14">
        <v>134.02063000000001</v>
      </c>
      <c r="GL9" s="14">
        <v>134.02062000000001</v>
      </c>
      <c r="GM9" s="14">
        <v>47.779380000000003</v>
      </c>
      <c r="GN9" s="14">
        <v>109.5</v>
      </c>
      <c r="GO9" s="14">
        <v>110.37475999999999</v>
      </c>
      <c r="GP9" s="14">
        <v>96.28331</v>
      </c>
      <c r="GQ9" s="14">
        <v>13.21669</v>
      </c>
      <c r="GR9" s="14">
        <v>8.3000000000000007</v>
      </c>
      <c r="GS9" s="14">
        <v>9.09</v>
      </c>
      <c r="GT9" s="14">
        <v>9.09</v>
      </c>
      <c r="GU9" s="14">
        <v>-0.79</v>
      </c>
      <c r="GV9" s="14">
        <v>2.9</v>
      </c>
      <c r="GW9" s="14">
        <v>6.6261000000000001</v>
      </c>
      <c r="GX9" s="14">
        <v>6.6261000000000001</v>
      </c>
      <c r="GY9" s="14">
        <v>-3.7261000000000002</v>
      </c>
      <c r="GZ9" s="14">
        <v>17.8</v>
      </c>
      <c r="HA9" s="14">
        <v>18</v>
      </c>
      <c r="HB9" s="14">
        <v>12.649699999999999</v>
      </c>
      <c r="HC9" s="14">
        <v>5.1502999999999997</v>
      </c>
      <c r="HD9" s="14">
        <v>44.1</v>
      </c>
      <c r="HE9" s="14">
        <v>44.060189999999999</v>
      </c>
      <c r="HF9" s="14">
        <v>44.060189999999999</v>
      </c>
      <c r="HG9" s="14">
        <v>3.9809999999999998E-2</v>
      </c>
      <c r="HH9" s="14"/>
      <c r="HI9" s="14"/>
      <c r="HJ9" s="14"/>
      <c r="HK9" s="14">
        <v>0</v>
      </c>
      <c r="HL9" s="14">
        <v>31.6</v>
      </c>
      <c r="HM9" s="14">
        <v>16.161660000000001</v>
      </c>
      <c r="HN9" s="14">
        <v>16.161660000000001</v>
      </c>
      <c r="HO9" s="14">
        <v>15.43834</v>
      </c>
      <c r="HP9" s="14">
        <v>141.9</v>
      </c>
      <c r="HQ9" s="14">
        <v>110.39103</v>
      </c>
      <c r="HR9" s="14">
        <v>124.59029</v>
      </c>
      <c r="HS9" s="14">
        <v>17.309709999999999</v>
      </c>
      <c r="HT9" s="14"/>
      <c r="HU9" s="14"/>
      <c r="HV9" s="14"/>
      <c r="HW9" s="14">
        <v>0</v>
      </c>
      <c r="HX9" s="14"/>
      <c r="HY9" s="14"/>
      <c r="HZ9" s="14"/>
      <c r="IA9" s="14">
        <v>0</v>
      </c>
      <c r="IB9" s="14"/>
      <c r="IC9" s="14"/>
      <c r="ID9" s="14"/>
      <c r="IE9" s="14">
        <v>0</v>
      </c>
      <c r="IF9" s="14"/>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86.5</v>
      </c>
      <c r="JE9" s="14">
        <v>88.384460000000004</v>
      </c>
      <c r="JF9" s="14">
        <v>80.16722</v>
      </c>
      <c r="JG9" s="14">
        <v>6.3327799999999996</v>
      </c>
      <c r="JH9" s="14">
        <v>0</v>
      </c>
      <c r="JI9" s="14">
        <v>0</v>
      </c>
      <c r="JJ9" s="14"/>
      <c r="JK9" s="14">
        <v>0</v>
      </c>
      <c r="JL9" s="14">
        <v>0</v>
      </c>
      <c r="JM9" s="14">
        <v>0</v>
      </c>
      <c r="JN9" s="14">
        <v>0</v>
      </c>
      <c r="JO9" s="14">
        <v>0</v>
      </c>
      <c r="JP9" s="14">
        <v>137.9</v>
      </c>
      <c r="JQ9" s="14">
        <v>136.66667000000001</v>
      </c>
      <c r="JR9" s="14">
        <v>136.66667000000001</v>
      </c>
      <c r="JS9" s="14">
        <v>1.23333</v>
      </c>
      <c r="JT9" s="14">
        <v>66.2</v>
      </c>
      <c r="JU9" s="14">
        <v>68.333330000000004</v>
      </c>
      <c r="JV9" s="14">
        <v>68.333330000000004</v>
      </c>
      <c r="JW9" s="14">
        <v>-2.1333299999999999</v>
      </c>
      <c r="JX9" s="14">
        <v>0</v>
      </c>
      <c r="JY9" s="14">
        <v>0</v>
      </c>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0</v>
      </c>
      <c r="LA9" s="14"/>
      <c r="LB9" s="14"/>
      <c r="LC9" s="14">
        <v>0</v>
      </c>
      <c r="LD9" s="14">
        <v>4.3</v>
      </c>
      <c r="LE9" s="14">
        <v>3.7524000000000002</v>
      </c>
      <c r="LF9" s="14">
        <v>3.7524000000000002</v>
      </c>
      <c r="LG9" s="14">
        <v>0.54759999999999998</v>
      </c>
      <c r="LH9" s="14">
        <v>103.4</v>
      </c>
      <c r="LI9" s="14">
        <v>61.164810000000003</v>
      </c>
      <c r="LJ9" s="14">
        <v>121.14055999999999</v>
      </c>
      <c r="LK9" s="14">
        <v>-17.740559999999999</v>
      </c>
      <c r="LL9" s="14">
        <v>112.3</v>
      </c>
      <c r="LM9" s="14">
        <v>112.9358</v>
      </c>
      <c r="LN9" s="14">
        <v>133.03102999999999</v>
      </c>
      <c r="LO9" s="14">
        <v>-20.731030000000001</v>
      </c>
      <c r="LP9" s="14">
        <v>66.099999999999994</v>
      </c>
      <c r="LQ9" s="14">
        <v>67.133979999999994</v>
      </c>
      <c r="LR9" s="14">
        <v>67.133979999999994</v>
      </c>
      <c r="LS9" s="14">
        <v>-1.0339799999999999</v>
      </c>
      <c r="LT9" s="14">
        <v>67</v>
      </c>
      <c r="LU9" s="14">
        <v>78.567999999999998</v>
      </c>
      <c r="LV9" s="14">
        <v>78.567999999999998</v>
      </c>
      <c r="LW9" s="14">
        <v>-11.568</v>
      </c>
      <c r="LX9" s="14">
        <v>30.2</v>
      </c>
      <c r="LY9" s="14">
        <v>29.951460000000001</v>
      </c>
      <c r="LZ9" s="14">
        <v>29.951460000000001</v>
      </c>
      <c r="MA9" s="14">
        <v>0.24854000000000001</v>
      </c>
      <c r="MB9" s="14"/>
      <c r="MC9" s="14"/>
      <c r="MD9" s="14"/>
      <c r="ME9" s="14">
        <v>0</v>
      </c>
      <c r="MF9" s="14"/>
      <c r="MG9" s="14"/>
      <c r="MH9" s="14"/>
      <c r="MI9" s="14">
        <v>0</v>
      </c>
      <c r="MJ9" s="14"/>
      <c r="MK9" s="14"/>
      <c r="ML9" s="14"/>
      <c r="MM9" s="14">
        <v>0</v>
      </c>
      <c r="MN9" s="14">
        <v>103.2</v>
      </c>
      <c r="MO9" s="14">
        <v>110.00003</v>
      </c>
      <c r="MP9" s="14">
        <v>110</v>
      </c>
      <c r="MQ9" s="14">
        <v>-6.8</v>
      </c>
      <c r="MR9" s="14">
        <v>101.2</v>
      </c>
      <c r="MS9" s="14">
        <v>110.00003</v>
      </c>
      <c r="MT9" s="14">
        <v>110</v>
      </c>
      <c r="MU9" s="14">
        <v>-8.8000000000000007</v>
      </c>
      <c r="MV9" s="14">
        <v>121</v>
      </c>
      <c r="MW9" s="14">
        <v>110.00003</v>
      </c>
      <c r="MX9" s="14">
        <v>110</v>
      </c>
      <c r="MY9" s="14">
        <v>11</v>
      </c>
      <c r="MZ9" s="14">
        <v>0</v>
      </c>
      <c r="NA9" s="14"/>
      <c r="NB9" s="14"/>
      <c r="NC9" s="14">
        <v>0</v>
      </c>
      <c r="ND9" s="14"/>
      <c r="NE9" s="14"/>
      <c r="NF9" s="14"/>
      <c r="NG9" s="14">
        <v>0</v>
      </c>
      <c r="NH9" s="14"/>
      <c r="NI9" s="14"/>
      <c r="NJ9" s="14"/>
      <c r="NK9" s="14">
        <v>0</v>
      </c>
      <c r="NL9" s="14"/>
      <c r="NM9" s="14"/>
      <c r="NN9" s="14"/>
      <c r="NO9" s="14">
        <v>0</v>
      </c>
      <c r="NP9" s="14"/>
      <c r="NQ9" s="14"/>
      <c r="NR9" s="14"/>
      <c r="NS9" s="14">
        <v>0</v>
      </c>
      <c r="NT9" s="14">
        <v>0</v>
      </c>
      <c r="NU9" s="14"/>
      <c r="NV9" s="14">
        <v>145.06666999999999</v>
      </c>
      <c r="NW9" s="14">
        <v>-145.06666999999999</v>
      </c>
      <c r="NX9" s="14"/>
      <c r="NY9" s="14"/>
      <c r="NZ9" s="14">
        <v>72.533330000000007</v>
      </c>
      <c r="OA9" s="14">
        <v>-72.533330000000007</v>
      </c>
      <c r="OB9" s="14">
        <v>0</v>
      </c>
      <c r="OC9" s="14">
        <v>0</v>
      </c>
      <c r="OD9" s="14">
        <v>0</v>
      </c>
      <c r="OE9" s="14">
        <v>0</v>
      </c>
      <c r="OF9" s="14">
        <v>68.2</v>
      </c>
      <c r="OG9" s="14">
        <v>64.3</v>
      </c>
      <c r="OH9" s="14">
        <v>57.081000000000003</v>
      </c>
      <c r="OI9" s="14">
        <v>11.119</v>
      </c>
      <c r="OJ9" s="14">
        <v>0</v>
      </c>
      <c r="OK9" s="14">
        <v>0</v>
      </c>
      <c r="OL9" s="14">
        <v>0</v>
      </c>
      <c r="OM9" s="14">
        <v>0</v>
      </c>
      <c r="ON9" s="14">
        <v>10.199999999999999</v>
      </c>
      <c r="OO9" s="14">
        <v>13.724</v>
      </c>
      <c r="OP9" s="14">
        <v>13.724</v>
      </c>
      <c r="OQ9" s="14">
        <v>-3.524</v>
      </c>
      <c r="OR9" s="14">
        <v>0</v>
      </c>
      <c r="OS9" s="14"/>
      <c r="OT9" s="14">
        <v>0</v>
      </c>
      <c r="OU9" s="14">
        <v>0</v>
      </c>
      <c r="OV9" s="14">
        <v>18.100000000000001</v>
      </c>
      <c r="OW9" s="14">
        <v>17.475729999999999</v>
      </c>
      <c r="OX9" s="14">
        <v>17.475729999999999</v>
      </c>
      <c r="OY9" s="14">
        <v>0.62426999999999999</v>
      </c>
      <c r="OZ9" s="14">
        <v>9.9</v>
      </c>
      <c r="PA9" s="14">
        <v>9.9830000000000005</v>
      </c>
      <c r="PB9" s="14">
        <v>9.9830000000000005</v>
      </c>
      <c r="PC9" s="14">
        <v>-8.3000000000000004E-2</v>
      </c>
      <c r="PD9" s="14">
        <v>5.5</v>
      </c>
      <c r="PE9" s="14">
        <v>5.67</v>
      </c>
      <c r="PF9" s="14">
        <v>5.67</v>
      </c>
      <c r="PG9" s="14">
        <v>-0.17</v>
      </c>
      <c r="PH9" s="14">
        <v>0.7</v>
      </c>
      <c r="PI9" s="14">
        <v>1.23</v>
      </c>
      <c r="PJ9" s="14">
        <v>1.23</v>
      </c>
      <c r="PK9" s="14">
        <v>-0.53</v>
      </c>
      <c r="PL9" s="14">
        <v>1.5</v>
      </c>
      <c r="PM9" s="14">
        <v>1.5</v>
      </c>
      <c r="PN9" s="14">
        <v>1.5</v>
      </c>
      <c r="PO9" s="14">
        <v>0</v>
      </c>
      <c r="PP9" s="14">
        <v>4.5</v>
      </c>
      <c r="PQ9" s="14">
        <v>4.5</v>
      </c>
      <c r="PR9" s="14">
        <v>4.5</v>
      </c>
      <c r="PS9" s="14">
        <v>0</v>
      </c>
      <c r="PT9" s="14">
        <v>20</v>
      </c>
      <c r="PU9" s="14">
        <v>19.417480000000001</v>
      </c>
      <c r="PV9" s="14">
        <v>19.417480000000001</v>
      </c>
      <c r="PW9" s="14">
        <v>0.58252000000000004</v>
      </c>
      <c r="PX9" s="14">
        <v>10</v>
      </c>
      <c r="PY9" s="14">
        <v>19.417480000000001</v>
      </c>
      <c r="PZ9" s="14">
        <v>19.417480000000001</v>
      </c>
      <c r="QA9" s="14">
        <v>-9.4174799999999994</v>
      </c>
      <c r="QB9" s="14">
        <v>15.6</v>
      </c>
      <c r="QC9" s="14">
        <v>14.56311</v>
      </c>
      <c r="QD9" s="14">
        <v>14.56311</v>
      </c>
      <c r="QE9" s="14">
        <v>1.0368900000000001</v>
      </c>
      <c r="QF9" s="14">
        <v>3.2</v>
      </c>
      <c r="QG9" s="14">
        <v>3.5</v>
      </c>
      <c r="QH9" s="14">
        <v>3.5</v>
      </c>
      <c r="QI9" s="14">
        <v>-0.3</v>
      </c>
      <c r="QJ9" s="14">
        <v>18.600000000000001</v>
      </c>
      <c r="QK9" s="14">
        <v>18.058250000000001</v>
      </c>
      <c r="QL9" s="14">
        <v>18.058250000000001</v>
      </c>
      <c r="QM9" s="14">
        <v>0.54174999999999995</v>
      </c>
      <c r="QN9" s="14">
        <v>0</v>
      </c>
      <c r="QO9" s="14"/>
      <c r="QP9" s="14">
        <v>0</v>
      </c>
      <c r="QQ9" s="14">
        <v>0</v>
      </c>
      <c r="QR9" s="14">
        <v>0</v>
      </c>
      <c r="QS9" s="14">
        <v>0</v>
      </c>
      <c r="QT9" s="14">
        <v>0</v>
      </c>
      <c r="QU9" s="14">
        <v>0</v>
      </c>
      <c r="QV9" s="14">
        <v>17.600000000000001</v>
      </c>
      <c r="QW9" s="14">
        <v>11.5</v>
      </c>
      <c r="QX9" s="14">
        <v>11.141999999999999</v>
      </c>
      <c r="QY9" s="14">
        <v>6.4580000000000002</v>
      </c>
      <c r="QZ9" s="14">
        <v>31</v>
      </c>
      <c r="RA9" s="14">
        <v>23.4</v>
      </c>
      <c r="RB9" s="14">
        <v>25.579000000000001</v>
      </c>
      <c r="RC9" s="14">
        <v>5.4210000000000003</v>
      </c>
      <c r="RD9" s="14">
        <v>4.5</v>
      </c>
      <c r="RE9" s="14">
        <v>4.2</v>
      </c>
      <c r="RF9" s="14">
        <v>4.2</v>
      </c>
      <c r="RG9" s="14">
        <v>0.3</v>
      </c>
      <c r="RH9" s="14">
        <v>1</v>
      </c>
      <c r="RI9" s="14">
        <v>1.2</v>
      </c>
      <c r="RJ9" s="14">
        <v>1.2</v>
      </c>
      <c r="RK9" s="14">
        <v>-0.2</v>
      </c>
      <c r="RL9" s="14">
        <v>2.2000000000000002</v>
      </c>
      <c r="RM9" s="14">
        <v>2.4</v>
      </c>
      <c r="RN9" s="14">
        <v>2.4</v>
      </c>
      <c r="RO9" s="14">
        <v>-0.2</v>
      </c>
      <c r="RP9" s="14">
        <v>3</v>
      </c>
      <c r="RQ9" s="14">
        <v>2.8</v>
      </c>
      <c r="RR9" s="14">
        <v>2.8</v>
      </c>
      <c r="RS9" s="14">
        <v>0.2</v>
      </c>
      <c r="RT9" s="14">
        <v>0</v>
      </c>
      <c r="RU9" s="14"/>
      <c r="RV9" s="14">
        <v>0</v>
      </c>
      <c r="RW9" s="14">
        <v>0</v>
      </c>
      <c r="RX9" s="14">
        <v>3.1</v>
      </c>
      <c r="RY9" s="14">
        <v>3.2189999999999999</v>
      </c>
      <c r="RZ9" s="14">
        <v>3.2189999999999999</v>
      </c>
      <c r="SA9" s="14">
        <v>-0.11899999999999999</v>
      </c>
      <c r="SB9" s="14">
        <v>11.2</v>
      </c>
      <c r="SC9" s="14">
        <v>9.7537900000000004</v>
      </c>
      <c r="SD9" s="14">
        <v>12.422549999999999</v>
      </c>
      <c r="SE9" s="14">
        <v>-1.22255</v>
      </c>
      <c r="SF9" s="14">
        <v>2.8</v>
      </c>
      <c r="SG9" s="14">
        <v>2</v>
      </c>
      <c r="SH9" s="14">
        <v>2</v>
      </c>
      <c r="SI9" s="14">
        <v>0.8</v>
      </c>
      <c r="SJ9" s="14">
        <v>0.4</v>
      </c>
      <c r="SK9" s="14">
        <v>0.7</v>
      </c>
      <c r="SL9" s="14">
        <v>0.7</v>
      </c>
      <c r="SM9" s="14">
        <v>-0.3</v>
      </c>
      <c r="SN9" s="14">
        <v>17.5</v>
      </c>
      <c r="SO9" s="14">
        <v>13.98058</v>
      </c>
      <c r="SP9" s="14">
        <v>13.98058</v>
      </c>
      <c r="SQ9" s="14">
        <v>3.5194200000000002</v>
      </c>
      <c r="SR9" s="14">
        <v>6.5</v>
      </c>
      <c r="SS9" s="14">
        <v>6</v>
      </c>
      <c r="ST9" s="14">
        <v>6</v>
      </c>
      <c r="SU9" s="14">
        <v>0.5</v>
      </c>
      <c r="SV9" s="14">
        <v>10.3</v>
      </c>
      <c r="SW9" s="14">
        <v>8</v>
      </c>
      <c r="SX9" s="14">
        <v>8</v>
      </c>
      <c r="SY9" s="14">
        <v>2.2999999999999998</v>
      </c>
      <c r="SZ9" s="14">
        <v>15.7</v>
      </c>
      <c r="TA9" s="14">
        <v>11.65049</v>
      </c>
      <c r="TB9" s="14">
        <v>11.65049</v>
      </c>
      <c r="TC9" s="14">
        <v>4.0495099999999997</v>
      </c>
      <c r="TD9" s="14">
        <v>20</v>
      </c>
      <c r="TE9" s="14">
        <v>19.12621</v>
      </c>
      <c r="TF9" s="14">
        <v>19.12621</v>
      </c>
      <c r="TG9" s="14">
        <v>0.87378999999999996</v>
      </c>
      <c r="TH9" s="14">
        <v>7.1</v>
      </c>
      <c r="TI9" s="14">
        <v>8.1</v>
      </c>
      <c r="TJ9" s="14">
        <v>6</v>
      </c>
      <c r="TK9" s="14">
        <v>1.1000000000000001</v>
      </c>
      <c r="TL9" s="14">
        <v>18.399999999999999</v>
      </c>
      <c r="TM9" s="14">
        <v>13</v>
      </c>
      <c r="TN9" s="14">
        <v>13</v>
      </c>
      <c r="TO9" s="14">
        <v>5.4</v>
      </c>
      <c r="TP9" s="14">
        <v>0</v>
      </c>
      <c r="TQ9" s="14">
        <v>0</v>
      </c>
      <c r="TR9" s="14">
        <v>0</v>
      </c>
      <c r="TS9" s="14">
        <v>0</v>
      </c>
      <c r="TT9" s="14">
        <v>23.3</v>
      </c>
      <c r="TU9" s="14">
        <v>39.299999999999997</v>
      </c>
      <c r="TV9" s="14">
        <v>10.27</v>
      </c>
      <c r="TW9" s="14">
        <v>13.03</v>
      </c>
      <c r="TX9" s="14">
        <v>35.5</v>
      </c>
      <c r="TY9" s="14">
        <v>56.5</v>
      </c>
      <c r="TZ9" s="14">
        <v>9.4499999999999993</v>
      </c>
      <c r="UA9" s="14">
        <v>26.05</v>
      </c>
      <c r="UB9" s="14">
        <v>1.9</v>
      </c>
      <c r="UC9" s="14">
        <v>0.64</v>
      </c>
      <c r="UD9" s="14">
        <v>0.64</v>
      </c>
      <c r="UE9" s="14">
        <v>1.26</v>
      </c>
      <c r="UF9" s="14">
        <v>0.4</v>
      </c>
      <c r="UG9" s="14">
        <v>0.39</v>
      </c>
      <c r="UH9" s="14">
        <v>0.39</v>
      </c>
      <c r="UI9" s="14">
        <v>0.01</v>
      </c>
      <c r="UJ9" s="14">
        <v>16.399999999999999</v>
      </c>
      <c r="UK9" s="14">
        <v>11.65049</v>
      </c>
      <c r="UL9" s="14">
        <v>11.65049</v>
      </c>
      <c r="UM9" s="14">
        <v>4.7495099999999999</v>
      </c>
      <c r="UN9" s="14">
        <v>4.9000000000000004</v>
      </c>
      <c r="UO9" s="14">
        <v>7</v>
      </c>
      <c r="UP9" s="14">
        <v>7</v>
      </c>
      <c r="UQ9" s="14">
        <v>-2.1</v>
      </c>
      <c r="UR9" s="14">
        <v>0</v>
      </c>
      <c r="US9" s="14"/>
      <c r="UT9" s="14"/>
      <c r="UU9" s="14">
        <v>0</v>
      </c>
      <c r="UV9" s="14">
        <v>10.4</v>
      </c>
      <c r="UW9" s="14">
        <v>10</v>
      </c>
      <c r="UX9" s="14">
        <v>10</v>
      </c>
      <c r="UY9" s="14">
        <v>0.4</v>
      </c>
      <c r="UZ9" s="14">
        <v>11</v>
      </c>
      <c r="VA9" s="14">
        <v>11.165050000000001</v>
      </c>
      <c r="VB9" s="14">
        <v>11.165050000000001</v>
      </c>
      <c r="VC9" s="14">
        <v>-0.16505</v>
      </c>
      <c r="VD9" s="14">
        <v>11</v>
      </c>
      <c r="VE9" s="14">
        <v>11.165050000000001</v>
      </c>
      <c r="VF9" s="14">
        <v>11.165050000000001</v>
      </c>
      <c r="VG9" s="14">
        <v>-0.16505</v>
      </c>
      <c r="VH9" s="14">
        <v>6.7</v>
      </c>
      <c r="VI9" s="14">
        <v>10.444000000000001</v>
      </c>
      <c r="VJ9" s="14">
        <v>10.444000000000001</v>
      </c>
      <c r="VK9" s="14">
        <v>-3.7440000000000002</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0</v>
      </c>
      <c r="WC9" s="14">
        <v>6.5</v>
      </c>
      <c r="WD9" s="14">
        <v>8</v>
      </c>
      <c r="WE9" s="14">
        <v>-8</v>
      </c>
      <c r="WF9" s="14">
        <v>0</v>
      </c>
      <c r="WG9" s="14">
        <v>7.7</v>
      </c>
      <c r="WH9" s="14">
        <v>5</v>
      </c>
      <c r="WI9" s="14">
        <v>-5</v>
      </c>
      <c r="WJ9" s="14">
        <v>0</v>
      </c>
      <c r="WK9" s="14">
        <v>0</v>
      </c>
      <c r="WL9" s="14">
        <v>0</v>
      </c>
      <c r="WM9" s="14">
        <v>0</v>
      </c>
      <c r="WN9" s="14">
        <v>0</v>
      </c>
      <c r="WO9" s="14"/>
      <c r="WP9" s="14">
        <v>0</v>
      </c>
      <c r="WQ9" s="14">
        <v>0</v>
      </c>
      <c r="WR9" s="14">
        <v>9.8000000000000007</v>
      </c>
      <c r="WS9" s="14">
        <v>9.6999999999999993</v>
      </c>
      <c r="WT9" s="14">
        <v>9.6999999999999993</v>
      </c>
      <c r="WU9" s="14">
        <v>0.1</v>
      </c>
      <c r="WV9" s="14">
        <v>20</v>
      </c>
      <c r="WW9" s="14">
        <v>19.12621</v>
      </c>
      <c r="WX9" s="14">
        <v>19.12621</v>
      </c>
      <c r="WY9" s="14">
        <v>0.87378999999999996</v>
      </c>
      <c r="WZ9" s="14">
        <v>10.9</v>
      </c>
      <c r="XA9" s="14">
        <v>10.7</v>
      </c>
      <c r="XB9" s="14">
        <v>10.7</v>
      </c>
      <c r="XC9" s="14">
        <v>0.2</v>
      </c>
      <c r="XD9" s="14">
        <v>43.1</v>
      </c>
      <c r="XE9" s="14">
        <v>42</v>
      </c>
      <c r="XF9" s="14">
        <v>42</v>
      </c>
      <c r="XG9" s="14">
        <v>1.1000000000000001</v>
      </c>
      <c r="XH9" s="14">
        <v>15.6</v>
      </c>
      <c r="XI9" s="14">
        <v>15</v>
      </c>
      <c r="XJ9" s="14">
        <v>15</v>
      </c>
      <c r="XK9" s="14">
        <v>0.6</v>
      </c>
      <c r="XL9" s="14"/>
      <c r="XM9" s="14"/>
      <c r="XN9" s="14"/>
      <c r="XO9" s="14">
        <v>0</v>
      </c>
      <c r="XP9" s="14"/>
      <c r="XQ9" s="14"/>
      <c r="XR9" s="14"/>
      <c r="XS9" s="14">
        <v>0</v>
      </c>
      <c r="XT9" s="14"/>
      <c r="XU9" s="14"/>
      <c r="XV9" s="14"/>
      <c r="XW9" s="14">
        <v>0</v>
      </c>
      <c r="XX9" s="14"/>
      <c r="XY9" s="14"/>
      <c r="XZ9" s="14"/>
      <c r="YA9" s="14">
        <v>0</v>
      </c>
      <c r="YB9" s="14"/>
      <c r="YC9" s="14"/>
      <c r="YD9" s="14"/>
      <c r="YE9" s="14">
        <v>0</v>
      </c>
    </row>
    <row r="10" spans="1:655" ht="24" customHeight="1" x14ac:dyDescent="0.35">
      <c r="A10" s="1"/>
      <c r="B10" s="16" t="s">
        <v>50</v>
      </c>
      <c r="C10" s="16" t="s">
        <v>773</v>
      </c>
      <c r="D10" s="17"/>
      <c r="E10" s="17"/>
      <c r="F10" s="17"/>
      <c r="G10" s="17">
        <v>0</v>
      </c>
      <c r="H10" s="17">
        <v>651.29999999999995</v>
      </c>
      <c r="I10" s="17">
        <v>643.65809000000002</v>
      </c>
      <c r="J10" s="17">
        <v>643.65809000000002</v>
      </c>
      <c r="K10" s="17">
        <v>7.6419100000000002</v>
      </c>
      <c r="L10" s="17">
        <v>218.8</v>
      </c>
      <c r="M10" s="17">
        <v>209.39341999999999</v>
      </c>
      <c r="N10" s="17">
        <v>209.39341999999999</v>
      </c>
      <c r="O10" s="17">
        <v>9.4065799999999999</v>
      </c>
      <c r="P10" s="17"/>
      <c r="Q10" s="17"/>
      <c r="R10" s="17"/>
      <c r="S10" s="17">
        <v>0</v>
      </c>
      <c r="T10" s="17"/>
      <c r="U10" s="17"/>
      <c r="V10" s="17"/>
      <c r="W10" s="17">
        <v>0</v>
      </c>
      <c r="X10" s="17">
        <v>91.3</v>
      </c>
      <c r="Y10" s="17">
        <v>91.778639999999996</v>
      </c>
      <c r="Z10" s="17">
        <v>91.778639999999996</v>
      </c>
      <c r="AA10" s="17">
        <v>-0.47864000000000001</v>
      </c>
      <c r="AB10" s="17">
        <v>180.9</v>
      </c>
      <c r="AC10" s="17">
        <v>214.77242000000001</v>
      </c>
      <c r="AD10" s="17">
        <v>189.95122000000001</v>
      </c>
      <c r="AE10" s="17">
        <v>-9.0512200000000007</v>
      </c>
      <c r="AF10" s="17"/>
      <c r="AG10" s="17"/>
      <c r="AH10" s="17"/>
      <c r="AI10" s="17">
        <v>0</v>
      </c>
      <c r="AJ10" s="17"/>
      <c r="AK10" s="17"/>
      <c r="AL10" s="17"/>
      <c r="AM10" s="17">
        <v>0</v>
      </c>
      <c r="AN10" s="17">
        <v>0</v>
      </c>
      <c r="AO10" s="17">
        <v>0</v>
      </c>
      <c r="AP10" s="17"/>
      <c r="AQ10" s="17">
        <v>0</v>
      </c>
      <c r="AR10" s="17">
        <v>207.9</v>
      </c>
      <c r="AS10" s="17">
        <v>204.72799000000001</v>
      </c>
      <c r="AT10" s="17">
        <v>110.81995000000001</v>
      </c>
      <c r="AU10" s="17">
        <v>97.08005</v>
      </c>
      <c r="AV10" s="17">
        <v>211.1</v>
      </c>
      <c r="AW10" s="17">
        <v>204.72799000000001</v>
      </c>
      <c r="AX10" s="17">
        <v>110.81995000000001</v>
      </c>
      <c r="AY10" s="17">
        <v>100.28005</v>
      </c>
      <c r="AZ10" s="17">
        <v>200.1</v>
      </c>
      <c r="BA10" s="17">
        <v>204.72799000000001</v>
      </c>
      <c r="BB10" s="17">
        <v>110.81995000000001</v>
      </c>
      <c r="BC10" s="17">
        <v>89.280050000000003</v>
      </c>
      <c r="BD10" s="17"/>
      <c r="BE10" s="17"/>
      <c r="BF10" s="17">
        <v>208.28218000000001</v>
      </c>
      <c r="BG10" s="17">
        <v>-208.28218000000001</v>
      </c>
      <c r="BH10" s="17"/>
      <c r="BI10" s="17"/>
      <c r="BJ10" s="17">
        <v>104.14109000000001</v>
      </c>
      <c r="BK10" s="17">
        <v>-104.14109000000001</v>
      </c>
      <c r="BL10" s="17">
        <v>561.1</v>
      </c>
      <c r="BM10" s="17">
        <v>565.53977999999995</v>
      </c>
      <c r="BN10" s="17">
        <v>428.08121999999997</v>
      </c>
      <c r="BO10" s="17">
        <v>133.01877999999999</v>
      </c>
      <c r="BP10" s="17">
        <v>5.6</v>
      </c>
      <c r="BQ10" s="17">
        <v>4.4318400000000002</v>
      </c>
      <c r="BR10" s="17">
        <v>4.4318400000000002</v>
      </c>
      <c r="BS10" s="17">
        <v>1.1681600000000001</v>
      </c>
      <c r="BT10" s="17"/>
      <c r="BU10" s="17"/>
      <c r="BV10" s="17"/>
      <c r="BW10" s="17">
        <v>0</v>
      </c>
      <c r="BX10" s="17"/>
      <c r="BY10" s="17"/>
      <c r="BZ10" s="17"/>
      <c r="CA10" s="17">
        <v>0</v>
      </c>
      <c r="CB10" s="17"/>
      <c r="CC10" s="17"/>
      <c r="CD10" s="17"/>
      <c r="CE10" s="17">
        <v>0</v>
      </c>
      <c r="CF10" s="17"/>
      <c r="CG10" s="17"/>
      <c r="CH10" s="17"/>
      <c r="CI10" s="17">
        <v>0</v>
      </c>
      <c r="CJ10" s="17">
        <v>162.3604</v>
      </c>
      <c r="CK10" s="17">
        <v>163.90777</v>
      </c>
      <c r="CL10" s="17">
        <v>163.90777</v>
      </c>
      <c r="CM10" s="17">
        <v>-1.5473699999999999</v>
      </c>
      <c r="CN10" s="17">
        <v>7.5</v>
      </c>
      <c r="CO10" s="17">
        <v>5.1333399999999996</v>
      </c>
      <c r="CP10" s="17">
        <v>5.1333399999999996</v>
      </c>
      <c r="CQ10" s="17">
        <v>2.36666</v>
      </c>
      <c r="CR10" s="17">
        <v>5.8</v>
      </c>
      <c r="CS10" s="17">
        <v>2.8177599999999998</v>
      </c>
      <c r="CT10" s="17">
        <v>2.8177599999999998</v>
      </c>
      <c r="CU10" s="17">
        <v>2.98224</v>
      </c>
      <c r="CV10" s="17">
        <v>0</v>
      </c>
      <c r="CW10" s="17"/>
      <c r="CX10" s="17"/>
      <c r="CY10" s="17">
        <v>0</v>
      </c>
      <c r="CZ10" s="17">
        <v>6.8</v>
      </c>
      <c r="DA10" s="17">
        <v>6.8787000000000003</v>
      </c>
      <c r="DB10" s="17">
        <v>6.8787000000000003</v>
      </c>
      <c r="DC10" s="17">
        <v>-7.8700000000000006E-2</v>
      </c>
      <c r="DD10" s="17">
        <v>10.199999999999999</v>
      </c>
      <c r="DE10" s="17">
        <v>14.607419999999999</v>
      </c>
      <c r="DF10" s="17">
        <v>14.919420000000001</v>
      </c>
      <c r="DG10" s="17">
        <v>-4.7194200000000004</v>
      </c>
      <c r="DH10" s="17">
        <v>59.7</v>
      </c>
      <c r="DI10" s="17">
        <v>80</v>
      </c>
      <c r="DJ10" s="17">
        <v>88.294399999999996</v>
      </c>
      <c r="DK10" s="17">
        <v>-28.5944</v>
      </c>
      <c r="DL10" s="17"/>
      <c r="DM10" s="17"/>
      <c r="DN10" s="17"/>
      <c r="DO10" s="17">
        <v>0</v>
      </c>
      <c r="DP10" s="17"/>
      <c r="DQ10" s="17"/>
      <c r="DR10" s="17"/>
      <c r="DS10" s="17">
        <v>0</v>
      </c>
      <c r="DT10" s="17"/>
      <c r="DU10" s="17"/>
      <c r="DV10" s="17"/>
      <c r="DW10" s="17">
        <v>0</v>
      </c>
      <c r="DX10" s="17"/>
      <c r="DY10" s="17"/>
      <c r="DZ10" s="17"/>
      <c r="EA10" s="17">
        <v>0</v>
      </c>
      <c r="EB10" s="17">
        <v>110.7</v>
      </c>
      <c r="EC10" s="17">
        <v>102.30696</v>
      </c>
      <c r="ED10" s="17">
        <v>91.381720000000001</v>
      </c>
      <c r="EE10" s="17">
        <v>19.318280000000001</v>
      </c>
      <c r="EF10" s="17">
        <v>137.9</v>
      </c>
      <c r="EG10" s="17">
        <v>137.5829</v>
      </c>
      <c r="EH10" s="17">
        <v>151.15826999999999</v>
      </c>
      <c r="EI10" s="17">
        <v>-13.25827</v>
      </c>
      <c r="EJ10" s="17"/>
      <c r="EK10" s="17"/>
      <c r="EL10" s="17"/>
      <c r="EM10" s="17">
        <v>0</v>
      </c>
      <c r="EN10" s="17"/>
      <c r="EO10" s="17"/>
      <c r="EP10" s="17"/>
      <c r="EQ10" s="17">
        <v>0</v>
      </c>
      <c r="ER10" s="17"/>
      <c r="ES10" s="17"/>
      <c r="ET10" s="17"/>
      <c r="EU10" s="17">
        <v>0</v>
      </c>
      <c r="EV10" s="17">
        <v>6.5</v>
      </c>
      <c r="EW10" s="17">
        <v>6.39</v>
      </c>
      <c r="EX10" s="17">
        <v>6.39</v>
      </c>
      <c r="EY10" s="17">
        <v>0.11</v>
      </c>
      <c r="EZ10" s="17">
        <v>356.6</v>
      </c>
      <c r="FA10" s="17">
        <v>189.69444999999999</v>
      </c>
      <c r="FB10" s="17">
        <v>352.75871999999998</v>
      </c>
      <c r="FC10" s="17">
        <v>3.8412799999999998</v>
      </c>
      <c r="FD10" s="17">
        <v>67</v>
      </c>
      <c r="FE10" s="17">
        <v>71.349220000000003</v>
      </c>
      <c r="FF10" s="17">
        <v>71.349220000000003</v>
      </c>
      <c r="FG10" s="17">
        <v>-4.3492199999999999</v>
      </c>
      <c r="FH10" s="17">
        <v>64.8</v>
      </c>
      <c r="FI10" s="17">
        <v>60.544260000000001</v>
      </c>
      <c r="FJ10" s="17">
        <v>113.40206000000001</v>
      </c>
      <c r="FK10" s="17">
        <v>-48.602060000000002</v>
      </c>
      <c r="FL10" s="17">
        <v>37.700000000000003</v>
      </c>
      <c r="FM10" s="17">
        <v>33.957720000000002</v>
      </c>
      <c r="FN10" s="17">
        <v>33.957720000000002</v>
      </c>
      <c r="FO10" s="17">
        <v>3.7422800000000001</v>
      </c>
      <c r="FP10" s="17">
        <v>18.8</v>
      </c>
      <c r="FQ10" s="17">
        <v>19.192229999999999</v>
      </c>
      <c r="FR10" s="17">
        <v>19.192229999999999</v>
      </c>
      <c r="FS10" s="17">
        <v>-0.39223000000000002</v>
      </c>
      <c r="FT10" s="17">
        <v>19.7</v>
      </c>
      <c r="FU10" s="17">
        <v>19.223299999999998</v>
      </c>
      <c r="FV10" s="17">
        <v>19.223299999999998</v>
      </c>
      <c r="FW10" s="17">
        <v>0.47670000000000001</v>
      </c>
      <c r="FX10" s="17">
        <v>91.3</v>
      </c>
      <c r="FY10" s="17">
        <v>87.232039999999998</v>
      </c>
      <c r="FZ10" s="17">
        <v>87.232039999999998</v>
      </c>
      <c r="GA10" s="17">
        <v>4.0679600000000002</v>
      </c>
      <c r="GB10" s="17">
        <v>181.4</v>
      </c>
      <c r="GC10" s="17">
        <v>134.02062000000001</v>
      </c>
      <c r="GD10" s="17">
        <v>134.02062000000001</v>
      </c>
      <c r="GE10" s="17">
        <v>47.379379999999998</v>
      </c>
      <c r="GF10" s="17">
        <v>184.6</v>
      </c>
      <c r="GG10" s="17">
        <v>134.02062000000001</v>
      </c>
      <c r="GH10" s="17">
        <v>134.02062000000001</v>
      </c>
      <c r="GI10" s="17">
        <v>50.57938</v>
      </c>
      <c r="GJ10" s="17">
        <v>184.3</v>
      </c>
      <c r="GK10" s="17">
        <v>134.02062000000001</v>
      </c>
      <c r="GL10" s="17">
        <v>134.02062000000001</v>
      </c>
      <c r="GM10" s="17">
        <v>50.279380000000003</v>
      </c>
      <c r="GN10" s="17">
        <v>110</v>
      </c>
      <c r="GO10" s="17">
        <v>110.37475999999999</v>
      </c>
      <c r="GP10" s="17">
        <v>94.661799999999999</v>
      </c>
      <c r="GQ10" s="17">
        <v>15.338200000000001</v>
      </c>
      <c r="GR10" s="17">
        <v>8.3000000000000007</v>
      </c>
      <c r="GS10" s="17">
        <v>9.09</v>
      </c>
      <c r="GT10" s="17">
        <v>9.09</v>
      </c>
      <c r="GU10" s="17">
        <v>-0.79</v>
      </c>
      <c r="GV10" s="17">
        <v>3</v>
      </c>
      <c r="GW10" s="17">
        <v>6.6261000000000001</v>
      </c>
      <c r="GX10" s="17">
        <v>6.6261000000000001</v>
      </c>
      <c r="GY10" s="17">
        <v>-3.6261000000000001</v>
      </c>
      <c r="GZ10" s="17">
        <v>25.4</v>
      </c>
      <c r="HA10" s="17">
        <v>24.742519999999999</v>
      </c>
      <c r="HB10" s="17">
        <v>9.3150099999999991</v>
      </c>
      <c r="HC10" s="17">
        <v>16.084990000000001</v>
      </c>
      <c r="HD10" s="17">
        <v>44.1</v>
      </c>
      <c r="HE10" s="17">
        <v>44.060189999999999</v>
      </c>
      <c r="HF10" s="17">
        <v>44.060189999999999</v>
      </c>
      <c r="HG10" s="17">
        <v>3.9809999999999998E-2</v>
      </c>
      <c r="HH10" s="17"/>
      <c r="HI10" s="17"/>
      <c r="HJ10" s="17"/>
      <c r="HK10" s="17">
        <v>0</v>
      </c>
      <c r="HL10" s="17">
        <v>16.3</v>
      </c>
      <c r="HM10" s="17">
        <v>16.161660000000001</v>
      </c>
      <c r="HN10" s="17">
        <v>16.161660000000001</v>
      </c>
      <c r="HO10" s="17">
        <v>0.13833999999999999</v>
      </c>
      <c r="HP10" s="17">
        <v>170.8</v>
      </c>
      <c r="HQ10" s="17">
        <v>171.11689000000001</v>
      </c>
      <c r="HR10" s="17">
        <v>111.22517000000001</v>
      </c>
      <c r="HS10" s="17">
        <v>59.574829999999999</v>
      </c>
      <c r="HT10" s="17"/>
      <c r="HU10" s="17"/>
      <c r="HV10" s="17"/>
      <c r="HW10" s="17">
        <v>0</v>
      </c>
      <c r="HX10" s="17"/>
      <c r="HY10" s="17"/>
      <c r="HZ10" s="17"/>
      <c r="IA10" s="17">
        <v>0</v>
      </c>
      <c r="IB10" s="17"/>
      <c r="IC10" s="17"/>
      <c r="ID10" s="17"/>
      <c r="IE10" s="17">
        <v>0</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87.2</v>
      </c>
      <c r="JE10" s="17">
        <v>88.384460000000004</v>
      </c>
      <c r="JF10" s="17">
        <v>78.19426</v>
      </c>
      <c r="JG10" s="17">
        <v>9.0057399999999994</v>
      </c>
      <c r="JH10" s="17">
        <v>0</v>
      </c>
      <c r="JI10" s="17">
        <v>0</v>
      </c>
      <c r="JJ10" s="17"/>
      <c r="JK10" s="17">
        <v>0</v>
      </c>
      <c r="JL10" s="17">
        <v>0</v>
      </c>
      <c r="JM10" s="17">
        <v>0</v>
      </c>
      <c r="JN10" s="17">
        <v>0</v>
      </c>
      <c r="JO10" s="17">
        <v>0</v>
      </c>
      <c r="JP10" s="17">
        <v>137.9</v>
      </c>
      <c r="JQ10" s="17">
        <v>136.66667000000001</v>
      </c>
      <c r="JR10" s="17">
        <v>136.66667000000001</v>
      </c>
      <c r="JS10" s="17">
        <v>1.23333</v>
      </c>
      <c r="JT10" s="17">
        <v>66.599999999999994</v>
      </c>
      <c r="JU10" s="17">
        <v>68.333330000000004</v>
      </c>
      <c r="JV10" s="17">
        <v>68.333330000000004</v>
      </c>
      <c r="JW10" s="17">
        <v>-1.73333</v>
      </c>
      <c r="JX10" s="17">
        <v>0</v>
      </c>
      <c r="JY10" s="17">
        <v>0</v>
      </c>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0</v>
      </c>
      <c r="LA10" s="17"/>
      <c r="LB10" s="17"/>
      <c r="LC10" s="17">
        <v>0</v>
      </c>
      <c r="LD10" s="17">
        <v>4.3</v>
      </c>
      <c r="LE10" s="17">
        <v>3.7524000000000002</v>
      </c>
      <c r="LF10" s="17">
        <v>3.7524000000000002</v>
      </c>
      <c r="LG10" s="17">
        <v>0.54759999999999998</v>
      </c>
      <c r="LH10" s="17">
        <v>96.6</v>
      </c>
      <c r="LI10" s="17">
        <v>47.974629999999998</v>
      </c>
      <c r="LJ10" s="17">
        <v>103.24804</v>
      </c>
      <c r="LK10" s="17">
        <v>-6.6480399999999999</v>
      </c>
      <c r="LL10" s="17">
        <v>119.3</v>
      </c>
      <c r="LM10" s="17">
        <v>108.12997</v>
      </c>
      <c r="LN10" s="17">
        <v>133.03102999999999</v>
      </c>
      <c r="LO10" s="17">
        <v>-13.731030000000001</v>
      </c>
      <c r="LP10" s="17">
        <v>66.5</v>
      </c>
      <c r="LQ10" s="17">
        <v>67.133979999999994</v>
      </c>
      <c r="LR10" s="17">
        <v>67.133979999999994</v>
      </c>
      <c r="LS10" s="17">
        <v>-0.63397999999999999</v>
      </c>
      <c r="LT10" s="17">
        <v>67.099999999999994</v>
      </c>
      <c r="LU10" s="17">
        <v>78.567999999999998</v>
      </c>
      <c r="LV10" s="17">
        <v>78.567999999999998</v>
      </c>
      <c r="LW10" s="17">
        <v>-11.468</v>
      </c>
      <c r="LX10" s="17">
        <v>30.4</v>
      </c>
      <c r="LY10" s="17">
        <v>29.951460000000001</v>
      </c>
      <c r="LZ10" s="17">
        <v>29.951460000000001</v>
      </c>
      <c r="MA10" s="17">
        <v>0.44853999999999999</v>
      </c>
      <c r="MB10" s="17"/>
      <c r="MC10" s="17"/>
      <c r="MD10" s="17"/>
      <c r="ME10" s="17">
        <v>0</v>
      </c>
      <c r="MF10" s="17"/>
      <c r="MG10" s="17"/>
      <c r="MH10" s="17"/>
      <c r="MI10" s="17">
        <v>0</v>
      </c>
      <c r="MJ10" s="17"/>
      <c r="MK10" s="17"/>
      <c r="ML10" s="17"/>
      <c r="MM10" s="17">
        <v>0</v>
      </c>
      <c r="MN10" s="17">
        <v>101.8</v>
      </c>
      <c r="MO10" s="17">
        <v>110.00001</v>
      </c>
      <c r="MP10" s="17">
        <v>110</v>
      </c>
      <c r="MQ10" s="17">
        <v>-8.1999999999999993</v>
      </c>
      <c r="MR10" s="17">
        <v>101.3</v>
      </c>
      <c r="MS10" s="17">
        <v>110.00001</v>
      </c>
      <c r="MT10" s="17">
        <v>110</v>
      </c>
      <c r="MU10" s="17">
        <v>-8.6999999999999993</v>
      </c>
      <c r="MV10" s="17">
        <v>121.3</v>
      </c>
      <c r="MW10" s="17">
        <v>110.00001</v>
      </c>
      <c r="MX10" s="17">
        <v>110</v>
      </c>
      <c r="MY10" s="17">
        <v>11.3</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v>145.06666999999999</v>
      </c>
      <c r="NW10" s="17">
        <v>-145.06666999999999</v>
      </c>
      <c r="NX10" s="17"/>
      <c r="NY10" s="17"/>
      <c r="NZ10" s="17">
        <v>72.533330000000007</v>
      </c>
      <c r="OA10" s="17">
        <v>-72.533330000000007</v>
      </c>
      <c r="OB10" s="17">
        <v>0</v>
      </c>
      <c r="OC10" s="17">
        <v>0</v>
      </c>
      <c r="OD10" s="17">
        <v>0</v>
      </c>
      <c r="OE10" s="17">
        <v>0</v>
      </c>
      <c r="OF10" s="17">
        <v>57.1</v>
      </c>
      <c r="OG10" s="17">
        <v>60.4</v>
      </c>
      <c r="OH10" s="17">
        <v>61.359000000000002</v>
      </c>
      <c r="OI10" s="17">
        <v>-4.2590000000000003</v>
      </c>
      <c r="OJ10" s="17">
        <v>0</v>
      </c>
      <c r="OK10" s="17">
        <v>0</v>
      </c>
      <c r="OL10" s="17">
        <v>0</v>
      </c>
      <c r="OM10" s="17">
        <v>0</v>
      </c>
      <c r="ON10" s="17">
        <v>10.199999999999999</v>
      </c>
      <c r="OO10" s="17">
        <v>13.42</v>
      </c>
      <c r="OP10" s="17">
        <v>13.42</v>
      </c>
      <c r="OQ10" s="17">
        <v>-3.22</v>
      </c>
      <c r="OR10" s="17">
        <v>0</v>
      </c>
      <c r="OS10" s="17"/>
      <c r="OT10" s="17">
        <v>0</v>
      </c>
      <c r="OU10" s="17">
        <v>0</v>
      </c>
      <c r="OV10" s="17">
        <v>18.100000000000001</v>
      </c>
      <c r="OW10" s="17">
        <v>17.475729999999999</v>
      </c>
      <c r="OX10" s="17">
        <v>17.475729999999999</v>
      </c>
      <c r="OY10" s="17">
        <v>0.62426999999999999</v>
      </c>
      <c r="OZ10" s="17">
        <v>9.9</v>
      </c>
      <c r="PA10" s="17">
        <v>9.9830000000000005</v>
      </c>
      <c r="PB10" s="17">
        <v>9.9830000000000005</v>
      </c>
      <c r="PC10" s="17">
        <v>-8.3000000000000004E-2</v>
      </c>
      <c r="PD10" s="17">
        <v>5.4</v>
      </c>
      <c r="PE10" s="17">
        <v>5.67</v>
      </c>
      <c r="PF10" s="17">
        <v>5.67</v>
      </c>
      <c r="PG10" s="17">
        <v>-0.27</v>
      </c>
      <c r="PH10" s="17">
        <v>0.7</v>
      </c>
      <c r="PI10" s="17">
        <v>1.23</v>
      </c>
      <c r="PJ10" s="17">
        <v>1.23</v>
      </c>
      <c r="PK10" s="17">
        <v>-0.53</v>
      </c>
      <c r="PL10" s="17">
        <v>1.5</v>
      </c>
      <c r="PM10" s="17">
        <v>1.5</v>
      </c>
      <c r="PN10" s="17">
        <v>1.5</v>
      </c>
      <c r="PO10" s="17">
        <v>0</v>
      </c>
      <c r="PP10" s="17">
        <v>4.5</v>
      </c>
      <c r="PQ10" s="17">
        <v>4.5</v>
      </c>
      <c r="PR10" s="17">
        <v>4.5</v>
      </c>
      <c r="PS10" s="17">
        <v>0</v>
      </c>
      <c r="PT10" s="17">
        <v>20.100000000000001</v>
      </c>
      <c r="PU10" s="17">
        <v>19.417480000000001</v>
      </c>
      <c r="PV10" s="17">
        <v>19.417480000000001</v>
      </c>
      <c r="PW10" s="17">
        <v>0.68252000000000002</v>
      </c>
      <c r="PX10" s="17">
        <v>10</v>
      </c>
      <c r="PY10" s="17">
        <v>19.417480000000001</v>
      </c>
      <c r="PZ10" s="17">
        <v>19.417480000000001</v>
      </c>
      <c r="QA10" s="17">
        <v>-9.4174799999999994</v>
      </c>
      <c r="QB10" s="17">
        <v>15.6</v>
      </c>
      <c r="QC10" s="17">
        <v>14.56311</v>
      </c>
      <c r="QD10" s="17">
        <v>14.56311</v>
      </c>
      <c r="QE10" s="17">
        <v>1.0368900000000001</v>
      </c>
      <c r="QF10" s="17">
        <v>3.2</v>
      </c>
      <c r="QG10" s="17">
        <v>3.5</v>
      </c>
      <c r="QH10" s="17">
        <v>3.5</v>
      </c>
      <c r="QI10" s="17">
        <v>-0.3</v>
      </c>
      <c r="QJ10" s="17">
        <v>18.600000000000001</v>
      </c>
      <c r="QK10" s="17">
        <v>18.058250000000001</v>
      </c>
      <c r="QL10" s="17">
        <v>18.058250000000001</v>
      </c>
      <c r="QM10" s="17">
        <v>0.54174999999999995</v>
      </c>
      <c r="QN10" s="17">
        <v>0</v>
      </c>
      <c r="QO10" s="17"/>
      <c r="QP10" s="17">
        <v>0</v>
      </c>
      <c r="QQ10" s="17">
        <v>0</v>
      </c>
      <c r="QR10" s="17">
        <v>0</v>
      </c>
      <c r="QS10" s="17">
        <v>0</v>
      </c>
      <c r="QT10" s="17">
        <v>0</v>
      </c>
      <c r="QU10" s="17">
        <v>0</v>
      </c>
      <c r="QV10" s="17">
        <v>11.2</v>
      </c>
      <c r="QW10" s="17">
        <v>11.1</v>
      </c>
      <c r="QX10" s="17">
        <v>14.241</v>
      </c>
      <c r="QY10" s="17">
        <v>-3.0409999999999999</v>
      </c>
      <c r="QZ10" s="17">
        <v>17</v>
      </c>
      <c r="RA10" s="17">
        <v>21.8</v>
      </c>
      <c r="RB10" s="17">
        <v>26.202000000000002</v>
      </c>
      <c r="RC10" s="17">
        <v>-9.202</v>
      </c>
      <c r="RD10" s="17">
        <v>4.5</v>
      </c>
      <c r="RE10" s="17">
        <v>4.2</v>
      </c>
      <c r="RF10" s="17">
        <v>4.2</v>
      </c>
      <c r="RG10" s="17">
        <v>0.3</v>
      </c>
      <c r="RH10" s="17">
        <v>1.1000000000000001</v>
      </c>
      <c r="RI10" s="17">
        <v>1.2</v>
      </c>
      <c r="RJ10" s="17">
        <v>1.2</v>
      </c>
      <c r="RK10" s="17">
        <v>-0.1</v>
      </c>
      <c r="RL10" s="17">
        <v>2.2000000000000002</v>
      </c>
      <c r="RM10" s="17">
        <v>2.4</v>
      </c>
      <c r="RN10" s="17">
        <v>2.4</v>
      </c>
      <c r="RO10" s="17">
        <v>-0.2</v>
      </c>
      <c r="RP10" s="17">
        <v>3</v>
      </c>
      <c r="RQ10" s="17">
        <v>2.8</v>
      </c>
      <c r="RR10" s="17">
        <v>2.8</v>
      </c>
      <c r="RS10" s="17">
        <v>0.2</v>
      </c>
      <c r="RT10" s="17">
        <v>0</v>
      </c>
      <c r="RU10" s="17"/>
      <c r="RV10" s="17">
        <v>0</v>
      </c>
      <c r="RW10" s="17">
        <v>0</v>
      </c>
      <c r="RX10" s="17">
        <v>3.3</v>
      </c>
      <c r="RY10" s="17">
        <v>3.2189999999999999</v>
      </c>
      <c r="RZ10" s="17">
        <v>3.2189999999999999</v>
      </c>
      <c r="SA10" s="17">
        <v>8.1000000000000003E-2</v>
      </c>
      <c r="SB10" s="17">
        <v>11.4</v>
      </c>
      <c r="SC10" s="17">
        <v>9.7537900000000004</v>
      </c>
      <c r="SD10" s="17">
        <v>9.6063600000000005</v>
      </c>
      <c r="SE10" s="17">
        <v>1.7936399999999999</v>
      </c>
      <c r="SF10" s="17">
        <v>2.8</v>
      </c>
      <c r="SG10" s="17">
        <v>2</v>
      </c>
      <c r="SH10" s="17">
        <v>2</v>
      </c>
      <c r="SI10" s="17">
        <v>0.8</v>
      </c>
      <c r="SJ10" s="17">
        <v>0.4</v>
      </c>
      <c r="SK10" s="17">
        <v>0.7</v>
      </c>
      <c r="SL10" s="17">
        <v>0.7</v>
      </c>
      <c r="SM10" s="17">
        <v>-0.3</v>
      </c>
      <c r="SN10" s="17">
        <v>17.5</v>
      </c>
      <c r="SO10" s="17">
        <v>13.98058</v>
      </c>
      <c r="SP10" s="17">
        <v>13.98058</v>
      </c>
      <c r="SQ10" s="17">
        <v>3.5194200000000002</v>
      </c>
      <c r="SR10" s="17">
        <v>6.5</v>
      </c>
      <c r="SS10" s="17">
        <v>6</v>
      </c>
      <c r="ST10" s="17">
        <v>6</v>
      </c>
      <c r="SU10" s="17">
        <v>0.5</v>
      </c>
      <c r="SV10" s="17">
        <v>10.5</v>
      </c>
      <c r="SW10" s="17">
        <v>8</v>
      </c>
      <c r="SX10" s="17">
        <v>8</v>
      </c>
      <c r="SY10" s="17">
        <v>2.5</v>
      </c>
      <c r="SZ10" s="17">
        <v>15.9</v>
      </c>
      <c r="TA10" s="17">
        <v>11.65049</v>
      </c>
      <c r="TB10" s="17">
        <v>11.65049</v>
      </c>
      <c r="TC10" s="17">
        <v>4.2495099999999999</v>
      </c>
      <c r="TD10" s="17">
        <v>20</v>
      </c>
      <c r="TE10" s="17">
        <v>19.12621</v>
      </c>
      <c r="TF10" s="17">
        <v>19.12621</v>
      </c>
      <c r="TG10" s="17">
        <v>0.87378999999999996</v>
      </c>
      <c r="TH10" s="17">
        <v>8.1</v>
      </c>
      <c r="TI10" s="17">
        <v>9.1999999999999993</v>
      </c>
      <c r="TJ10" s="17">
        <v>9.4359999999999999</v>
      </c>
      <c r="TK10" s="17">
        <v>-1.3360000000000001</v>
      </c>
      <c r="TL10" s="17">
        <v>21.7</v>
      </c>
      <c r="TM10" s="17">
        <v>22.384</v>
      </c>
      <c r="TN10" s="17">
        <v>22.384</v>
      </c>
      <c r="TO10" s="17">
        <v>-0.68400000000000005</v>
      </c>
      <c r="TP10" s="17">
        <v>0</v>
      </c>
      <c r="TQ10" s="17">
        <v>0</v>
      </c>
      <c r="TR10" s="17">
        <v>0</v>
      </c>
      <c r="TS10" s="17">
        <v>0</v>
      </c>
      <c r="TT10" s="17">
        <v>14</v>
      </c>
      <c r="TU10" s="17">
        <v>33.5</v>
      </c>
      <c r="TV10" s="17">
        <v>38.72</v>
      </c>
      <c r="TW10" s="17">
        <v>-24.72</v>
      </c>
      <c r="TX10" s="17">
        <v>21.7</v>
      </c>
      <c r="TY10" s="17">
        <v>51.1</v>
      </c>
      <c r="TZ10" s="17">
        <v>56.24</v>
      </c>
      <c r="UA10" s="17">
        <v>-34.54</v>
      </c>
      <c r="UB10" s="17">
        <v>1.2</v>
      </c>
      <c r="UC10" s="17">
        <v>1.373</v>
      </c>
      <c r="UD10" s="17">
        <v>1.373</v>
      </c>
      <c r="UE10" s="17">
        <v>-0.17299999999999999</v>
      </c>
      <c r="UF10" s="17">
        <v>0.1</v>
      </c>
      <c r="UG10" s="17">
        <v>1.4530000000000001</v>
      </c>
      <c r="UH10" s="17">
        <v>1.4530000000000001</v>
      </c>
      <c r="UI10" s="17">
        <v>-1.353</v>
      </c>
      <c r="UJ10" s="17">
        <v>16.399999999999999</v>
      </c>
      <c r="UK10" s="17">
        <v>11.65049</v>
      </c>
      <c r="UL10" s="17">
        <v>11.65049</v>
      </c>
      <c r="UM10" s="17">
        <v>4.7495099999999999</v>
      </c>
      <c r="UN10" s="17">
        <v>4.9000000000000004</v>
      </c>
      <c r="UO10" s="17">
        <v>7</v>
      </c>
      <c r="UP10" s="17">
        <v>7</v>
      </c>
      <c r="UQ10" s="17">
        <v>-2.1</v>
      </c>
      <c r="UR10" s="17">
        <v>0</v>
      </c>
      <c r="US10" s="17"/>
      <c r="UT10" s="17"/>
      <c r="UU10" s="17">
        <v>0</v>
      </c>
      <c r="UV10" s="17">
        <v>10.4</v>
      </c>
      <c r="UW10" s="17">
        <v>10</v>
      </c>
      <c r="UX10" s="17">
        <v>10</v>
      </c>
      <c r="UY10" s="17">
        <v>0.4</v>
      </c>
      <c r="UZ10" s="17">
        <v>11</v>
      </c>
      <c r="VA10" s="17">
        <v>11.165050000000001</v>
      </c>
      <c r="VB10" s="17">
        <v>11.165050000000001</v>
      </c>
      <c r="VC10" s="17">
        <v>-0.16505</v>
      </c>
      <c r="VD10" s="17">
        <v>11</v>
      </c>
      <c r="VE10" s="17">
        <v>11.165050000000001</v>
      </c>
      <c r="VF10" s="17">
        <v>11.165050000000001</v>
      </c>
      <c r="VG10" s="17">
        <v>-0.16505</v>
      </c>
      <c r="VH10" s="17">
        <v>8.5</v>
      </c>
      <c r="VI10" s="17">
        <v>9.4600000000000009</v>
      </c>
      <c r="VJ10" s="17">
        <v>9.4600000000000009</v>
      </c>
      <c r="VK10" s="17">
        <v>-0.96</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0</v>
      </c>
      <c r="WC10" s="17">
        <v>4</v>
      </c>
      <c r="WD10" s="17">
        <v>5.2690000000000001</v>
      </c>
      <c r="WE10" s="17">
        <v>-5.2690000000000001</v>
      </c>
      <c r="WF10" s="17">
        <v>0</v>
      </c>
      <c r="WG10" s="17">
        <v>4.4000000000000004</v>
      </c>
      <c r="WH10" s="17">
        <v>5.5830000000000002</v>
      </c>
      <c r="WI10" s="17">
        <v>-5.5830000000000002</v>
      </c>
      <c r="WJ10" s="17">
        <v>0</v>
      </c>
      <c r="WK10" s="17">
        <v>0</v>
      </c>
      <c r="WL10" s="17">
        <v>0</v>
      </c>
      <c r="WM10" s="17">
        <v>0</v>
      </c>
      <c r="WN10" s="17">
        <v>0</v>
      </c>
      <c r="WO10" s="17"/>
      <c r="WP10" s="17">
        <v>0</v>
      </c>
      <c r="WQ10" s="17">
        <v>0</v>
      </c>
      <c r="WR10" s="17">
        <v>9.8000000000000007</v>
      </c>
      <c r="WS10" s="17">
        <v>9.7899999999999991</v>
      </c>
      <c r="WT10" s="17">
        <v>9.7899999999999991</v>
      </c>
      <c r="WU10" s="17">
        <v>0.01</v>
      </c>
      <c r="WV10" s="17">
        <v>20</v>
      </c>
      <c r="WW10" s="17">
        <v>19.12621</v>
      </c>
      <c r="WX10" s="17">
        <v>19.12621</v>
      </c>
      <c r="WY10" s="17">
        <v>0.87378999999999996</v>
      </c>
      <c r="WZ10" s="17">
        <v>10.8</v>
      </c>
      <c r="XA10" s="17">
        <v>10.7</v>
      </c>
      <c r="XB10" s="17">
        <v>10.7</v>
      </c>
      <c r="XC10" s="17">
        <v>0.1</v>
      </c>
      <c r="XD10" s="17">
        <v>42.7</v>
      </c>
      <c r="XE10" s="17">
        <v>42</v>
      </c>
      <c r="XF10" s="17">
        <v>42</v>
      </c>
      <c r="XG10" s="17">
        <v>0.7</v>
      </c>
      <c r="XH10" s="17">
        <v>15.6</v>
      </c>
      <c r="XI10" s="17">
        <v>15</v>
      </c>
      <c r="XJ10" s="17">
        <v>15</v>
      </c>
      <c r="XK10" s="17">
        <v>0.6</v>
      </c>
      <c r="XL10" s="17"/>
      <c r="XM10" s="17"/>
      <c r="XN10" s="17"/>
      <c r="XO10" s="17">
        <v>0</v>
      </c>
      <c r="XP10" s="17"/>
      <c r="XQ10" s="17"/>
      <c r="XR10" s="17"/>
      <c r="XS10" s="17">
        <v>0</v>
      </c>
      <c r="XT10" s="17"/>
      <c r="XU10" s="17"/>
      <c r="XV10" s="17"/>
      <c r="XW10" s="17">
        <v>0</v>
      </c>
      <c r="XX10" s="17"/>
      <c r="XY10" s="17"/>
      <c r="XZ10" s="17"/>
      <c r="YA10" s="17">
        <v>0</v>
      </c>
      <c r="YB10" s="17"/>
      <c r="YC10" s="17"/>
      <c r="YD10" s="17"/>
      <c r="YE10" s="17">
        <v>0</v>
      </c>
    </row>
    <row r="11" spans="1:655" ht="24" customHeight="1" x14ac:dyDescent="0.35">
      <c r="A11" s="1"/>
      <c r="B11" s="16" t="s">
        <v>50</v>
      </c>
      <c r="C11" s="16" t="s">
        <v>774</v>
      </c>
      <c r="D11" s="17"/>
      <c r="E11" s="17"/>
      <c r="F11" s="17"/>
      <c r="G11" s="17">
        <v>0</v>
      </c>
      <c r="H11" s="17">
        <v>648.4</v>
      </c>
      <c r="I11" s="17">
        <v>643.65809000000002</v>
      </c>
      <c r="J11" s="17">
        <v>643.65809000000002</v>
      </c>
      <c r="K11" s="17">
        <v>4.7419099999999998</v>
      </c>
      <c r="L11" s="17">
        <v>217.5</v>
      </c>
      <c r="M11" s="17">
        <v>209.39341999999999</v>
      </c>
      <c r="N11" s="17">
        <v>209.39341999999999</v>
      </c>
      <c r="O11" s="17">
        <v>8.1065799999999992</v>
      </c>
      <c r="P11" s="17"/>
      <c r="Q11" s="17"/>
      <c r="R11" s="17"/>
      <c r="S11" s="17">
        <v>0</v>
      </c>
      <c r="T11" s="17"/>
      <c r="U11" s="17"/>
      <c r="V11" s="17"/>
      <c r="W11" s="17">
        <v>0</v>
      </c>
      <c r="X11" s="17">
        <v>90.5</v>
      </c>
      <c r="Y11" s="17">
        <v>91.778639999999996</v>
      </c>
      <c r="Z11" s="17">
        <v>91.778639999999996</v>
      </c>
      <c r="AA11" s="17">
        <v>-1.27864</v>
      </c>
      <c r="AB11" s="17">
        <v>180.3</v>
      </c>
      <c r="AC11" s="17">
        <v>208.82795999999999</v>
      </c>
      <c r="AD11" s="17">
        <v>189.72601</v>
      </c>
      <c r="AE11" s="17">
        <v>-9.4260099999999998</v>
      </c>
      <c r="AF11" s="17"/>
      <c r="AG11" s="17"/>
      <c r="AH11" s="17"/>
      <c r="AI11" s="17">
        <v>0</v>
      </c>
      <c r="AJ11" s="17"/>
      <c r="AK11" s="17"/>
      <c r="AL11" s="17"/>
      <c r="AM11" s="17">
        <v>0</v>
      </c>
      <c r="AN11" s="17">
        <v>0</v>
      </c>
      <c r="AO11" s="17">
        <v>0</v>
      </c>
      <c r="AP11" s="17"/>
      <c r="AQ11" s="17">
        <v>0</v>
      </c>
      <c r="AR11" s="17">
        <v>208.2</v>
      </c>
      <c r="AS11" s="17">
        <v>203.82660999999999</v>
      </c>
      <c r="AT11" s="17">
        <v>110.92527</v>
      </c>
      <c r="AU11" s="17">
        <v>97.274730000000005</v>
      </c>
      <c r="AV11" s="17">
        <v>209.7</v>
      </c>
      <c r="AW11" s="17">
        <v>203.82660999999999</v>
      </c>
      <c r="AX11" s="17">
        <v>110.92527</v>
      </c>
      <c r="AY11" s="17">
        <v>98.774730000000005</v>
      </c>
      <c r="AZ11" s="17">
        <v>200.4</v>
      </c>
      <c r="BA11" s="17">
        <v>203.82660999999999</v>
      </c>
      <c r="BB11" s="17">
        <v>110.92527</v>
      </c>
      <c r="BC11" s="17">
        <v>89.474729999999994</v>
      </c>
      <c r="BD11" s="17"/>
      <c r="BE11" s="17"/>
      <c r="BF11" s="17">
        <v>208.28218000000001</v>
      </c>
      <c r="BG11" s="17">
        <v>-208.28218000000001</v>
      </c>
      <c r="BH11" s="17"/>
      <c r="BI11" s="17"/>
      <c r="BJ11" s="17">
        <v>104.14109000000001</v>
      </c>
      <c r="BK11" s="17">
        <v>-104.14109000000001</v>
      </c>
      <c r="BL11" s="17">
        <v>550.5</v>
      </c>
      <c r="BM11" s="17">
        <v>565.53976999999998</v>
      </c>
      <c r="BN11" s="17">
        <v>432.62362000000002</v>
      </c>
      <c r="BO11" s="17">
        <v>117.87638</v>
      </c>
      <c r="BP11" s="17">
        <v>5.5</v>
      </c>
      <c r="BQ11" s="17">
        <v>4.4318400000000002</v>
      </c>
      <c r="BR11" s="17">
        <v>4.4318400000000002</v>
      </c>
      <c r="BS11" s="17">
        <v>1.06816</v>
      </c>
      <c r="BT11" s="17"/>
      <c r="BU11" s="17"/>
      <c r="BV11" s="17"/>
      <c r="BW11" s="17">
        <v>0</v>
      </c>
      <c r="BX11" s="17"/>
      <c r="BY11" s="17"/>
      <c r="BZ11" s="17"/>
      <c r="CA11" s="17">
        <v>0</v>
      </c>
      <c r="CB11" s="17"/>
      <c r="CC11" s="17"/>
      <c r="CD11" s="17"/>
      <c r="CE11" s="17">
        <v>0</v>
      </c>
      <c r="CF11" s="17"/>
      <c r="CG11" s="17"/>
      <c r="CH11" s="17"/>
      <c r="CI11" s="17">
        <v>0</v>
      </c>
      <c r="CJ11" s="17">
        <v>167.24618000000001</v>
      </c>
      <c r="CK11" s="17">
        <v>163.90777</v>
      </c>
      <c r="CL11" s="17">
        <v>163.90777</v>
      </c>
      <c r="CM11" s="17">
        <v>3.3384100000000001</v>
      </c>
      <c r="CN11" s="17">
        <v>7.3</v>
      </c>
      <c r="CO11" s="17">
        <v>5.1333399999999996</v>
      </c>
      <c r="CP11" s="17">
        <v>5.1333399999999996</v>
      </c>
      <c r="CQ11" s="17">
        <v>2.1666599999999998</v>
      </c>
      <c r="CR11" s="17">
        <v>5.7</v>
      </c>
      <c r="CS11" s="17">
        <v>2.8177599999999998</v>
      </c>
      <c r="CT11" s="17">
        <v>2.8177599999999998</v>
      </c>
      <c r="CU11" s="17">
        <v>2.8822399999999999</v>
      </c>
      <c r="CV11" s="17">
        <v>0</v>
      </c>
      <c r="CW11" s="17">
        <v>0</v>
      </c>
      <c r="CX11" s="17"/>
      <c r="CY11" s="17">
        <v>0</v>
      </c>
      <c r="CZ11" s="17">
        <v>6.8</v>
      </c>
      <c r="DA11" s="17">
        <v>6.8787000000000003</v>
      </c>
      <c r="DB11" s="17">
        <v>6.8787000000000003</v>
      </c>
      <c r="DC11" s="17">
        <v>-7.8700000000000006E-2</v>
      </c>
      <c r="DD11" s="17">
        <v>10.199999999999999</v>
      </c>
      <c r="DE11" s="17">
        <v>14.60736</v>
      </c>
      <c r="DF11" s="17">
        <v>14.919420000000001</v>
      </c>
      <c r="DG11" s="17">
        <v>-4.7194200000000004</v>
      </c>
      <c r="DH11" s="17">
        <v>60.6</v>
      </c>
      <c r="DI11" s="17">
        <v>80</v>
      </c>
      <c r="DJ11" s="17">
        <v>86.836849999999998</v>
      </c>
      <c r="DK11" s="17">
        <v>-26.23685</v>
      </c>
      <c r="DL11" s="17"/>
      <c r="DM11" s="17"/>
      <c r="DN11" s="17"/>
      <c r="DO11" s="17">
        <v>0</v>
      </c>
      <c r="DP11" s="17"/>
      <c r="DQ11" s="17"/>
      <c r="DR11" s="17"/>
      <c r="DS11" s="17">
        <v>0</v>
      </c>
      <c r="DT11" s="17"/>
      <c r="DU11" s="17"/>
      <c r="DV11" s="17"/>
      <c r="DW11" s="17">
        <v>0</v>
      </c>
      <c r="DX11" s="17"/>
      <c r="DY11" s="17"/>
      <c r="DZ11" s="17"/>
      <c r="EA11" s="17">
        <v>0</v>
      </c>
      <c r="EB11" s="17">
        <v>110.3</v>
      </c>
      <c r="EC11" s="17">
        <v>99.574269999999999</v>
      </c>
      <c r="ED11" s="17">
        <v>90.400940000000006</v>
      </c>
      <c r="EE11" s="17">
        <v>19.899059999999999</v>
      </c>
      <c r="EF11" s="17">
        <v>89.1</v>
      </c>
      <c r="EG11" s="17">
        <v>125.5539</v>
      </c>
      <c r="EH11" s="17">
        <v>150.92801</v>
      </c>
      <c r="EI11" s="17">
        <v>-61.828009999999999</v>
      </c>
      <c r="EJ11" s="17"/>
      <c r="EK11" s="17"/>
      <c r="EL11" s="17"/>
      <c r="EM11" s="17">
        <v>0</v>
      </c>
      <c r="EN11" s="17"/>
      <c r="EO11" s="17"/>
      <c r="EP11" s="17"/>
      <c r="EQ11" s="17">
        <v>0</v>
      </c>
      <c r="ER11" s="17"/>
      <c r="ES11" s="17"/>
      <c r="ET11" s="17"/>
      <c r="EU11" s="17">
        <v>0</v>
      </c>
      <c r="EV11" s="17">
        <v>6.5</v>
      </c>
      <c r="EW11" s="17">
        <v>6.39</v>
      </c>
      <c r="EX11" s="17">
        <v>6.39</v>
      </c>
      <c r="EY11" s="17">
        <v>0.11</v>
      </c>
      <c r="EZ11" s="17">
        <v>356.2</v>
      </c>
      <c r="FA11" s="17">
        <v>181.44202999999999</v>
      </c>
      <c r="FB11" s="17">
        <v>352.86115000000001</v>
      </c>
      <c r="FC11" s="17">
        <v>3.3388499999999999</v>
      </c>
      <c r="FD11" s="17">
        <v>66.900000000000006</v>
      </c>
      <c r="FE11" s="17">
        <v>71.349220000000003</v>
      </c>
      <c r="FF11" s="17">
        <v>71.349220000000003</v>
      </c>
      <c r="FG11" s="17">
        <v>-4.4492200000000004</v>
      </c>
      <c r="FH11" s="17">
        <v>67.3</v>
      </c>
      <c r="FI11" s="17">
        <v>66.99006</v>
      </c>
      <c r="FJ11" s="17">
        <v>57.817140000000002</v>
      </c>
      <c r="FK11" s="17">
        <v>9.4828600000000005</v>
      </c>
      <c r="FL11" s="17">
        <v>37.4</v>
      </c>
      <c r="FM11" s="17">
        <v>33.957720000000002</v>
      </c>
      <c r="FN11" s="17">
        <v>33.957720000000002</v>
      </c>
      <c r="FO11" s="17">
        <v>3.4422799999999998</v>
      </c>
      <c r="FP11" s="17">
        <v>18.600000000000001</v>
      </c>
      <c r="FQ11" s="17">
        <v>19.192229999999999</v>
      </c>
      <c r="FR11" s="17">
        <v>19.192229999999999</v>
      </c>
      <c r="FS11" s="17">
        <v>-0.59223000000000003</v>
      </c>
      <c r="FT11" s="17">
        <v>19.7</v>
      </c>
      <c r="FU11" s="17">
        <v>19.223299999999998</v>
      </c>
      <c r="FV11" s="17">
        <v>19.223299999999998</v>
      </c>
      <c r="FW11" s="17">
        <v>0.47670000000000001</v>
      </c>
      <c r="FX11" s="17">
        <v>93</v>
      </c>
      <c r="FY11" s="17">
        <v>87.232039999999998</v>
      </c>
      <c r="FZ11" s="17">
        <v>87.232039999999998</v>
      </c>
      <c r="GA11" s="17">
        <v>5.7679600000000004</v>
      </c>
      <c r="GB11" s="17">
        <v>182</v>
      </c>
      <c r="GC11" s="17">
        <v>134.02062000000001</v>
      </c>
      <c r="GD11" s="17">
        <v>134.02062000000001</v>
      </c>
      <c r="GE11" s="17">
        <v>47.979379999999999</v>
      </c>
      <c r="GF11" s="17">
        <v>182.8</v>
      </c>
      <c r="GG11" s="17">
        <v>134.02062000000001</v>
      </c>
      <c r="GH11" s="17">
        <v>134.02062000000001</v>
      </c>
      <c r="GI11" s="17">
        <v>48.779380000000003</v>
      </c>
      <c r="GJ11" s="17">
        <v>183.5</v>
      </c>
      <c r="GK11" s="17">
        <v>134.02062000000001</v>
      </c>
      <c r="GL11" s="17">
        <v>134.02062000000001</v>
      </c>
      <c r="GM11" s="17">
        <v>49.479379999999999</v>
      </c>
      <c r="GN11" s="17">
        <v>110</v>
      </c>
      <c r="GO11" s="17">
        <v>110.37475999999999</v>
      </c>
      <c r="GP11" s="17">
        <v>95.179100000000005</v>
      </c>
      <c r="GQ11" s="17">
        <v>14.8209</v>
      </c>
      <c r="GR11" s="17">
        <v>8.4</v>
      </c>
      <c r="GS11" s="17">
        <v>9.09</v>
      </c>
      <c r="GT11" s="17">
        <v>9.09</v>
      </c>
      <c r="GU11" s="17">
        <v>-0.69</v>
      </c>
      <c r="GV11" s="17">
        <v>3</v>
      </c>
      <c r="GW11" s="17">
        <v>6.6261000000000001</v>
      </c>
      <c r="GX11" s="17">
        <v>6.6261000000000001</v>
      </c>
      <c r="GY11" s="17">
        <v>-3.6261000000000001</v>
      </c>
      <c r="GZ11" s="17">
        <v>8.9</v>
      </c>
      <c r="HA11" s="17">
        <v>8.5699500000000004</v>
      </c>
      <c r="HB11" s="17">
        <v>13.81216</v>
      </c>
      <c r="HC11" s="17">
        <v>-4.9121600000000001</v>
      </c>
      <c r="HD11" s="17">
        <v>43.6</v>
      </c>
      <c r="HE11" s="17">
        <v>44.060189999999999</v>
      </c>
      <c r="HF11" s="17">
        <v>44.060189999999999</v>
      </c>
      <c r="HG11" s="17">
        <v>-0.46018999999999999</v>
      </c>
      <c r="HH11" s="17"/>
      <c r="HI11" s="17"/>
      <c r="HJ11" s="17"/>
      <c r="HK11" s="17">
        <v>0</v>
      </c>
      <c r="HL11" s="17">
        <v>16.2</v>
      </c>
      <c r="HM11" s="17">
        <v>16.161660000000001</v>
      </c>
      <c r="HN11" s="17">
        <v>16.161660000000001</v>
      </c>
      <c r="HO11" s="17">
        <v>3.8339999999999999E-2</v>
      </c>
      <c r="HP11" s="17">
        <v>167.9</v>
      </c>
      <c r="HQ11" s="17">
        <v>171.11688000000001</v>
      </c>
      <c r="HR11" s="17">
        <v>110.02981</v>
      </c>
      <c r="HS11" s="17">
        <v>57.870190000000001</v>
      </c>
      <c r="HT11" s="17"/>
      <c r="HU11" s="17"/>
      <c r="HV11" s="17"/>
      <c r="HW11" s="17">
        <v>0</v>
      </c>
      <c r="HX11" s="17"/>
      <c r="HY11" s="17"/>
      <c r="HZ11" s="17"/>
      <c r="IA11" s="17">
        <v>0</v>
      </c>
      <c r="IB11" s="17"/>
      <c r="IC11" s="17"/>
      <c r="ID11" s="17"/>
      <c r="IE11" s="17">
        <v>0</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86.5</v>
      </c>
      <c r="JE11" s="17">
        <v>88.384460000000004</v>
      </c>
      <c r="JF11" s="17">
        <v>78.823679999999996</v>
      </c>
      <c r="JG11" s="17">
        <v>7.6763199999999996</v>
      </c>
      <c r="JH11" s="17">
        <v>0</v>
      </c>
      <c r="JI11" s="17">
        <v>0</v>
      </c>
      <c r="JJ11" s="17"/>
      <c r="JK11" s="17">
        <v>0</v>
      </c>
      <c r="JL11" s="17">
        <v>0</v>
      </c>
      <c r="JM11" s="17">
        <v>0</v>
      </c>
      <c r="JN11" s="17">
        <v>0</v>
      </c>
      <c r="JO11" s="17">
        <v>0</v>
      </c>
      <c r="JP11" s="17">
        <v>138.69999999999999</v>
      </c>
      <c r="JQ11" s="17">
        <v>136.66667000000001</v>
      </c>
      <c r="JR11" s="17">
        <v>136.66667000000001</v>
      </c>
      <c r="JS11" s="17">
        <v>2.0333299999999999</v>
      </c>
      <c r="JT11" s="17">
        <v>66.5</v>
      </c>
      <c r="JU11" s="17">
        <v>68.333330000000004</v>
      </c>
      <c r="JV11" s="17">
        <v>68.333330000000004</v>
      </c>
      <c r="JW11" s="17">
        <v>-1.8333299999999999</v>
      </c>
      <c r="JX11" s="17">
        <v>0</v>
      </c>
      <c r="JY11" s="17">
        <v>0</v>
      </c>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0</v>
      </c>
      <c r="LA11" s="17"/>
      <c r="LB11" s="17"/>
      <c r="LC11" s="17">
        <v>0</v>
      </c>
      <c r="LD11" s="17">
        <v>4.3</v>
      </c>
      <c r="LE11" s="17">
        <v>3.7524000000000002</v>
      </c>
      <c r="LF11" s="17">
        <v>3.7524000000000002</v>
      </c>
      <c r="LG11" s="17">
        <v>0.54759999999999998</v>
      </c>
      <c r="LH11" s="17">
        <v>63.9</v>
      </c>
      <c r="LI11" s="17">
        <v>41.237180000000002</v>
      </c>
      <c r="LJ11" s="17">
        <v>106.65685999999999</v>
      </c>
      <c r="LK11" s="17">
        <v>-42.756860000000003</v>
      </c>
      <c r="LL11" s="17">
        <v>115.9</v>
      </c>
      <c r="LM11" s="17">
        <v>108.12998</v>
      </c>
      <c r="LN11" s="17">
        <v>133.03102999999999</v>
      </c>
      <c r="LO11" s="17">
        <v>-17.131029999999999</v>
      </c>
      <c r="LP11" s="17">
        <v>64.2</v>
      </c>
      <c r="LQ11" s="17">
        <v>67.133979999999994</v>
      </c>
      <c r="LR11" s="17">
        <v>67.133979999999994</v>
      </c>
      <c r="LS11" s="17">
        <v>-2.93398</v>
      </c>
      <c r="LT11" s="17">
        <v>67.2</v>
      </c>
      <c r="LU11" s="17">
        <v>78.567999999999998</v>
      </c>
      <c r="LV11" s="17">
        <v>78.567999999999998</v>
      </c>
      <c r="LW11" s="17">
        <v>-11.368</v>
      </c>
      <c r="LX11" s="17">
        <v>30.2</v>
      </c>
      <c r="LY11" s="17">
        <v>29.951460000000001</v>
      </c>
      <c r="LZ11" s="17">
        <v>29.951460000000001</v>
      </c>
      <c r="MA11" s="17">
        <v>0.24854000000000001</v>
      </c>
      <c r="MB11" s="17"/>
      <c r="MC11" s="17"/>
      <c r="MD11" s="17"/>
      <c r="ME11" s="17">
        <v>0</v>
      </c>
      <c r="MF11" s="17"/>
      <c r="MG11" s="17"/>
      <c r="MH11" s="17"/>
      <c r="MI11" s="17">
        <v>0</v>
      </c>
      <c r="MJ11" s="17"/>
      <c r="MK11" s="17"/>
      <c r="ML11" s="17"/>
      <c r="MM11" s="17">
        <v>0</v>
      </c>
      <c r="MN11" s="17">
        <v>103</v>
      </c>
      <c r="MO11" s="17">
        <v>110.00001</v>
      </c>
      <c r="MP11" s="17">
        <v>110</v>
      </c>
      <c r="MQ11" s="17">
        <v>-7</v>
      </c>
      <c r="MR11" s="17">
        <v>101.1</v>
      </c>
      <c r="MS11" s="17">
        <v>110.00001</v>
      </c>
      <c r="MT11" s="17">
        <v>110</v>
      </c>
      <c r="MU11" s="17">
        <v>-8.9</v>
      </c>
      <c r="MV11" s="17">
        <v>120.9</v>
      </c>
      <c r="MW11" s="17">
        <v>110.00001</v>
      </c>
      <c r="MX11" s="17">
        <v>110</v>
      </c>
      <c r="MY11" s="17">
        <v>10.9</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v>145.06666999999999</v>
      </c>
      <c r="NW11" s="17">
        <v>-145.06666999999999</v>
      </c>
      <c r="NX11" s="17"/>
      <c r="NY11" s="17"/>
      <c r="NZ11" s="17">
        <v>72.533330000000007</v>
      </c>
      <c r="OA11" s="17">
        <v>-72.533330000000007</v>
      </c>
      <c r="OB11" s="17">
        <v>0</v>
      </c>
      <c r="OC11" s="17">
        <v>0</v>
      </c>
      <c r="OD11" s="17">
        <v>0</v>
      </c>
      <c r="OE11" s="17">
        <v>0</v>
      </c>
      <c r="OF11" s="17">
        <v>47</v>
      </c>
      <c r="OG11" s="17">
        <v>57.2</v>
      </c>
      <c r="OH11" s="17">
        <v>60.161999999999999</v>
      </c>
      <c r="OI11" s="17">
        <v>-13.162000000000001</v>
      </c>
      <c r="OJ11" s="17">
        <v>0</v>
      </c>
      <c r="OK11" s="17">
        <v>0</v>
      </c>
      <c r="OL11" s="17">
        <v>0</v>
      </c>
      <c r="OM11" s="17">
        <v>0</v>
      </c>
      <c r="ON11" s="17">
        <v>9.8000000000000007</v>
      </c>
      <c r="OO11" s="17">
        <v>13.355</v>
      </c>
      <c r="OP11" s="17">
        <v>13.355</v>
      </c>
      <c r="OQ11" s="17">
        <v>-3.5550000000000002</v>
      </c>
      <c r="OR11" s="17">
        <v>0</v>
      </c>
      <c r="OS11" s="17"/>
      <c r="OT11" s="17">
        <v>0</v>
      </c>
      <c r="OU11" s="17">
        <v>0</v>
      </c>
      <c r="OV11" s="17">
        <v>18.100000000000001</v>
      </c>
      <c r="OW11" s="17">
        <v>17.475729999999999</v>
      </c>
      <c r="OX11" s="17">
        <v>17.475729999999999</v>
      </c>
      <c r="OY11" s="17">
        <v>0.62426999999999999</v>
      </c>
      <c r="OZ11" s="17">
        <v>9.8000000000000007</v>
      </c>
      <c r="PA11" s="17">
        <v>9.9830000000000005</v>
      </c>
      <c r="PB11" s="17">
        <v>9.9830000000000005</v>
      </c>
      <c r="PC11" s="17">
        <v>-0.183</v>
      </c>
      <c r="PD11" s="17">
        <v>5.2</v>
      </c>
      <c r="PE11" s="17">
        <v>5.67</v>
      </c>
      <c r="PF11" s="17">
        <v>5.67</v>
      </c>
      <c r="PG11" s="17">
        <v>-0.47</v>
      </c>
      <c r="PH11" s="17">
        <v>0.7</v>
      </c>
      <c r="PI11" s="17">
        <v>1.23</v>
      </c>
      <c r="PJ11" s="17">
        <v>1.23</v>
      </c>
      <c r="PK11" s="17">
        <v>-0.53</v>
      </c>
      <c r="PL11" s="17">
        <v>1.5</v>
      </c>
      <c r="PM11" s="17">
        <v>1.5</v>
      </c>
      <c r="PN11" s="17">
        <v>1.5</v>
      </c>
      <c r="PO11" s="17">
        <v>0</v>
      </c>
      <c r="PP11" s="17">
        <v>4.7</v>
      </c>
      <c r="PQ11" s="17">
        <v>4.5</v>
      </c>
      <c r="PR11" s="17">
        <v>4.5</v>
      </c>
      <c r="PS11" s="17">
        <v>0.2</v>
      </c>
      <c r="PT11" s="17">
        <v>20</v>
      </c>
      <c r="PU11" s="17">
        <v>19.417480000000001</v>
      </c>
      <c r="PV11" s="17">
        <v>19.417480000000001</v>
      </c>
      <c r="PW11" s="17">
        <v>0.58252000000000004</v>
      </c>
      <c r="PX11" s="17">
        <v>10</v>
      </c>
      <c r="PY11" s="17">
        <v>19.417480000000001</v>
      </c>
      <c r="PZ11" s="17">
        <v>19.417480000000001</v>
      </c>
      <c r="QA11" s="17">
        <v>-9.4174799999999994</v>
      </c>
      <c r="QB11" s="17">
        <v>15.6</v>
      </c>
      <c r="QC11" s="17">
        <v>14.56311</v>
      </c>
      <c r="QD11" s="17">
        <v>14.56311</v>
      </c>
      <c r="QE11" s="17">
        <v>1.0368900000000001</v>
      </c>
      <c r="QF11" s="17">
        <v>3.2</v>
      </c>
      <c r="QG11" s="17">
        <v>3.5</v>
      </c>
      <c r="QH11" s="17">
        <v>3.5</v>
      </c>
      <c r="QI11" s="17">
        <v>-0.3</v>
      </c>
      <c r="QJ11" s="17">
        <v>18.600000000000001</v>
      </c>
      <c r="QK11" s="17">
        <v>18.058250000000001</v>
      </c>
      <c r="QL11" s="17">
        <v>18.058250000000001</v>
      </c>
      <c r="QM11" s="17">
        <v>0.54174999999999995</v>
      </c>
      <c r="QN11" s="17">
        <v>0</v>
      </c>
      <c r="QO11" s="17"/>
      <c r="QP11" s="17">
        <v>0</v>
      </c>
      <c r="QQ11" s="17">
        <v>0</v>
      </c>
      <c r="QR11" s="17">
        <v>0</v>
      </c>
      <c r="QS11" s="17">
        <v>0</v>
      </c>
      <c r="QT11" s="17">
        <v>0</v>
      </c>
      <c r="QU11" s="17">
        <v>0</v>
      </c>
      <c r="QV11" s="17">
        <v>9.5</v>
      </c>
      <c r="QW11" s="17">
        <v>11.1</v>
      </c>
      <c r="QX11" s="17">
        <v>14.332000000000001</v>
      </c>
      <c r="QY11" s="17">
        <v>-4.8319999999999999</v>
      </c>
      <c r="QZ11" s="17">
        <v>15.4</v>
      </c>
      <c r="RA11" s="17">
        <v>20.399999999999999</v>
      </c>
      <c r="RB11" s="17">
        <v>25.751999999999999</v>
      </c>
      <c r="RC11" s="17">
        <v>-10.352</v>
      </c>
      <c r="RD11" s="17">
        <v>4.5</v>
      </c>
      <c r="RE11" s="17">
        <v>4.2</v>
      </c>
      <c r="RF11" s="17">
        <v>4.2</v>
      </c>
      <c r="RG11" s="17">
        <v>0.3</v>
      </c>
      <c r="RH11" s="17">
        <v>1.1000000000000001</v>
      </c>
      <c r="RI11" s="17">
        <v>1.2</v>
      </c>
      <c r="RJ11" s="17">
        <v>1.2</v>
      </c>
      <c r="RK11" s="17">
        <v>-0.1</v>
      </c>
      <c r="RL11" s="17">
        <v>2.2000000000000002</v>
      </c>
      <c r="RM11" s="17">
        <v>2.4</v>
      </c>
      <c r="RN11" s="17">
        <v>2.4</v>
      </c>
      <c r="RO11" s="17">
        <v>-0.2</v>
      </c>
      <c r="RP11" s="17">
        <v>3</v>
      </c>
      <c r="RQ11" s="17">
        <v>2.8</v>
      </c>
      <c r="RR11" s="17">
        <v>2.8</v>
      </c>
      <c r="RS11" s="17">
        <v>0.2</v>
      </c>
      <c r="RT11" s="17">
        <v>0</v>
      </c>
      <c r="RU11" s="17"/>
      <c r="RV11" s="17">
        <v>0</v>
      </c>
      <c r="RW11" s="17">
        <v>0</v>
      </c>
      <c r="RX11" s="17">
        <v>3.3</v>
      </c>
      <c r="RY11" s="17">
        <v>3.2189999999999999</v>
      </c>
      <c r="RZ11" s="17">
        <v>3.2189999999999999</v>
      </c>
      <c r="SA11" s="17">
        <v>8.1000000000000003E-2</v>
      </c>
      <c r="SB11" s="17">
        <v>11.4</v>
      </c>
      <c r="SC11" s="17">
        <v>9.7537900000000004</v>
      </c>
      <c r="SD11" s="17">
        <v>0</v>
      </c>
      <c r="SE11" s="17">
        <v>11.4</v>
      </c>
      <c r="SF11" s="17">
        <v>2.8</v>
      </c>
      <c r="SG11" s="17">
        <v>2</v>
      </c>
      <c r="SH11" s="17">
        <v>2</v>
      </c>
      <c r="SI11" s="17">
        <v>0.8</v>
      </c>
      <c r="SJ11" s="17">
        <v>0.4</v>
      </c>
      <c r="SK11" s="17">
        <v>0.7</v>
      </c>
      <c r="SL11" s="17">
        <v>0.7</v>
      </c>
      <c r="SM11" s="17">
        <v>-0.3</v>
      </c>
      <c r="SN11" s="17">
        <v>17.5</v>
      </c>
      <c r="SO11" s="17">
        <v>13.98058</v>
      </c>
      <c r="SP11" s="17">
        <v>13.98058</v>
      </c>
      <c r="SQ11" s="17">
        <v>3.5194200000000002</v>
      </c>
      <c r="SR11" s="17">
        <v>6.5</v>
      </c>
      <c r="SS11" s="17">
        <v>6</v>
      </c>
      <c r="ST11" s="17">
        <v>6</v>
      </c>
      <c r="SU11" s="17">
        <v>0.5</v>
      </c>
      <c r="SV11" s="17">
        <v>10.1</v>
      </c>
      <c r="SW11" s="17">
        <v>8</v>
      </c>
      <c r="SX11" s="17">
        <v>8</v>
      </c>
      <c r="SY11" s="17">
        <v>2.1</v>
      </c>
      <c r="SZ11" s="17">
        <v>15.7</v>
      </c>
      <c r="TA11" s="17">
        <v>11.65049</v>
      </c>
      <c r="TB11" s="17">
        <v>11.65049</v>
      </c>
      <c r="TC11" s="17">
        <v>4.0495099999999997</v>
      </c>
      <c r="TD11" s="17">
        <v>20</v>
      </c>
      <c r="TE11" s="17">
        <v>19.12621</v>
      </c>
      <c r="TF11" s="17">
        <v>19.12621</v>
      </c>
      <c r="TG11" s="17">
        <v>0.87378999999999996</v>
      </c>
      <c r="TH11" s="17">
        <v>8.8000000000000007</v>
      </c>
      <c r="TI11" s="17">
        <v>10</v>
      </c>
      <c r="TJ11" s="17">
        <v>10.797000000000001</v>
      </c>
      <c r="TK11" s="17">
        <v>-1.9970000000000001</v>
      </c>
      <c r="TL11" s="17">
        <v>27.3</v>
      </c>
      <c r="TM11" s="17">
        <v>20.308</v>
      </c>
      <c r="TN11" s="17">
        <v>20.308</v>
      </c>
      <c r="TO11" s="17">
        <v>6.992</v>
      </c>
      <c r="TP11" s="17">
        <v>0</v>
      </c>
      <c r="TQ11" s="17">
        <v>0</v>
      </c>
      <c r="TR11" s="17">
        <v>0</v>
      </c>
      <c r="TS11" s="17">
        <v>0</v>
      </c>
      <c r="TT11" s="17">
        <v>8.1999999999999993</v>
      </c>
      <c r="TU11" s="17">
        <v>26.1</v>
      </c>
      <c r="TV11" s="17">
        <v>33.457999999999998</v>
      </c>
      <c r="TW11" s="17">
        <v>-25.257999999999999</v>
      </c>
      <c r="TX11" s="17">
        <v>15.2</v>
      </c>
      <c r="TY11" s="17">
        <v>44.4</v>
      </c>
      <c r="TZ11" s="17">
        <v>51.920999999999999</v>
      </c>
      <c r="UA11" s="17">
        <v>-36.720999999999997</v>
      </c>
      <c r="UB11" s="17">
        <v>0.4</v>
      </c>
      <c r="UC11" s="17">
        <v>1.026</v>
      </c>
      <c r="UD11" s="17">
        <v>1.026</v>
      </c>
      <c r="UE11" s="17">
        <v>-0.626</v>
      </c>
      <c r="UF11" s="17">
        <v>0</v>
      </c>
      <c r="UG11" s="17">
        <v>0.871</v>
      </c>
      <c r="UH11" s="17">
        <v>0.871</v>
      </c>
      <c r="UI11" s="17">
        <v>-0.871</v>
      </c>
      <c r="UJ11" s="17">
        <v>16.399999999999999</v>
      </c>
      <c r="UK11" s="17">
        <v>11.65049</v>
      </c>
      <c r="UL11" s="17">
        <v>11.65049</v>
      </c>
      <c r="UM11" s="17">
        <v>4.7495099999999999</v>
      </c>
      <c r="UN11" s="17">
        <v>4.9000000000000004</v>
      </c>
      <c r="UO11" s="17">
        <v>7</v>
      </c>
      <c r="UP11" s="17">
        <v>7</v>
      </c>
      <c r="UQ11" s="17">
        <v>-2.1</v>
      </c>
      <c r="UR11" s="17">
        <v>0</v>
      </c>
      <c r="US11" s="17"/>
      <c r="UT11" s="17"/>
      <c r="UU11" s="17">
        <v>0</v>
      </c>
      <c r="UV11" s="17">
        <v>10.3</v>
      </c>
      <c r="UW11" s="17">
        <v>10</v>
      </c>
      <c r="UX11" s="17">
        <v>10</v>
      </c>
      <c r="UY11" s="17">
        <v>0.3</v>
      </c>
      <c r="UZ11" s="17">
        <v>11</v>
      </c>
      <c r="VA11" s="17">
        <v>11.165050000000001</v>
      </c>
      <c r="VB11" s="17">
        <v>11.165050000000001</v>
      </c>
      <c r="VC11" s="17">
        <v>-0.16505</v>
      </c>
      <c r="VD11" s="17">
        <v>11</v>
      </c>
      <c r="VE11" s="17">
        <v>11.165050000000001</v>
      </c>
      <c r="VF11" s="17">
        <v>11.165050000000001</v>
      </c>
      <c r="VG11" s="17">
        <v>-0.16505</v>
      </c>
      <c r="VH11" s="17">
        <v>7.6</v>
      </c>
      <c r="VI11" s="17">
        <v>9.4139999999999997</v>
      </c>
      <c r="VJ11" s="17">
        <v>9.4139999999999997</v>
      </c>
      <c r="VK11" s="17">
        <v>-1.8140000000000001</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0</v>
      </c>
      <c r="WC11" s="17">
        <v>2.8</v>
      </c>
      <c r="WD11" s="17">
        <v>3.9820000000000002</v>
      </c>
      <c r="WE11" s="17">
        <v>-3.9820000000000002</v>
      </c>
      <c r="WF11" s="17">
        <v>0</v>
      </c>
      <c r="WG11" s="17">
        <v>3.2</v>
      </c>
      <c r="WH11" s="17">
        <v>3.8690000000000002</v>
      </c>
      <c r="WI11" s="17">
        <v>-3.8690000000000002</v>
      </c>
      <c r="WJ11" s="17">
        <v>0</v>
      </c>
      <c r="WK11" s="17">
        <v>0</v>
      </c>
      <c r="WL11" s="17">
        <v>0</v>
      </c>
      <c r="WM11" s="17">
        <v>0</v>
      </c>
      <c r="WN11" s="17">
        <v>0</v>
      </c>
      <c r="WO11" s="17"/>
      <c r="WP11" s="17">
        <v>0</v>
      </c>
      <c r="WQ11" s="17">
        <v>0</v>
      </c>
      <c r="WR11" s="17">
        <v>9.8000000000000007</v>
      </c>
      <c r="WS11" s="17">
        <v>9.7899999999999991</v>
      </c>
      <c r="WT11" s="17">
        <v>9.7899999999999991</v>
      </c>
      <c r="WU11" s="17">
        <v>0.01</v>
      </c>
      <c r="WV11" s="17">
        <v>20</v>
      </c>
      <c r="WW11" s="17">
        <v>19.12621</v>
      </c>
      <c r="WX11" s="17">
        <v>19.12621</v>
      </c>
      <c r="WY11" s="17">
        <v>0.87378999999999996</v>
      </c>
      <c r="WZ11" s="17">
        <v>11.1</v>
      </c>
      <c r="XA11" s="17">
        <v>10.7</v>
      </c>
      <c r="XB11" s="17">
        <v>10.7</v>
      </c>
      <c r="XC11" s="17">
        <v>0.4</v>
      </c>
      <c r="XD11" s="17">
        <v>42.9</v>
      </c>
      <c r="XE11" s="17">
        <v>42</v>
      </c>
      <c r="XF11" s="17">
        <v>42</v>
      </c>
      <c r="XG11" s="17">
        <v>0.9</v>
      </c>
      <c r="XH11" s="17">
        <v>15.7</v>
      </c>
      <c r="XI11" s="17">
        <v>15</v>
      </c>
      <c r="XJ11" s="17">
        <v>15</v>
      </c>
      <c r="XK11" s="17">
        <v>0.7</v>
      </c>
      <c r="XL11" s="17"/>
      <c r="XM11" s="17"/>
      <c r="XN11" s="17"/>
      <c r="XO11" s="17">
        <v>0</v>
      </c>
      <c r="XP11" s="17"/>
      <c r="XQ11" s="17"/>
      <c r="XR11" s="17"/>
      <c r="XS11" s="17">
        <v>0</v>
      </c>
      <c r="XT11" s="17"/>
      <c r="XU11" s="17"/>
      <c r="XV11" s="17"/>
      <c r="XW11" s="17">
        <v>0</v>
      </c>
      <c r="XX11" s="17"/>
      <c r="XY11" s="17"/>
      <c r="XZ11" s="17"/>
      <c r="YA11" s="17">
        <v>0</v>
      </c>
      <c r="YB11" s="17"/>
      <c r="YC11" s="17"/>
      <c r="YD11" s="17"/>
      <c r="YE11" s="17">
        <v>0</v>
      </c>
    </row>
    <row r="12" spans="1:655" ht="24" customHeight="1" x14ac:dyDescent="0.35">
      <c r="A12" s="1"/>
      <c r="B12" s="16" t="s">
        <v>50</v>
      </c>
      <c r="C12" s="16" t="s">
        <v>775</v>
      </c>
      <c r="D12" s="17"/>
      <c r="E12" s="17"/>
      <c r="F12" s="17"/>
      <c r="G12" s="17">
        <v>0</v>
      </c>
      <c r="H12" s="17">
        <v>645.79999999999995</v>
      </c>
      <c r="I12" s="17">
        <v>643.65809000000002</v>
      </c>
      <c r="J12" s="17">
        <v>643.65809000000002</v>
      </c>
      <c r="K12" s="17">
        <v>2.1419100000000002</v>
      </c>
      <c r="L12" s="17">
        <v>217.6</v>
      </c>
      <c r="M12" s="17">
        <v>209.39341999999999</v>
      </c>
      <c r="N12" s="17">
        <v>209.39341999999999</v>
      </c>
      <c r="O12" s="17">
        <v>8.2065800000000007</v>
      </c>
      <c r="P12" s="17"/>
      <c r="Q12" s="17"/>
      <c r="R12" s="17"/>
      <c r="S12" s="17">
        <v>0</v>
      </c>
      <c r="T12" s="17"/>
      <c r="U12" s="17"/>
      <c r="V12" s="17"/>
      <c r="W12" s="17">
        <v>0</v>
      </c>
      <c r="X12" s="17">
        <v>90.3</v>
      </c>
      <c r="Y12" s="17">
        <v>91.778639999999996</v>
      </c>
      <c r="Z12" s="17">
        <v>91.778639999999996</v>
      </c>
      <c r="AA12" s="17">
        <v>-1.47864</v>
      </c>
      <c r="AB12" s="17">
        <v>180.1</v>
      </c>
      <c r="AC12" s="17">
        <v>198.70217</v>
      </c>
      <c r="AD12" s="17">
        <v>189.78599</v>
      </c>
      <c r="AE12" s="17">
        <v>-9.6859900000000003</v>
      </c>
      <c r="AF12" s="17"/>
      <c r="AG12" s="17"/>
      <c r="AH12" s="17"/>
      <c r="AI12" s="17">
        <v>0</v>
      </c>
      <c r="AJ12" s="17"/>
      <c r="AK12" s="17"/>
      <c r="AL12" s="17"/>
      <c r="AM12" s="17">
        <v>0</v>
      </c>
      <c r="AN12" s="17">
        <v>0</v>
      </c>
      <c r="AO12" s="17">
        <v>0</v>
      </c>
      <c r="AP12" s="17"/>
      <c r="AQ12" s="17">
        <v>0</v>
      </c>
      <c r="AR12" s="17">
        <v>208.2</v>
      </c>
      <c r="AS12" s="17">
        <v>203.41158999999999</v>
      </c>
      <c r="AT12" s="17">
        <v>120.06007</v>
      </c>
      <c r="AU12" s="17">
        <v>88.139930000000007</v>
      </c>
      <c r="AV12" s="17">
        <v>210.7</v>
      </c>
      <c r="AW12" s="17">
        <v>203.41158999999999</v>
      </c>
      <c r="AX12" s="17">
        <v>120.06007</v>
      </c>
      <c r="AY12" s="17">
        <v>90.639930000000007</v>
      </c>
      <c r="AZ12" s="17">
        <v>200.8</v>
      </c>
      <c r="BA12" s="17">
        <v>203.41158999999999</v>
      </c>
      <c r="BB12" s="17">
        <v>120.06007</v>
      </c>
      <c r="BC12" s="17">
        <v>80.739930000000001</v>
      </c>
      <c r="BD12" s="17"/>
      <c r="BE12" s="17"/>
      <c r="BF12" s="17">
        <v>208.28218000000001</v>
      </c>
      <c r="BG12" s="17">
        <v>-208.28218000000001</v>
      </c>
      <c r="BH12" s="17"/>
      <c r="BI12" s="17"/>
      <c r="BJ12" s="17">
        <v>104.14109000000001</v>
      </c>
      <c r="BK12" s="17">
        <v>-104.14109000000001</v>
      </c>
      <c r="BL12" s="17">
        <v>516.20000000000005</v>
      </c>
      <c r="BM12" s="17">
        <v>565.53976999999998</v>
      </c>
      <c r="BN12" s="17">
        <v>426.96776</v>
      </c>
      <c r="BO12" s="17">
        <v>89.232240000000004</v>
      </c>
      <c r="BP12" s="17">
        <v>5.4</v>
      </c>
      <c r="BQ12" s="17">
        <v>4.4318400000000002</v>
      </c>
      <c r="BR12" s="17">
        <v>4.4318400000000002</v>
      </c>
      <c r="BS12" s="17">
        <v>0.96816000000000002</v>
      </c>
      <c r="BT12" s="17"/>
      <c r="BU12" s="17"/>
      <c r="BV12" s="17"/>
      <c r="BW12" s="17">
        <v>0</v>
      </c>
      <c r="BX12" s="17"/>
      <c r="BY12" s="17"/>
      <c r="BZ12" s="17"/>
      <c r="CA12" s="17">
        <v>0</v>
      </c>
      <c r="CB12" s="17"/>
      <c r="CC12" s="17"/>
      <c r="CD12" s="17"/>
      <c r="CE12" s="17">
        <v>0</v>
      </c>
      <c r="CF12" s="17"/>
      <c r="CG12" s="17"/>
      <c r="CH12" s="17"/>
      <c r="CI12" s="17">
        <v>0</v>
      </c>
      <c r="CJ12" s="17">
        <v>168.47361000000001</v>
      </c>
      <c r="CK12" s="17">
        <v>163.90777</v>
      </c>
      <c r="CL12" s="17">
        <v>163.90777</v>
      </c>
      <c r="CM12" s="17">
        <v>4.5658399999999997</v>
      </c>
      <c r="CN12" s="17">
        <v>7.3</v>
      </c>
      <c r="CO12" s="17">
        <v>5.1333399999999996</v>
      </c>
      <c r="CP12" s="17">
        <v>5.1333399999999996</v>
      </c>
      <c r="CQ12" s="17">
        <v>2.1666599999999998</v>
      </c>
      <c r="CR12" s="17">
        <v>5.7</v>
      </c>
      <c r="CS12" s="17">
        <v>2.8177599999999998</v>
      </c>
      <c r="CT12" s="17">
        <v>2.8177599999999998</v>
      </c>
      <c r="CU12" s="17">
        <v>2.8822399999999999</v>
      </c>
      <c r="CV12" s="17">
        <v>0</v>
      </c>
      <c r="CW12" s="17">
        <v>0</v>
      </c>
      <c r="CX12" s="17"/>
      <c r="CY12" s="17">
        <v>0</v>
      </c>
      <c r="CZ12" s="17">
        <v>6.8</v>
      </c>
      <c r="DA12" s="17">
        <v>6.8787000000000003</v>
      </c>
      <c r="DB12" s="17">
        <v>6.8787000000000003</v>
      </c>
      <c r="DC12" s="17">
        <v>-7.8700000000000006E-2</v>
      </c>
      <c r="DD12" s="17">
        <v>10.1</v>
      </c>
      <c r="DE12" s="17">
        <v>12.111330000000001</v>
      </c>
      <c r="DF12" s="17">
        <v>14.919420000000001</v>
      </c>
      <c r="DG12" s="17">
        <v>-4.81942</v>
      </c>
      <c r="DH12" s="17">
        <v>60.3</v>
      </c>
      <c r="DI12" s="17">
        <v>80</v>
      </c>
      <c r="DJ12" s="17">
        <v>83.244919999999993</v>
      </c>
      <c r="DK12" s="17">
        <v>-22.94492</v>
      </c>
      <c r="DL12" s="17"/>
      <c r="DM12" s="17"/>
      <c r="DN12" s="17"/>
      <c r="DO12" s="17">
        <v>0</v>
      </c>
      <c r="DP12" s="17"/>
      <c r="DQ12" s="17"/>
      <c r="DR12" s="17"/>
      <c r="DS12" s="17">
        <v>0</v>
      </c>
      <c r="DT12" s="17"/>
      <c r="DU12" s="17"/>
      <c r="DV12" s="17"/>
      <c r="DW12" s="17">
        <v>0</v>
      </c>
      <c r="DX12" s="17"/>
      <c r="DY12" s="17"/>
      <c r="DZ12" s="17"/>
      <c r="EA12" s="17">
        <v>0</v>
      </c>
      <c r="EB12" s="17">
        <v>110.4</v>
      </c>
      <c r="EC12" s="17">
        <v>98.982290000000006</v>
      </c>
      <c r="ED12" s="17">
        <v>90.53443</v>
      </c>
      <c r="EE12" s="17">
        <v>19.865570000000002</v>
      </c>
      <c r="EF12" s="17">
        <v>89.2</v>
      </c>
      <c r="EG12" s="17">
        <v>66.628410000000002</v>
      </c>
      <c r="EH12" s="17">
        <v>108.85093000000001</v>
      </c>
      <c r="EI12" s="17">
        <v>-19.650929999999999</v>
      </c>
      <c r="EJ12" s="17"/>
      <c r="EK12" s="17"/>
      <c r="EL12" s="17"/>
      <c r="EM12" s="17">
        <v>0</v>
      </c>
      <c r="EN12" s="17"/>
      <c r="EO12" s="17"/>
      <c r="EP12" s="17"/>
      <c r="EQ12" s="17">
        <v>0</v>
      </c>
      <c r="ER12" s="17"/>
      <c r="ES12" s="17"/>
      <c r="ET12" s="17"/>
      <c r="EU12" s="17">
        <v>0</v>
      </c>
      <c r="EV12" s="17">
        <v>6.5</v>
      </c>
      <c r="EW12" s="17">
        <v>6.39</v>
      </c>
      <c r="EX12" s="17">
        <v>6.39</v>
      </c>
      <c r="EY12" s="17">
        <v>0.11</v>
      </c>
      <c r="EZ12" s="17">
        <v>359.3</v>
      </c>
      <c r="FA12" s="17">
        <v>173.99318</v>
      </c>
      <c r="FB12" s="17">
        <v>355.41910999999999</v>
      </c>
      <c r="FC12" s="17">
        <v>3.88089</v>
      </c>
      <c r="FD12" s="17">
        <v>65.5</v>
      </c>
      <c r="FE12" s="17">
        <v>71.349220000000003</v>
      </c>
      <c r="FF12" s="17">
        <v>71.349220000000003</v>
      </c>
      <c r="FG12" s="17">
        <v>-5.8492199999999999</v>
      </c>
      <c r="FH12" s="17">
        <v>63.4</v>
      </c>
      <c r="FI12" s="17">
        <v>62.954639999999998</v>
      </c>
      <c r="FJ12" s="17">
        <v>56.310679999999998</v>
      </c>
      <c r="FK12" s="17">
        <v>7.0893199999999998</v>
      </c>
      <c r="FL12" s="17">
        <v>37.4</v>
      </c>
      <c r="FM12" s="17">
        <v>33.957720000000002</v>
      </c>
      <c r="FN12" s="17">
        <v>33.957720000000002</v>
      </c>
      <c r="FO12" s="17">
        <v>3.4422799999999998</v>
      </c>
      <c r="FP12" s="17">
        <v>18.8</v>
      </c>
      <c r="FQ12" s="17">
        <v>19.192229999999999</v>
      </c>
      <c r="FR12" s="17">
        <v>19.192229999999999</v>
      </c>
      <c r="FS12" s="17">
        <v>-0.39223000000000002</v>
      </c>
      <c r="FT12" s="17">
        <v>19.7</v>
      </c>
      <c r="FU12" s="17">
        <v>19.223299999999998</v>
      </c>
      <c r="FV12" s="17">
        <v>19.223299999999998</v>
      </c>
      <c r="FW12" s="17">
        <v>0.47670000000000001</v>
      </c>
      <c r="FX12" s="17">
        <v>91.1</v>
      </c>
      <c r="FY12" s="17">
        <v>87.232039999999998</v>
      </c>
      <c r="FZ12" s="17">
        <v>87.232039999999998</v>
      </c>
      <c r="GA12" s="17">
        <v>3.8679600000000001</v>
      </c>
      <c r="GB12" s="17">
        <v>182.9</v>
      </c>
      <c r="GC12" s="17">
        <v>134.02062000000001</v>
      </c>
      <c r="GD12" s="17">
        <v>134.02062000000001</v>
      </c>
      <c r="GE12" s="17">
        <v>48.879379999999998</v>
      </c>
      <c r="GF12" s="17">
        <v>181.4</v>
      </c>
      <c r="GG12" s="17">
        <v>134.02062000000001</v>
      </c>
      <c r="GH12" s="17">
        <v>134.02062000000001</v>
      </c>
      <c r="GI12" s="17">
        <v>47.379379999999998</v>
      </c>
      <c r="GJ12" s="17">
        <v>183.1</v>
      </c>
      <c r="GK12" s="17">
        <v>134.02062000000001</v>
      </c>
      <c r="GL12" s="17">
        <v>134.02062000000001</v>
      </c>
      <c r="GM12" s="17">
        <v>49.07938</v>
      </c>
      <c r="GN12" s="17">
        <v>109.7</v>
      </c>
      <c r="GO12" s="17">
        <v>110.37475999999999</v>
      </c>
      <c r="GP12" s="17">
        <v>96.248519999999999</v>
      </c>
      <c r="GQ12" s="17">
        <v>13.45148</v>
      </c>
      <c r="GR12" s="17">
        <v>8.3000000000000007</v>
      </c>
      <c r="GS12" s="17">
        <v>9.09</v>
      </c>
      <c r="GT12" s="17">
        <v>9.09</v>
      </c>
      <c r="GU12" s="17">
        <v>-0.79</v>
      </c>
      <c r="GV12" s="17">
        <v>3</v>
      </c>
      <c r="GW12" s="17">
        <v>6.6261000000000001</v>
      </c>
      <c r="GX12" s="17">
        <v>6.6261000000000001</v>
      </c>
      <c r="GY12" s="17">
        <v>-3.6261000000000001</v>
      </c>
      <c r="GZ12" s="17">
        <v>22.6</v>
      </c>
      <c r="HA12" s="17">
        <v>24.742319999999999</v>
      </c>
      <c r="HB12" s="17">
        <v>13.57869</v>
      </c>
      <c r="HC12" s="17">
        <v>9.0213099999999997</v>
      </c>
      <c r="HD12" s="17">
        <v>42.9</v>
      </c>
      <c r="HE12" s="17">
        <v>44.060189999999999</v>
      </c>
      <c r="HF12" s="17">
        <v>44.060189999999999</v>
      </c>
      <c r="HG12" s="17">
        <v>-1.1601900000000001</v>
      </c>
      <c r="HH12" s="17"/>
      <c r="HI12" s="17"/>
      <c r="HJ12" s="17"/>
      <c r="HK12" s="17">
        <v>0</v>
      </c>
      <c r="HL12" s="17">
        <v>16</v>
      </c>
      <c r="HM12" s="17">
        <v>16.161660000000001</v>
      </c>
      <c r="HN12" s="17">
        <v>16.161660000000001</v>
      </c>
      <c r="HO12" s="17">
        <v>-0.16166</v>
      </c>
      <c r="HP12" s="17">
        <v>148.5</v>
      </c>
      <c r="HQ12" s="17">
        <v>171.11688000000001</v>
      </c>
      <c r="HR12" s="17">
        <v>55.1096</v>
      </c>
      <c r="HS12" s="17">
        <v>93.3904</v>
      </c>
      <c r="HT12" s="17"/>
      <c r="HU12" s="17"/>
      <c r="HV12" s="17"/>
      <c r="HW12" s="17">
        <v>0</v>
      </c>
      <c r="HX12" s="17"/>
      <c r="HY12" s="17"/>
      <c r="HZ12" s="17"/>
      <c r="IA12" s="17">
        <v>0</v>
      </c>
      <c r="IB12" s="17"/>
      <c r="IC12" s="17"/>
      <c r="ID12" s="17"/>
      <c r="IE12" s="17">
        <v>0</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86.7</v>
      </c>
      <c r="JE12" s="17">
        <v>88.384460000000004</v>
      </c>
      <c r="JF12" s="17">
        <v>80.124889999999994</v>
      </c>
      <c r="JG12" s="17">
        <v>6.5751099999999996</v>
      </c>
      <c r="JH12" s="17">
        <v>0</v>
      </c>
      <c r="JI12" s="17">
        <v>0</v>
      </c>
      <c r="JJ12" s="17"/>
      <c r="JK12" s="17">
        <v>0</v>
      </c>
      <c r="JL12" s="17">
        <v>0</v>
      </c>
      <c r="JM12" s="17">
        <v>0</v>
      </c>
      <c r="JN12" s="17">
        <v>0</v>
      </c>
      <c r="JO12" s="17">
        <v>0</v>
      </c>
      <c r="JP12" s="17">
        <v>138.30000000000001</v>
      </c>
      <c r="JQ12" s="17">
        <v>136.66667000000001</v>
      </c>
      <c r="JR12" s="17">
        <v>136.66667000000001</v>
      </c>
      <c r="JS12" s="17">
        <v>1.6333299999999999</v>
      </c>
      <c r="JT12" s="17">
        <v>66.2</v>
      </c>
      <c r="JU12" s="17">
        <v>68.333330000000004</v>
      </c>
      <c r="JV12" s="17">
        <v>68.333330000000004</v>
      </c>
      <c r="JW12" s="17">
        <v>-2.1333299999999999</v>
      </c>
      <c r="JX12" s="17">
        <v>0</v>
      </c>
      <c r="JY12" s="17">
        <v>0</v>
      </c>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0</v>
      </c>
      <c r="LA12" s="17"/>
      <c r="LB12" s="17"/>
      <c r="LC12" s="17">
        <v>0</v>
      </c>
      <c r="LD12" s="17">
        <v>4.2</v>
      </c>
      <c r="LE12" s="17">
        <v>3.7524000000000002</v>
      </c>
      <c r="LF12" s="17">
        <v>3.7524000000000002</v>
      </c>
      <c r="LG12" s="17">
        <v>0.4476</v>
      </c>
      <c r="LH12" s="17">
        <v>62.2</v>
      </c>
      <c r="LI12" s="17">
        <v>41.23715</v>
      </c>
      <c r="LJ12" s="17">
        <v>105.00185999999999</v>
      </c>
      <c r="LK12" s="17">
        <v>-42.801859999999998</v>
      </c>
      <c r="LL12" s="17">
        <v>110.9</v>
      </c>
      <c r="LM12" s="17">
        <v>108.13006</v>
      </c>
      <c r="LN12" s="17">
        <v>133.03102999999999</v>
      </c>
      <c r="LO12" s="17">
        <v>-22.131029999999999</v>
      </c>
      <c r="LP12" s="17">
        <v>64.400000000000006</v>
      </c>
      <c r="LQ12" s="17">
        <v>67.133979999999994</v>
      </c>
      <c r="LR12" s="17">
        <v>67.133979999999994</v>
      </c>
      <c r="LS12" s="17">
        <v>-2.7339799999999999</v>
      </c>
      <c r="LT12" s="17">
        <v>67.099999999999994</v>
      </c>
      <c r="LU12" s="17">
        <v>78.567999999999998</v>
      </c>
      <c r="LV12" s="17">
        <v>78.567999999999998</v>
      </c>
      <c r="LW12" s="17">
        <v>-11.468</v>
      </c>
      <c r="LX12" s="17">
        <v>30.5</v>
      </c>
      <c r="LY12" s="17">
        <v>29.951460000000001</v>
      </c>
      <c r="LZ12" s="17">
        <v>29.951460000000001</v>
      </c>
      <c r="MA12" s="17">
        <v>0.54854000000000003</v>
      </c>
      <c r="MB12" s="17"/>
      <c r="MC12" s="17"/>
      <c r="MD12" s="17"/>
      <c r="ME12" s="17">
        <v>0</v>
      </c>
      <c r="MF12" s="17"/>
      <c r="MG12" s="17"/>
      <c r="MH12" s="17"/>
      <c r="MI12" s="17">
        <v>0</v>
      </c>
      <c r="MJ12" s="17"/>
      <c r="MK12" s="17"/>
      <c r="ML12" s="17"/>
      <c r="MM12" s="17">
        <v>0</v>
      </c>
      <c r="MN12" s="17">
        <v>103.6</v>
      </c>
      <c r="MO12" s="17">
        <v>110.00001</v>
      </c>
      <c r="MP12" s="17">
        <v>110</v>
      </c>
      <c r="MQ12" s="17">
        <v>-6.4</v>
      </c>
      <c r="MR12" s="17">
        <v>100.6</v>
      </c>
      <c r="MS12" s="17">
        <v>110.00001</v>
      </c>
      <c r="MT12" s="17">
        <v>110</v>
      </c>
      <c r="MU12" s="17">
        <v>-9.4</v>
      </c>
      <c r="MV12" s="17">
        <v>120.7</v>
      </c>
      <c r="MW12" s="17">
        <v>110.00001</v>
      </c>
      <c r="MX12" s="17">
        <v>110</v>
      </c>
      <c r="MY12" s="17">
        <v>10.7</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v>145.06666999999999</v>
      </c>
      <c r="NW12" s="17">
        <v>-145.06666999999999</v>
      </c>
      <c r="NX12" s="17"/>
      <c r="NY12" s="17"/>
      <c r="NZ12" s="17">
        <v>72.533330000000007</v>
      </c>
      <c r="OA12" s="17">
        <v>-72.533330000000007</v>
      </c>
      <c r="OB12" s="17">
        <v>0</v>
      </c>
      <c r="OC12" s="17">
        <v>0</v>
      </c>
      <c r="OD12" s="17">
        <v>0</v>
      </c>
      <c r="OE12" s="17">
        <v>0</v>
      </c>
      <c r="OF12" s="17">
        <v>33.200000000000003</v>
      </c>
      <c r="OG12" s="17">
        <v>54.5</v>
      </c>
      <c r="OH12" s="17">
        <v>60.12</v>
      </c>
      <c r="OI12" s="17">
        <v>-26.92</v>
      </c>
      <c r="OJ12" s="17">
        <v>0</v>
      </c>
      <c r="OK12" s="17">
        <v>0</v>
      </c>
      <c r="OL12" s="17">
        <v>0</v>
      </c>
      <c r="OM12" s="17">
        <v>0</v>
      </c>
      <c r="ON12" s="17">
        <v>9.4</v>
      </c>
      <c r="OO12" s="17">
        <v>13.786</v>
      </c>
      <c r="OP12" s="17">
        <v>13.786</v>
      </c>
      <c r="OQ12" s="17">
        <v>-4.3860000000000001</v>
      </c>
      <c r="OR12" s="17">
        <v>0</v>
      </c>
      <c r="OS12" s="17"/>
      <c r="OT12" s="17">
        <v>0</v>
      </c>
      <c r="OU12" s="17">
        <v>0</v>
      </c>
      <c r="OV12" s="17">
        <v>18.2</v>
      </c>
      <c r="OW12" s="17">
        <v>17.475729999999999</v>
      </c>
      <c r="OX12" s="17">
        <v>17.475729999999999</v>
      </c>
      <c r="OY12" s="17">
        <v>0.72426999999999997</v>
      </c>
      <c r="OZ12" s="17">
        <v>9.9</v>
      </c>
      <c r="PA12" s="17">
        <v>9.9830000000000005</v>
      </c>
      <c r="PB12" s="17">
        <v>9.9830000000000005</v>
      </c>
      <c r="PC12" s="17">
        <v>-8.3000000000000004E-2</v>
      </c>
      <c r="PD12" s="17">
        <v>5.6</v>
      </c>
      <c r="PE12" s="17">
        <v>5.67</v>
      </c>
      <c r="PF12" s="17">
        <v>5.67</v>
      </c>
      <c r="PG12" s="17">
        <v>-7.0000000000000007E-2</v>
      </c>
      <c r="PH12" s="17">
        <v>0.7</v>
      </c>
      <c r="PI12" s="17">
        <v>1.23</v>
      </c>
      <c r="PJ12" s="17">
        <v>1.23</v>
      </c>
      <c r="PK12" s="17">
        <v>-0.53</v>
      </c>
      <c r="PL12" s="17">
        <v>1.5</v>
      </c>
      <c r="PM12" s="17">
        <v>1.5</v>
      </c>
      <c r="PN12" s="17">
        <v>1.5</v>
      </c>
      <c r="PO12" s="17">
        <v>0</v>
      </c>
      <c r="PP12" s="17">
        <v>4.7</v>
      </c>
      <c r="PQ12" s="17">
        <v>4.5</v>
      </c>
      <c r="PR12" s="17">
        <v>4.5</v>
      </c>
      <c r="PS12" s="17">
        <v>0.2</v>
      </c>
      <c r="PT12" s="17">
        <v>20.3</v>
      </c>
      <c r="PU12" s="17">
        <v>19.417480000000001</v>
      </c>
      <c r="PV12" s="17">
        <v>19.417480000000001</v>
      </c>
      <c r="PW12" s="17">
        <v>0.88251999999999997</v>
      </c>
      <c r="PX12" s="17">
        <v>10</v>
      </c>
      <c r="PY12" s="17">
        <v>19.417480000000001</v>
      </c>
      <c r="PZ12" s="17">
        <v>19.417480000000001</v>
      </c>
      <c r="QA12" s="17">
        <v>-9.4174799999999994</v>
      </c>
      <c r="QB12" s="17">
        <v>15.6</v>
      </c>
      <c r="QC12" s="17">
        <v>14.56311</v>
      </c>
      <c r="QD12" s="17">
        <v>14.56311</v>
      </c>
      <c r="QE12" s="17">
        <v>1.0368900000000001</v>
      </c>
      <c r="QF12" s="17">
        <v>3.2</v>
      </c>
      <c r="QG12" s="17">
        <v>3.5</v>
      </c>
      <c r="QH12" s="17">
        <v>3.5</v>
      </c>
      <c r="QI12" s="17">
        <v>-0.3</v>
      </c>
      <c r="QJ12" s="17">
        <v>18.600000000000001</v>
      </c>
      <c r="QK12" s="17">
        <v>18.058250000000001</v>
      </c>
      <c r="QL12" s="17">
        <v>18.058250000000001</v>
      </c>
      <c r="QM12" s="17">
        <v>0.54174999999999995</v>
      </c>
      <c r="QN12" s="17">
        <v>0</v>
      </c>
      <c r="QO12" s="17"/>
      <c r="QP12" s="17">
        <v>0</v>
      </c>
      <c r="QQ12" s="17">
        <v>0</v>
      </c>
      <c r="QR12" s="17">
        <v>0</v>
      </c>
      <c r="QS12" s="17">
        <v>0</v>
      </c>
      <c r="QT12" s="17">
        <v>0</v>
      </c>
      <c r="QU12" s="17">
        <v>0</v>
      </c>
      <c r="QV12" s="17">
        <v>7.6</v>
      </c>
      <c r="QW12" s="17">
        <v>11</v>
      </c>
      <c r="QX12" s="17">
        <v>14.337999999999999</v>
      </c>
      <c r="QY12" s="17">
        <v>-6.7380000000000004</v>
      </c>
      <c r="QZ12" s="17">
        <v>8.4</v>
      </c>
      <c r="RA12" s="17">
        <v>19.2</v>
      </c>
      <c r="RB12" s="17">
        <v>25.904</v>
      </c>
      <c r="RC12" s="17">
        <v>-17.504000000000001</v>
      </c>
      <c r="RD12" s="17">
        <v>4.5</v>
      </c>
      <c r="RE12" s="17">
        <v>4.2</v>
      </c>
      <c r="RF12" s="17">
        <v>4.2</v>
      </c>
      <c r="RG12" s="17">
        <v>0.3</v>
      </c>
      <c r="RH12" s="17">
        <v>1.1000000000000001</v>
      </c>
      <c r="RI12" s="17">
        <v>1.2</v>
      </c>
      <c r="RJ12" s="17">
        <v>1.2</v>
      </c>
      <c r="RK12" s="17">
        <v>-0.1</v>
      </c>
      <c r="RL12" s="17">
        <v>2.2000000000000002</v>
      </c>
      <c r="RM12" s="17">
        <v>2.4</v>
      </c>
      <c r="RN12" s="17">
        <v>2.4</v>
      </c>
      <c r="RO12" s="17">
        <v>-0.2</v>
      </c>
      <c r="RP12" s="17">
        <v>3</v>
      </c>
      <c r="RQ12" s="17">
        <v>2.8</v>
      </c>
      <c r="RR12" s="17">
        <v>2.8</v>
      </c>
      <c r="RS12" s="17">
        <v>0.2</v>
      </c>
      <c r="RT12" s="17">
        <v>0</v>
      </c>
      <c r="RU12" s="17"/>
      <c r="RV12" s="17">
        <v>0</v>
      </c>
      <c r="RW12" s="17">
        <v>0</v>
      </c>
      <c r="RX12" s="17">
        <v>3.2</v>
      </c>
      <c r="RY12" s="17">
        <v>3.2189999999999999</v>
      </c>
      <c r="RZ12" s="17">
        <v>3.2189999999999999</v>
      </c>
      <c r="SA12" s="17">
        <v>-1.9E-2</v>
      </c>
      <c r="SB12" s="17">
        <v>11.5</v>
      </c>
      <c r="SC12" s="17">
        <v>9.7537900000000004</v>
      </c>
      <c r="SD12" s="17">
        <v>0</v>
      </c>
      <c r="SE12" s="17">
        <v>11.5</v>
      </c>
      <c r="SF12" s="17">
        <v>2.8</v>
      </c>
      <c r="SG12" s="17">
        <v>2</v>
      </c>
      <c r="SH12" s="17">
        <v>2</v>
      </c>
      <c r="SI12" s="17">
        <v>0.8</v>
      </c>
      <c r="SJ12" s="17">
        <v>0.4</v>
      </c>
      <c r="SK12" s="17">
        <v>0.7</v>
      </c>
      <c r="SL12" s="17">
        <v>0.7</v>
      </c>
      <c r="SM12" s="17">
        <v>-0.3</v>
      </c>
      <c r="SN12" s="17">
        <v>17.5</v>
      </c>
      <c r="SO12" s="17">
        <v>13.98058</v>
      </c>
      <c r="SP12" s="17">
        <v>13.98058</v>
      </c>
      <c r="SQ12" s="17">
        <v>3.5194200000000002</v>
      </c>
      <c r="SR12" s="17">
        <v>6.5</v>
      </c>
      <c r="SS12" s="17">
        <v>6</v>
      </c>
      <c r="ST12" s="17">
        <v>6</v>
      </c>
      <c r="SU12" s="17">
        <v>0.5</v>
      </c>
      <c r="SV12" s="17">
        <v>10</v>
      </c>
      <c r="SW12" s="17">
        <v>8</v>
      </c>
      <c r="SX12" s="17">
        <v>8</v>
      </c>
      <c r="SY12" s="17">
        <v>2</v>
      </c>
      <c r="SZ12" s="17">
        <v>16</v>
      </c>
      <c r="TA12" s="17">
        <v>11.65049</v>
      </c>
      <c r="TB12" s="17">
        <v>11.65049</v>
      </c>
      <c r="TC12" s="17">
        <v>4.3495100000000004</v>
      </c>
      <c r="TD12" s="17">
        <v>20</v>
      </c>
      <c r="TE12" s="17">
        <v>19.12621</v>
      </c>
      <c r="TF12" s="17">
        <v>19.12621</v>
      </c>
      <c r="TG12" s="17">
        <v>0.87378999999999996</v>
      </c>
      <c r="TH12" s="17">
        <v>8.6</v>
      </c>
      <c r="TI12" s="17">
        <v>11.2</v>
      </c>
      <c r="TJ12" s="17">
        <v>12.661</v>
      </c>
      <c r="TK12" s="17">
        <v>-4.0609999999999999</v>
      </c>
      <c r="TL12" s="17">
        <v>17.100000000000001</v>
      </c>
      <c r="TM12" s="17">
        <v>20.128</v>
      </c>
      <c r="TN12" s="17">
        <v>20.128</v>
      </c>
      <c r="TO12" s="17">
        <v>-3.028</v>
      </c>
      <c r="TP12" s="17">
        <v>0</v>
      </c>
      <c r="TQ12" s="17">
        <v>0</v>
      </c>
      <c r="TR12" s="17">
        <v>0</v>
      </c>
      <c r="TS12" s="17">
        <v>0</v>
      </c>
      <c r="TT12" s="17">
        <v>8.1999999999999993</v>
      </c>
      <c r="TU12" s="17">
        <v>20</v>
      </c>
      <c r="TV12" s="17">
        <v>28.47</v>
      </c>
      <c r="TW12" s="17">
        <v>-20.27</v>
      </c>
      <c r="TX12" s="17">
        <v>14.4</v>
      </c>
      <c r="TY12" s="17">
        <v>38.200000000000003</v>
      </c>
      <c r="TZ12" s="17">
        <v>46.863</v>
      </c>
      <c r="UA12" s="17">
        <v>-32.463000000000001</v>
      </c>
      <c r="UB12" s="17">
        <v>0.5</v>
      </c>
      <c r="UC12" s="17">
        <v>0.78400000000000003</v>
      </c>
      <c r="UD12" s="17">
        <v>0.78400000000000003</v>
      </c>
      <c r="UE12" s="17">
        <v>-0.28399999999999997</v>
      </c>
      <c r="UF12" s="17">
        <v>0</v>
      </c>
      <c r="UG12" s="17">
        <v>0.63700000000000001</v>
      </c>
      <c r="UH12" s="17">
        <v>0.63700000000000001</v>
      </c>
      <c r="UI12" s="17">
        <v>-0.63700000000000001</v>
      </c>
      <c r="UJ12" s="17">
        <v>16.399999999999999</v>
      </c>
      <c r="UK12" s="17">
        <v>11.65049</v>
      </c>
      <c r="UL12" s="17">
        <v>11.65049</v>
      </c>
      <c r="UM12" s="17">
        <v>4.7495099999999999</v>
      </c>
      <c r="UN12" s="17">
        <v>4.9000000000000004</v>
      </c>
      <c r="UO12" s="17">
        <v>7</v>
      </c>
      <c r="UP12" s="17">
        <v>7</v>
      </c>
      <c r="UQ12" s="17">
        <v>-2.1</v>
      </c>
      <c r="UR12" s="17">
        <v>0</v>
      </c>
      <c r="US12" s="17"/>
      <c r="UT12" s="17"/>
      <c r="UU12" s="17">
        <v>0</v>
      </c>
      <c r="UV12" s="17">
        <v>10</v>
      </c>
      <c r="UW12" s="17">
        <v>10</v>
      </c>
      <c r="UX12" s="17">
        <v>10</v>
      </c>
      <c r="UY12" s="17">
        <v>0</v>
      </c>
      <c r="UZ12" s="17">
        <v>11</v>
      </c>
      <c r="VA12" s="17">
        <v>11.165050000000001</v>
      </c>
      <c r="VB12" s="17">
        <v>11.165050000000001</v>
      </c>
      <c r="VC12" s="17">
        <v>-0.16505</v>
      </c>
      <c r="VD12" s="17">
        <v>11.1</v>
      </c>
      <c r="VE12" s="17">
        <v>11.165050000000001</v>
      </c>
      <c r="VF12" s="17">
        <v>11.165050000000001</v>
      </c>
      <c r="VG12" s="17">
        <v>-6.5049999999999997E-2</v>
      </c>
      <c r="VH12" s="17">
        <v>6</v>
      </c>
      <c r="VI12" s="17">
        <v>9.9629999999999992</v>
      </c>
      <c r="VJ12" s="17">
        <v>9.9629999999999992</v>
      </c>
      <c r="VK12" s="17">
        <v>-3.9630000000000001</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0</v>
      </c>
      <c r="WC12" s="17">
        <v>1.8</v>
      </c>
      <c r="WD12" s="17">
        <v>3.7679999999999998</v>
      </c>
      <c r="WE12" s="17">
        <v>-3.7679999999999998</v>
      </c>
      <c r="WF12" s="17">
        <v>0</v>
      </c>
      <c r="WG12" s="17">
        <v>2.1</v>
      </c>
      <c r="WH12" s="17">
        <v>3.819</v>
      </c>
      <c r="WI12" s="17">
        <v>-3.819</v>
      </c>
      <c r="WJ12" s="17">
        <v>0</v>
      </c>
      <c r="WK12" s="17">
        <v>0</v>
      </c>
      <c r="WL12" s="17">
        <v>0</v>
      </c>
      <c r="WM12" s="17">
        <v>0</v>
      </c>
      <c r="WN12" s="17">
        <v>0</v>
      </c>
      <c r="WO12" s="17"/>
      <c r="WP12" s="17">
        <v>0</v>
      </c>
      <c r="WQ12" s="17">
        <v>0</v>
      </c>
      <c r="WR12" s="17">
        <v>9.6999999999999993</v>
      </c>
      <c r="WS12" s="17">
        <v>9.7899999999999991</v>
      </c>
      <c r="WT12" s="17">
        <v>9.7899999999999991</v>
      </c>
      <c r="WU12" s="17">
        <v>-0.09</v>
      </c>
      <c r="WV12" s="17">
        <v>20</v>
      </c>
      <c r="WW12" s="17">
        <v>19.12621</v>
      </c>
      <c r="WX12" s="17">
        <v>19.12621</v>
      </c>
      <c r="WY12" s="17">
        <v>0.87378999999999996</v>
      </c>
      <c r="WZ12" s="17">
        <v>11.2</v>
      </c>
      <c r="XA12" s="17">
        <v>10.7</v>
      </c>
      <c r="XB12" s="17">
        <v>10.7</v>
      </c>
      <c r="XC12" s="17">
        <v>0.5</v>
      </c>
      <c r="XD12" s="17">
        <v>42.9</v>
      </c>
      <c r="XE12" s="17">
        <v>42</v>
      </c>
      <c r="XF12" s="17">
        <v>42</v>
      </c>
      <c r="XG12" s="17">
        <v>0.9</v>
      </c>
      <c r="XH12" s="17">
        <v>15.7</v>
      </c>
      <c r="XI12" s="17">
        <v>15</v>
      </c>
      <c r="XJ12" s="17">
        <v>15</v>
      </c>
      <c r="XK12" s="17">
        <v>0.7</v>
      </c>
      <c r="XL12" s="17"/>
      <c r="XM12" s="17"/>
      <c r="XN12" s="17"/>
      <c r="XO12" s="17">
        <v>0</v>
      </c>
      <c r="XP12" s="17"/>
      <c r="XQ12" s="17"/>
      <c r="XR12" s="17"/>
      <c r="XS12" s="17">
        <v>0</v>
      </c>
      <c r="XT12" s="17"/>
      <c r="XU12" s="17"/>
      <c r="XV12" s="17"/>
      <c r="XW12" s="17">
        <v>0</v>
      </c>
      <c r="XX12" s="17"/>
      <c r="XY12" s="17"/>
      <c r="XZ12" s="17"/>
      <c r="YA12" s="17">
        <v>0</v>
      </c>
      <c r="YB12" s="17"/>
      <c r="YC12" s="17"/>
      <c r="YD12" s="17"/>
      <c r="YE12" s="17">
        <v>0</v>
      </c>
    </row>
    <row r="13" spans="1:655" ht="24" customHeight="1" x14ac:dyDescent="0.35">
      <c r="A13" s="1"/>
      <c r="B13" s="16" t="s">
        <v>50</v>
      </c>
      <c r="C13" s="16" t="s">
        <v>776</v>
      </c>
      <c r="D13" s="17"/>
      <c r="E13" s="17"/>
      <c r="F13" s="17"/>
      <c r="G13" s="17">
        <v>0</v>
      </c>
      <c r="H13" s="17">
        <v>649.4</v>
      </c>
      <c r="I13" s="17">
        <v>643.65809000000002</v>
      </c>
      <c r="J13" s="17">
        <v>643.65809000000002</v>
      </c>
      <c r="K13" s="17">
        <v>5.7419099999999998</v>
      </c>
      <c r="L13" s="17">
        <v>218.9</v>
      </c>
      <c r="M13" s="17">
        <v>209.39340999999999</v>
      </c>
      <c r="N13" s="17">
        <v>209.39341999999999</v>
      </c>
      <c r="O13" s="17">
        <v>9.5065799999999996</v>
      </c>
      <c r="P13" s="17"/>
      <c r="Q13" s="17"/>
      <c r="R13" s="17"/>
      <c r="S13" s="17">
        <v>0</v>
      </c>
      <c r="T13" s="17"/>
      <c r="U13" s="17"/>
      <c r="V13" s="17"/>
      <c r="W13" s="17">
        <v>0</v>
      </c>
      <c r="X13" s="17">
        <v>89.7</v>
      </c>
      <c r="Y13" s="17">
        <v>91.778540000000007</v>
      </c>
      <c r="Z13" s="17">
        <v>91.778639999999996</v>
      </c>
      <c r="AA13" s="17">
        <v>-2.07864</v>
      </c>
      <c r="AB13" s="17">
        <v>182.3</v>
      </c>
      <c r="AC13" s="17">
        <v>199.67659</v>
      </c>
      <c r="AD13" s="17">
        <v>189.56077999999999</v>
      </c>
      <c r="AE13" s="17">
        <v>-7.2607799999999996</v>
      </c>
      <c r="AF13" s="17"/>
      <c r="AG13" s="17"/>
      <c r="AH13" s="17"/>
      <c r="AI13" s="17">
        <v>0</v>
      </c>
      <c r="AJ13" s="17"/>
      <c r="AK13" s="17"/>
      <c r="AL13" s="17"/>
      <c r="AM13" s="17">
        <v>0</v>
      </c>
      <c r="AN13" s="17">
        <v>0</v>
      </c>
      <c r="AO13" s="17">
        <v>0</v>
      </c>
      <c r="AP13" s="17"/>
      <c r="AQ13" s="17">
        <v>0</v>
      </c>
      <c r="AR13" s="17">
        <v>208.1</v>
      </c>
      <c r="AS13" s="17">
        <v>204.72793999999999</v>
      </c>
      <c r="AT13" s="17">
        <v>110.76521</v>
      </c>
      <c r="AU13" s="17">
        <v>97.334789999999998</v>
      </c>
      <c r="AV13" s="17">
        <v>209.1</v>
      </c>
      <c r="AW13" s="17">
        <v>204.72793999999999</v>
      </c>
      <c r="AX13" s="17">
        <v>110.76521</v>
      </c>
      <c r="AY13" s="17">
        <v>98.334789999999998</v>
      </c>
      <c r="AZ13" s="17">
        <v>201.7</v>
      </c>
      <c r="BA13" s="17">
        <v>204.72793999999999</v>
      </c>
      <c r="BB13" s="17">
        <v>110.76521</v>
      </c>
      <c r="BC13" s="17">
        <v>90.934790000000007</v>
      </c>
      <c r="BD13" s="17"/>
      <c r="BE13" s="17"/>
      <c r="BF13" s="17">
        <v>208.28218000000001</v>
      </c>
      <c r="BG13" s="17">
        <v>-208.28218000000001</v>
      </c>
      <c r="BH13" s="17"/>
      <c r="BI13" s="17"/>
      <c r="BJ13" s="17">
        <v>104.14109000000001</v>
      </c>
      <c r="BK13" s="17">
        <v>-104.14109000000001</v>
      </c>
      <c r="BL13" s="17">
        <v>518.1</v>
      </c>
      <c r="BM13" s="17">
        <v>492.09735000000001</v>
      </c>
      <c r="BN13" s="17">
        <v>409.87018999999998</v>
      </c>
      <c r="BO13" s="17">
        <v>108.22981</v>
      </c>
      <c r="BP13" s="17">
        <v>5.5</v>
      </c>
      <c r="BQ13" s="17">
        <v>4.4318400000000002</v>
      </c>
      <c r="BR13" s="17">
        <v>4.4318400000000002</v>
      </c>
      <c r="BS13" s="17">
        <v>1.06816</v>
      </c>
      <c r="BT13" s="17"/>
      <c r="BU13" s="17"/>
      <c r="BV13" s="17"/>
      <c r="BW13" s="17">
        <v>0</v>
      </c>
      <c r="BX13" s="17"/>
      <c r="BY13" s="17"/>
      <c r="BZ13" s="17"/>
      <c r="CA13" s="17">
        <v>0</v>
      </c>
      <c r="CB13" s="17"/>
      <c r="CC13" s="17"/>
      <c r="CD13" s="17"/>
      <c r="CE13" s="17">
        <v>0</v>
      </c>
      <c r="CF13" s="17"/>
      <c r="CG13" s="17"/>
      <c r="CH13" s="17"/>
      <c r="CI13" s="17">
        <v>0</v>
      </c>
      <c r="CJ13" s="17">
        <v>165.25436999999999</v>
      </c>
      <c r="CK13" s="17">
        <v>163.90776</v>
      </c>
      <c r="CL13" s="17">
        <v>163.90777</v>
      </c>
      <c r="CM13" s="17">
        <v>1.3466</v>
      </c>
      <c r="CN13" s="17">
        <v>7.3</v>
      </c>
      <c r="CO13" s="17">
        <v>5.1333399999999996</v>
      </c>
      <c r="CP13" s="17">
        <v>5.1333399999999996</v>
      </c>
      <c r="CQ13" s="17">
        <v>2.1666599999999998</v>
      </c>
      <c r="CR13" s="17">
        <v>5.6</v>
      </c>
      <c r="CS13" s="17">
        <v>2.8177500000000002</v>
      </c>
      <c r="CT13" s="17">
        <v>2.8177599999999998</v>
      </c>
      <c r="CU13" s="17">
        <v>2.7822399999999998</v>
      </c>
      <c r="CV13" s="17">
        <v>0</v>
      </c>
      <c r="CW13" s="17">
        <v>0</v>
      </c>
      <c r="CX13" s="17"/>
      <c r="CY13" s="17">
        <v>0</v>
      </c>
      <c r="CZ13" s="17">
        <v>6.8</v>
      </c>
      <c r="DA13" s="17">
        <v>6.8787000000000003</v>
      </c>
      <c r="DB13" s="17">
        <v>6.8787000000000003</v>
      </c>
      <c r="DC13" s="17">
        <v>-7.8700000000000006E-2</v>
      </c>
      <c r="DD13" s="17">
        <v>10.199999999999999</v>
      </c>
      <c r="DE13" s="17">
        <v>14.91713</v>
      </c>
      <c r="DF13" s="17">
        <v>14.919420000000001</v>
      </c>
      <c r="DG13" s="17">
        <v>-4.7194200000000004</v>
      </c>
      <c r="DH13" s="17">
        <v>60.4</v>
      </c>
      <c r="DI13" s="17">
        <v>60</v>
      </c>
      <c r="DJ13" s="17">
        <v>79.622519999999994</v>
      </c>
      <c r="DK13" s="17">
        <v>-19.222519999999999</v>
      </c>
      <c r="DL13" s="17"/>
      <c r="DM13" s="17"/>
      <c r="DN13" s="17"/>
      <c r="DO13" s="17">
        <v>0</v>
      </c>
      <c r="DP13" s="17"/>
      <c r="DQ13" s="17"/>
      <c r="DR13" s="17"/>
      <c r="DS13" s="17">
        <v>0</v>
      </c>
      <c r="DT13" s="17"/>
      <c r="DU13" s="17"/>
      <c r="DV13" s="17"/>
      <c r="DW13" s="17">
        <v>0</v>
      </c>
      <c r="DX13" s="17"/>
      <c r="DY13" s="17"/>
      <c r="DZ13" s="17"/>
      <c r="EA13" s="17">
        <v>0</v>
      </c>
      <c r="EB13" s="17">
        <v>110.4</v>
      </c>
      <c r="EC13" s="17">
        <v>89.306139999999999</v>
      </c>
      <c r="ED13" s="17">
        <v>89.326099999999997</v>
      </c>
      <c r="EE13" s="17">
        <v>21.073899999999998</v>
      </c>
      <c r="EF13" s="17">
        <v>139.6</v>
      </c>
      <c r="EG13" s="17">
        <v>170.79508999999999</v>
      </c>
      <c r="EH13" s="17">
        <v>67.931719999999999</v>
      </c>
      <c r="EI13" s="17">
        <v>71.668279999999996</v>
      </c>
      <c r="EJ13" s="17"/>
      <c r="EK13" s="17"/>
      <c r="EL13" s="17"/>
      <c r="EM13" s="17">
        <v>0</v>
      </c>
      <c r="EN13" s="17"/>
      <c r="EO13" s="17"/>
      <c r="EP13" s="17"/>
      <c r="EQ13" s="17">
        <v>0</v>
      </c>
      <c r="ER13" s="17"/>
      <c r="ES13" s="17"/>
      <c r="ET13" s="17"/>
      <c r="EU13" s="17">
        <v>0</v>
      </c>
      <c r="EV13" s="17">
        <v>6.5</v>
      </c>
      <c r="EW13" s="17">
        <v>6.39</v>
      </c>
      <c r="EX13" s="17">
        <v>6.39</v>
      </c>
      <c r="EY13" s="17">
        <v>0.11</v>
      </c>
      <c r="EZ13" s="17">
        <v>358.1</v>
      </c>
      <c r="FA13" s="17">
        <v>144.33037999999999</v>
      </c>
      <c r="FB13" s="17">
        <v>348.34766000000002</v>
      </c>
      <c r="FC13" s="17">
        <v>9.7523400000000002</v>
      </c>
      <c r="FD13" s="17">
        <v>66.8</v>
      </c>
      <c r="FE13" s="17">
        <v>71.349220000000003</v>
      </c>
      <c r="FF13" s="17">
        <v>71.349220000000003</v>
      </c>
      <c r="FG13" s="17">
        <v>-4.54922</v>
      </c>
      <c r="FH13" s="17">
        <v>61</v>
      </c>
      <c r="FI13" s="17">
        <v>128.04425000000001</v>
      </c>
      <c r="FJ13" s="17">
        <v>65.936629999999994</v>
      </c>
      <c r="FK13" s="17">
        <v>-4.9366300000000001</v>
      </c>
      <c r="FL13" s="17">
        <v>37.799999999999997</v>
      </c>
      <c r="FM13" s="17">
        <v>33.957720000000002</v>
      </c>
      <c r="FN13" s="17">
        <v>33.957720000000002</v>
      </c>
      <c r="FO13" s="17">
        <v>3.8422800000000001</v>
      </c>
      <c r="FP13" s="17">
        <v>18.8</v>
      </c>
      <c r="FQ13" s="17">
        <v>19.192229999999999</v>
      </c>
      <c r="FR13" s="17">
        <v>19.192229999999999</v>
      </c>
      <c r="FS13" s="17">
        <v>-0.39223000000000002</v>
      </c>
      <c r="FT13" s="17">
        <v>19.7</v>
      </c>
      <c r="FU13" s="17">
        <v>19.223299999999998</v>
      </c>
      <c r="FV13" s="17">
        <v>19.223299999999998</v>
      </c>
      <c r="FW13" s="17">
        <v>0.47670000000000001</v>
      </c>
      <c r="FX13" s="17">
        <v>90.5</v>
      </c>
      <c r="FY13" s="17">
        <v>87.232039999999998</v>
      </c>
      <c r="FZ13" s="17">
        <v>87.232039999999998</v>
      </c>
      <c r="GA13" s="17">
        <v>3.26796</v>
      </c>
      <c r="GB13" s="17">
        <v>181.8</v>
      </c>
      <c r="GC13" s="17">
        <v>185.10002</v>
      </c>
      <c r="GD13" s="17">
        <v>134.02062000000001</v>
      </c>
      <c r="GE13" s="17">
        <v>47.779380000000003</v>
      </c>
      <c r="GF13" s="17">
        <v>181.9</v>
      </c>
      <c r="GG13" s="17">
        <v>185.10002</v>
      </c>
      <c r="GH13" s="17">
        <v>134.02062000000001</v>
      </c>
      <c r="GI13" s="17">
        <v>47.879379999999998</v>
      </c>
      <c r="GJ13" s="17">
        <v>183.7</v>
      </c>
      <c r="GK13" s="17">
        <v>185.10002</v>
      </c>
      <c r="GL13" s="17">
        <v>134.02062000000001</v>
      </c>
      <c r="GM13" s="17">
        <v>49.679380000000002</v>
      </c>
      <c r="GN13" s="17">
        <v>109.6</v>
      </c>
      <c r="GO13" s="17">
        <v>110.37475000000001</v>
      </c>
      <c r="GP13" s="17">
        <v>91.722250000000003</v>
      </c>
      <c r="GQ13" s="17">
        <v>17.877749999999999</v>
      </c>
      <c r="GR13" s="17">
        <v>8.5</v>
      </c>
      <c r="GS13" s="17">
        <v>9.09</v>
      </c>
      <c r="GT13" s="17">
        <v>9.09</v>
      </c>
      <c r="GU13" s="17">
        <v>-0.59</v>
      </c>
      <c r="GV13" s="17">
        <v>2.9</v>
      </c>
      <c r="GW13" s="17">
        <v>6.6261000000000001</v>
      </c>
      <c r="GX13" s="17">
        <v>6.6261000000000001</v>
      </c>
      <c r="GY13" s="17">
        <v>-3.7261000000000002</v>
      </c>
      <c r="GZ13" s="17">
        <v>26.3</v>
      </c>
      <c r="HA13" s="17">
        <v>18.000080000000001</v>
      </c>
      <c r="HB13" s="17">
        <v>18</v>
      </c>
      <c r="HC13" s="17">
        <v>8.3000000000000007</v>
      </c>
      <c r="HD13" s="17">
        <v>43.5</v>
      </c>
      <c r="HE13" s="17">
        <v>44.060189999999999</v>
      </c>
      <c r="HF13" s="17">
        <v>44.060189999999999</v>
      </c>
      <c r="HG13" s="17">
        <v>-0.56018999999999997</v>
      </c>
      <c r="HH13" s="17"/>
      <c r="HI13" s="17"/>
      <c r="HJ13" s="17"/>
      <c r="HK13" s="17">
        <v>0</v>
      </c>
      <c r="HL13" s="17">
        <v>15.8</v>
      </c>
      <c r="HM13" s="17">
        <v>16.161650000000002</v>
      </c>
      <c r="HN13" s="17">
        <v>16.161660000000001</v>
      </c>
      <c r="HO13" s="17">
        <v>-0.36165999999999998</v>
      </c>
      <c r="HP13" s="17">
        <v>120.6</v>
      </c>
      <c r="HQ13" s="17">
        <v>79.188800000000001</v>
      </c>
      <c r="HR13" s="17">
        <v>85.371359999999996</v>
      </c>
      <c r="HS13" s="17">
        <v>35.228639999999999</v>
      </c>
      <c r="HT13" s="17"/>
      <c r="HU13" s="17"/>
      <c r="HV13" s="17"/>
      <c r="HW13" s="17">
        <v>0</v>
      </c>
      <c r="HX13" s="17"/>
      <c r="HY13" s="17"/>
      <c r="HZ13" s="17"/>
      <c r="IA13" s="17">
        <v>0</v>
      </c>
      <c r="IB13" s="17"/>
      <c r="IC13" s="17"/>
      <c r="ID13" s="17"/>
      <c r="IE13" s="17">
        <v>0</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86.6</v>
      </c>
      <c r="JE13" s="17">
        <v>88.384460000000004</v>
      </c>
      <c r="JF13" s="17">
        <v>74.617620000000002</v>
      </c>
      <c r="JG13" s="17">
        <v>11.982379999999999</v>
      </c>
      <c r="JH13" s="17">
        <v>0</v>
      </c>
      <c r="JI13" s="17">
        <v>0</v>
      </c>
      <c r="JJ13" s="17"/>
      <c r="JK13" s="17">
        <v>0</v>
      </c>
      <c r="JL13" s="17">
        <v>0</v>
      </c>
      <c r="JM13" s="17">
        <v>0</v>
      </c>
      <c r="JN13" s="17">
        <v>0</v>
      </c>
      <c r="JO13" s="17">
        <v>0</v>
      </c>
      <c r="JP13" s="17">
        <v>138.1</v>
      </c>
      <c r="JQ13" s="17">
        <v>136.66687999999999</v>
      </c>
      <c r="JR13" s="17">
        <v>136.66667000000001</v>
      </c>
      <c r="JS13" s="17">
        <v>1.43333</v>
      </c>
      <c r="JT13" s="17">
        <v>66.099999999999994</v>
      </c>
      <c r="JU13" s="17">
        <v>68.333439999999996</v>
      </c>
      <c r="JV13" s="17">
        <v>68.333330000000004</v>
      </c>
      <c r="JW13" s="17">
        <v>-2.23333</v>
      </c>
      <c r="JX13" s="17">
        <v>0</v>
      </c>
      <c r="JY13" s="17">
        <v>0</v>
      </c>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0</v>
      </c>
      <c r="LA13" s="17"/>
      <c r="LB13" s="17"/>
      <c r="LC13" s="17">
        <v>0</v>
      </c>
      <c r="LD13" s="17">
        <v>4.2</v>
      </c>
      <c r="LE13" s="17">
        <v>3.7523900000000001</v>
      </c>
      <c r="LF13" s="17">
        <v>3.7524000000000002</v>
      </c>
      <c r="LG13" s="17">
        <v>0.4476</v>
      </c>
      <c r="LH13" s="17">
        <v>141.4</v>
      </c>
      <c r="LI13" s="17">
        <v>139.17546999999999</v>
      </c>
      <c r="LJ13" s="17">
        <v>113.65178</v>
      </c>
      <c r="LK13" s="17">
        <v>27.74822</v>
      </c>
      <c r="LL13" s="17">
        <v>121.5</v>
      </c>
      <c r="LM13" s="17">
        <v>108.13012000000001</v>
      </c>
      <c r="LN13" s="17">
        <v>133.03102999999999</v>
      </c>
      <c r="LO13" s="17">
        <v>-11.531029999999999</v>
      </c>
      <c r="LP13" s="17">
        <v>64.2</v>
      </c>
      <c r="LQ13" s="17">
        <v>67.133979999999994</v>
      </c>
      <c r="LR13" s="17">
        <v>67.133979999999994</v>
      </c>
      <c r="LS13" s="17">
        <v>-2.93398</v>
      </c>
      <c r="LT13" s="17">
        <v>67.3</v>
      </c>
      <c r="LU13" s="17">
        <v>78.567980000000006</v>
      </c>
      <c r="LV13" s="17">
        <v>78.567999999999998</v>
      </c>
      <c r="LW13" s="17">
        <v>-11.268000000000001</v>
      </c>
      <c r="LX13" s="17">
        <v>30.2</v>
      </c>
      <c r="LY13" s="17">
        <v>29.951450000000001</v>
      </c>
      <c r="LZ13" s="17">
        <v>29.951460000000001</v>
      </c>
      <c r="MA13" s="17">
        <v>0.24854000000000001</v>
      </c>
      <c r="MB13" s="17"/>
      <c r="MC13" s="17"/>
      <c r="MD13" s="17"/>
      <c r="ME13" s="17">
        <v>0</v>
      </c>
      <c r="MF13" s="17"/>
      <c r="MG13" s="17"/>
      <c r="MH13" s="17"/>
      <c r="MI13" s="17">
        <v>0</v>
      </c>
      <c r="MJ13" s="17"/>
      <c r="MK13" s="17"/>
      <c r="ML13" s="17"/>
      <c r="MM13" s="17">
        <v>0</v>
      </c>
      <c r="MN13" s="17">
        <v>103.2</v>
      </c>
      <c r="MO13" s="17">
        <v>149.77378999999999</v>
      </c>
      <c r="MP13" s="17">
        <v>110</v>
      </c>
      <c r="MQ13" s="17">
        <v>-6.8</v>
      </c>
      <c r="MR13" s="17">
        <v>101.1</v>
      </c>
      <c r="MS13" s="17">
        <v>149.77378999999999</v>
      </c>
      <c r="MT13" s="17">
        <v>110</v>
      </c>
      <c r="MU13" s="17">
        <v>-8.9</v>
      </c>
      <c r="MV13" s="17">
        <v>121.8</v>
      </c>
      <c r="MW13" s="17">
        <v>149.77378999999999</v>
      </c>
      <c r="MX13" s="17">
        <v>110</v>
      </c>
      <c r="MY13" s="17">
        <v>11.8</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v>145.06666999999999</v>
      </c>
      <c r="NW13" s="17">
        <v>-145.06666999999999</v>
      </c>
      <c r="NX13" s="17"/>
      <c r="NY13" s="17"/>
      <c r="NZ13" s="17">
        <v>72.533330000000007</v>
      </c>
      <c r="OA13" s="17">
        <v>-72.533330000000007</v>
      </c>
      <c r="OB13" s="17">
        <v>0</v>
      </c>
      <c r="OC13" s="17">
        <v>0</v>
      </c>
      <c r="OD13" s="17">
        <v>0</v>
      </c>
      <c r="OE13" s="17">
        <v>0</v>
      </c>
      <c r="OF13" s="17">
        <v>24.9</v>
      </c>
      <c r="OG13" s="17">
        <v>53.1</v>
      </c>
      <c r="OH13" s="17">
        <v>59.813000000000002</v>
      </c>
      <c r="OI13" s="17">
        <v>-34.912999999999997</v>
      </c>
      <c r="OJ13" s="17">
        <v>0</v>
      </c>
      <c r="OK13" s="17">
        <v>0</v>
      </c>
      <c r="OL13" s="17">
        <v>0</v>
      </c>
      <c r="OM13" s="17">
        <v>0</v>
      </c>
      <c r="ON13" s="17">
        <v>6.9</v>
      </c>
      <c r="OO13" s="17">
        <v>14.111000000000001</v>
      </c>
      <c r="OP13" s="17">
        <v>14.111000000000001</v>
      </c>
      <c r="OQ13" s="17">
        <v>-7.2110000000000003</v>
      </c>
      <c r="OR13" s="17">
        <v>0</v>
      </c>
      <c r="OS13" s="17"/>
      <c r="OT13" s="17">
        <v>0</v>
      </c>
      <c r="OU13" s="17">
        <v>0</v>
      </c>
      <c r="OV13" s="17">
        <v>18.3</v>
      </c>
      <c r="OW13" s="17">
        <v>17.475729999999999</v>
      </c>
      <c r="OX13" s="17">
        <v>17.475729999999999</v>
      </c>
      <c r="OY13" s="17">
        <v>0.82426999999999995</v>
      </c>
      <c r="OZ13" s="17">
        <v>9.9</v>
      </c>
      <c r="PA13" s="17">
        <v>9.0000999999999998</v>
      </c>
      <c r="PB13" s="17">
        <v>9.9830000000000005</v>
      </c>
      <c r="PC13" s="17">
        <v>-8.3000000000000004E-2</v>
      </c>
      <c r="PD13" s="17">
        <v>5.5</v>
      </c>
      <c r="PE13" s="17">
        <v>5.67</v>
      </c>
      <c r="PF13" s="17">
        <v>5.67</v>
      </c>
      <c r="PG13" s="17">
        <v>-0.17</v>
      </c>
      <c r="PH13" s="17">
        <v>0.7</v>
      </c>
      <c r="PI13" s="17">
        <v>1.23</v>
      </c>
      <c r="PJ13" s="17">
        <v>1.23</v>
      </c>
      <c r="PK13" s="17">
        <v>-0.53</v>
      </c>
      <c r="PL13" s="17">
        <v>1.5</v>
      </c>
      <c r="PM13" s="17">
        <v>1.5</v>
      </c>
      <c r="PN13" s="17">
        <v>1.5</v>
      </c>
      <c r="PO13" s="17">
        <v>0</v>
      </c>
      <c r="PP13" s="17">
        <v>4.5999999999999996</v>
      </c>
      <c r="PQ13" s="17">
        <v>4.5</v>
      </c>
      <c r="PR13" s="17">
        <v>4.5</v>
      </c>
      <c r="PS13" s="17">
        <v>0.1</v>
      </c>
      <c r="PT13" s="17">
        <v>20.100000000000001</v>
      </c>
      <c r="PU13" s="17">
        <v>19.417470000000002</v>
      </c>
      <c r="PV13" s="17">
        <v>19.417480000000001</v>
      </c>
      <c r="PW13" s="17">
        <v>0.68252000000000002</v>
      </c>
      <c r="PX13" s="17">
        <v>10</v>
      </c>
      <c r="PY13" s="17">
        <v>19.417470000000002</v>
      </c>
      <c r="PZ13" s="17">
        <v>19.417480000000001</v>
      </c>
      <c r="QA13" s="17">
        <v>-9.4174799999999994</v>
      </c>
      <c r="QB13" s="17">
        <v>15.6</v>
      </c>
      <c r="QC13" s="17">
        <v>14.5631</v>
      </c>
      <c r="QD13" s="17">
        <v>14.56311</v>
      </c>
      <c r="QE13" s="17">
        <v>1.0368900000000001</v>
      </c>
      <c r="QF13" s="17">
        <v>3.2</v>
      </c>
      <c r="QG13" s="17">
        <v>3.5</v>
      </c>
      <c r="QH13" s="17">
        <v>3.5</v>
      </c>
      <c r="QI13" s="17">
        <v>-0.3</v>
      </c>
      <c r="QJ13" s="17">
        <v>18.600000000000001</v>
      </c>
      <c r="QK13" s="17">
        <v>18.058250000000001</v>
      </c>
      <c r="QL13" s="17">
        <v>18.058250000000001</v>
      </c>
      <c r="QM13" s="17">
        <v>0.54174999999999995</v>
      </c>
      <c r="QN13" s="17">
        <v>0</v>
      </c>
      <c r="QO13" s="17"/>
      <c r="QP13" s="17">
        <v>0</v>
      </c>
      <c r="QQ13" s="17">
        <v>0</v>
      </c>
      <c r="QR13" s="17">
        <v>0</v>
      </c>
      <c r="QS13" s="17">
        <v>0</v>
      </c>
      <c r="QT13" s="17">
        <v>0</v>
      </c>
      <c r="QU13" s="17">
        <v>0</v>
      </c>
      <c r="QV13" s="17">
        <v>5.0999999999999996</v>
      </c>
      <c r="QW13" s="17">
        <v>8</v>
      </c>
      <c r="QX13" s="17">
        <v>14.266</v>
      </c>
      <c r="QY13" s="17">
        <v>-9.1660000000000004</v>
      </c>
      <c r="QZ13" s="17">
        <v>4.9000000000000004</v>
      </c>
      <c r="RA13" s="17">
        <v>14</v>
      </c>
      <c r="RB13" s="17">
        <v>25.878</v>
      </c>
      <c r="RC13" s="17">
        <v>-20.978000000000002</v>
      </c>
      <c r="RD13" s="17">
        <v>4.5</v>
      </c>
      <c r="RE13" s="17">
        <v>4.2</v>
      </c>
      <c r="RF13" s="17">
        <v>4.2</v>
      </c>
      <c r="RG13" s="17">
        <v>0.3</v>
      </c>
      <c r="RH13" s="17">
        <v>1.1000000000000001</v>
      </c>
      <c r="RI13" s="17">
        <v>1.2</v>
      </c>
      <c r="RJ13" s="17">
        <v>1.2</v>
      </c>
      <c r="RK13" s="17">
        <v>-0.1</v>
      </c>
      <c r="RL13" s="17">
        <v>2.2000000000000002</v>
      </c>
      <c r="RM13" s="17">
        <v>2.4</v>
      </c>
      <c r="RN13" s="17">
        <v>2.4</v>
      </c>
      <c r="RO13" s="17">
        <v>-0.2</v>
      </c>
      <c r="RP13" s="17">
        <v>3</v>
      </c>
      <c r="RQ13" s="17">
        <v>2.8</v>
      </c>
      <c r="RR13" s="17">
        <v>2.8</v>
      </c>
      <c r="RS13" s="17">
        <v>0.2</v>
      </c>
      <c r="RT13" s="17">
        <v>0</v>
      </c>
      <c r="RU13" s="17"/>
      <c r="RV13" s="17">
        <v>0</v>
      </c>
      <c r="RW13" s="17">
        <v>0</v>
      </c>
      <c r="RX13" s="17">
        <v>3.3</v>
      </c>
      <c r="RY13" s="17">
        <v>3.2189999999999999</v>
      </c>
      <c r="RZ13" s="17">
        <v>3.2189999999999999</v>
      </c>
      <c r="SA13" s="17">
        <v>8.1000000000000003E-2</v>
      </c>
      <c r="SB13" s="17">
        <v>11.6</v>
      </c>
      <c r="SC13" s="17">
        <v>10.171889999999999</v>
      </c>
      <c r="SD13" s="17">
        <v>4.1427100000000001</v>
      </c>
      <c r="SE13" s="17">
        <v>7.4572900000000004</v>
      </c>
      <c r="SF13" s="17">
        <v>2.8</v>
      </c>
      <c r="SG13" s="17">
        <v>2</v>
      </c>
      <c r="SH13" s="17">
        <v>2</v>
      </c>
      <c r="SI13" s="17">
        <v>0.8</v>
      </c>
      <c r="SJ13" s="17">
        <v>0.4</v>
      </c>
      <c r="SK13" s="17">
        <v>0.7</v>
      </c>
      <c r="SL13" s="17">
        <v>0.7</v>
      </c>
      <c r="SM13" s="17">
        <v>-0.3</v>
      </c>
      <c r="SN13" s="17">
        <v>17.5</v>
      </c>
      <c r="SO13" s="17">
        <v>13.98058</v>
      </c>
      <c r="SP13" s="17">
        <v>13.98058</v>
      </c>
      <c r="SQ13" s="17">
        <v>3.5194200000000002</v>
      </c>
      <c r="SR13" s="17">
        <v>6.5</v>
      </c>
      <c r="SS13" s="17">
        <v>6</v>
      </c>
      <c r="ST13" s="17">
        <v>6</v>
      </c>
      <c r="SU13" s="17">
        <v>0.5</v>
      </c>
      <c r="SV13" s="17">
        <v>10.199999999999999</v>
      </c>
      <c r="SW13" s="17">
        <v>8</v>
      </c>
      <c r="SX13" s="17">
        <v>8</v>
      </c>
      <c r="SY13" s="17">
        <v>2.2000000000000002</v>
      </c>
      <c r="SZ13" s="17">
        <v>14.8</v>
      </c>
      <c r="TA13" s="17">
        <v>11.65048</v>
      </c>
      <c r="TB13" s="17">
        <v>11.65049</v>
      </c>
      <c r="TC13" s="17">
        <v>3.1495099999999998</v>
      </c>
      <c r="TD13" s="17">
        <v>20</v>
      </c>
      <c r="TE13" s="17">
        <v>19.12621</v>
      </c>
      <c r="TF13" s="17">
        <v>19.12621</v>
      </c>
      <c r="TG13" s="17">
        <v>0.87378999999999996</v>
      </c>
      <c r="TH13" s="17">
        <v>11.2</v>
      </c>
      <c r="TI13" s="17">
        <v>13.2</v>
      </c>
      <c r="TJ13" s="17">
        <v>14.353999999999999</v>
      </c>
      <c r="TK13" s="17">
        <v>-3.1539999999999999</v>
      </c>
      <c r="TL13" s="17">
        <v>15.8</v>
      </c>
      <c r="TM13" s="17">
        <v>19.890999999999998</v>
      </c>
      <c r="TN13" s="17">
        <v>19.890999999999998</v>
      </c>
      <c r="TO13" s="17">
        <v>-4.0910000000000002</v>
      </c>
      <c r="TP13" s="17">
        <v>0</v>
      </c>
      <c r="TQ13" s="17">
        <v>0</v>
      </c>
      <c r="TR13" s="17">
        <v>0</v>
      </c>
      <c r="TS13" s="17">
        <v>0</v>
      </c>
      <c r="TT13" s="17">
        <v>4.0999999999999996</v>
      </c>
      <c r="TU13" s="17">
        <v>5.4943600000000004</v>
      </c>
      <c r="TV13" s="17">
        <v>23.994</v>
      </c>
      <c r="TW13" s="17">
        <v>-19.893999999999998</v>
      </c>
      <c r="TX13" s="17">
        <v>9.3000000000000007</v>
      </c>
      <c r="TY13" s="17">
        <v>2.0632899999999998</v>
      </c>
      <c r="TZ13" s="17">
        <v>42.35</v>
      </c>
      <c r="UA13" s="17">
        <v>-33.049999999999997</v>
      </c>
      <c r="UB13" s="17">
        <v>0</v>
      </c>
      <c r="UC13" s="17">
        <v>0.57899999999999996</v>
      </c>
      <c r="UD13" s="17">
        <v>0.57899999999999996</v>
      </c>
      <c r="UE13" s="17">
        <v>-0.57899999999999996</v>
      </c>
      <c r="UF13" s="17">
        <v>0</v>
      </c>
      <c r="UG13" s="17">
        <v>0.45400000000000001</v>
      </c>
      <c r="UH13" s="17">
        <v>0.45400000000000001</v>
      </c>
      <c r="UI13" s="17">
        <v>-0.45400000000000001</v>
      </c>
      <c r="UJ13" s="17">
        <v>16.399999999999999</v>
      </c>
      <c r="UK13" s="17">
        <v>11.65048</v>
      </c>
      <c r="UL13" s="17">
        <v>11.65049</v>
      </c>
      <c r="UM13" s="17">
        <v>4.7495099999999999</v>
      </c>
      <c r="UN13" s="17">
        <v>4.9000000000000004</v>
      </c>
      <c r="UO13" s="17">
        <v>7</v>
      </c>
      <c r="UP13" s="17">
        <v>7</v>
      </c>
      <c r="UQ13" s="17">
        <v>-2.1</v>
      </c>
      <c r="UR13" s="17">
        <v>0</v>
      </c>
      <c r="US13" s="17"/>
      <c r="UT13" s="17"/>
      <c r="UU13" s="17">
        <v>0</v>
      </c>
      <c r="UV13" s="17">
        <v>10</v>
      </c>
      <c r="UW13" s="17">
        <v>10</v>
      </c>
      <c r="UX13" s="17">
        <v>10</v>
      </c>
      <c r="UY13" s="17">
        <v>0</v>
      </c>
      <c r="UZ13" s="17">
        <v>11</v>
      </c>
      <c r="VA13" s="17">
        <v>11.165050000000001</v>
      </c>
      <c r="VB13" s="17">
        <v>11.165050000000001</v>
      </c>
      <c r="VC13" s="17">
        <v>-0.16505</v>
      </c>
      <c r="VD13" s="17">
        <v>11.1</v>
      </c>
      <c r="VE13" s="17">
        <v>11.165050000000001</v>
      </c>
      <c r="VF13" s="17">
        <v>11.165050000000001</v>
      </c>
      <c r="VG13" s="17">
        <v>-6.5049999999999997E-2</v>
      </c>
      <c r="VH13" s="17">
        <v>3.8</v>
      </c>
      <c r="VI13" s="17">
        <v>10.319000000000001</v>
      </c>
      <c r="VJ13" s="17">
        <v>10.319000000000001</v>
      </c>
      <c r="VK13" s="17">
        <v>-6.5190000000000001</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0</v>
      </c>
      <c r="WC13" s="17">
        <v>1.3</v>
      </c>
      <c r="WD13" s="17">
        <v>3.3969999999999998</v>
      </c>
      <c r="WE13" s="17">
        <v>-3.3969999999999998</v>
      </c>
      <c r="WF13" s="17">
        <v>0</v>
      </c>
      <c r="WG13" s="17">
        <v>1.6</v>
      </c>
      <c r="WH13" s="17">
        <v>3.6120000000000001</v>
      </c>
      <c r="WI13" s="17">
        <v>-3.6120000000000001</v>
      </c>
      <c r="WJ13" s="17">
        <v>0</v>
      </c>
      <c r="WK13" s="17">
        <v>0</v>
      </c>
      <c r="WL13" s="17">
        <v>0</v>
      </c>
      <c r="WM13" s="17">
        <v>0</v>
      </c>
      <c r="WN13" s="17">
        <v>0</v>
      </c>
      <c r="WO13" s="17"/>
      <c r="WP13" s="17">
        <v>0</v>
      </c>
      <c r="WQ13" s="17">
        <v>0</v>
      </c>
      <c r="WR13" s="17">
        <v>9.8000000000000007</v>
      </c>
      <c r="WS13" s="17">
        <v>9.7899999999999991</v>
      </c>
      <c r="WT13" s="17">
        <v>9.7899999999999991</v>
      </c>
      <c r="WU13" s="17">
        <v>0.01</v>
      </c>
      <c r="WV13" s="17">
        <v>20</v>
      </c>
      <c r="WW13" s="17">
        <v>19.12621</v>
      </c>
      <c r="WX13" s="17">
        <v>19.12621</v>
      </c>
      <c r="WY13" s="17">
        <v>0.87378999999999996</v>
      </c>
      <c r="WZ13" s="17">
        <v>11.1</v>
      </c>
      <c r="XA13" s="17">
        <v>10.7</v>
      </c>
      <c r="XB13" s="17">
        <v>10.7</v>
      </c>
      <c r="XC13" s="17">
        <v>0.4</v>
      </c>
      <c r="XD13" s="17">
        <v>42.9</v>
      </c>
      <c r="XE13" s="17">
        <v>42</v>
      </c>
      <c r="XF13" s="17">
        <v>42</v>
      </c>
      <c r="XG13" s="17">
        <v>0.9</v>
      </c>
      <c r="XH13" s="17">
        <v>15.5</v>
      </c>
      <c r="XI13" s="17">
        <v>15</v>
      </c>
      <c r="XJ13" s="17">
        <v>15</v>
      </c>
      <c r="XK13" s="17">
        <v>0.5</v>
      </c>
      <c r="XL13" s="17"/>
      <c r="XM13" s="17"/>
      <c r="XN13" s="17"/>
      <c r="XO13" s="17">
        <v>0</v>
      </c>
      <c r="XP13" s="17"/>
      <c r="XQ13" s="17"/>
      <c r="XR13" s="17"/>
      <c r="XS13" s="17">
        <v>0</v>
      </c>
      <c r="XT13" s="17"/>
      <c r="XU13" s="17"/>
      <c r="XV13" s="17"/>
      <c r="XW13" s="17">
        <v>0</v>
      </c>
      <c r="XX13" s="17"/>
      <c r="XY13" s="17"/>
      <c r="XZ13" s="17"/>
      <c r="YA13" s="17">
        <v>0</v>
      </c>
      <c r="YB13" s="17"/>
      <c r="YC13" s="17"/>
      <c r="YD13" s="17"/>
      <c r="YE13" s="17">
        <v>0</v>
      </c>
    </row>
    <row r="14" spans="1:655" ht="24" customHeight="1" x14ac:dyDescent="0.35">
      <c r="A14" s="1"/>
      <c r="B14" s="16" t="s">
        <v>50</v>
      </c>
      <c r="C14" s="16" t="s">
        <v>777</v>
      </c>
      <c r="D14" s="17"/>
      <c r="E14" s="17"/>
      <c r="F14" s="17"/>
      <c r="G14" s="17">
        <v>0</v>
      </c>
      <c r="H14" s="17">
        <v>650.70000000000005</v>
      </c>
      <c r="I14" s="17">
        <v>643.65809000000002</v>
      </c>
      <c r="J14" s="17">
        <v>643.65809000000002</v>
      </c>
      <c r="K14" s="17">
        <v>7.0419099999999997</v>
      </c>
      <c r="L14" s="17">
        <v>218.8</v>
      </c>
      <c r="M14" s="17">
        <v>209.39340999999999</v>
      </c>
      <c r="N14" s="17">
        <v>209.39341999999999</v>
      </c>
      <c r="O14" s="17">
        <v>9.4065799999999999</v>
      </c>
      <c r="P14" s="17"/>
      <c r="Q14" s="17"/>
      <c r="R14" s="17"/>
      <c r="S14" s="17">
        <v>0</v>
      </c>
      <c r="T14" s="17"/>
      <c r="U14" s="17"/>
      <c r="V14" s="17"/>
      <c r="W14" s="17">
        <v>0</v>
      </c>
      <c r="X14" s="17">
        <v>90.2</v>
      </c>
      <c r="Y14" s="17">
        <v>91.778530000000003</v>
      </c>
      <c r="Z14" s="17">
        <v>91.778639999999996</v>
      </c>
      <c r="AA14" s="17">
        <v>-1.57864</v>
      </c>
      <c r="AB14" s="17">
        <v>182.2</v>
      </c>
      <c r="AC14" s="17">
        <v>195.81540000000001</v>
      </c>
      <c r="AD14" s="17">
        <v>189.95122000000001</v>
      </c>
      <c r="AE14" s="17">
        <v>-7.75122</v>
      </c>
      <c r="AF14" s="17"/>
      <c r="AG14" s="17"/>
      <c r="AH14" s="17"/>
      <c r="AI14" s="17">
        <v>0</v>
      </c>
      <c r="AJ14" s="17"/>
      <c r="AK14" s="17"/>
      <c r="AL14" s="17"/>
      <c r="AM14" s="17">
        <v>0</v>
      </c>
      <c r="AN14" s="17">
        <v>0</v>
      </c>
      <c r="AO14" s="17">
        <v>0</v>
      </c>
      <c r="AP14" s="17"/>
      <c r="AQ14" s="17">
        <v>0</v>
      </c>
      <c r="AR14" s="17">
        <v>207</v>
      </c>
      <c r="AS14" s="17">
        <v>204.72793999999999</v>
      </c>
      <c r="AT14" s="17">
        <v>124.84206</v>
      </c>
      <c r="AU14" s="17">
        <v>82.157939999999996</v>
      </c>
      <c r="AV14" s="17">
        <v>210.8</v>
      </c>
      <c r="AW14" s="17">
        <v>204.72793999999999</v>
      </c>
      <c r="AX14" s="17">
        <v>124.84206</v>
      </c>
      <c r="AY14" s="17">
        <v>85.957939999999994</v>
      </c>
      <c r="AZ14" s="17">
        <v>200.9</v>
      </c>
      <c r="BA14" s="17">
        <v>204.72793999999999</v>
      </c>
      <c r="BB14" s="17">
        <v>124.84206</v>
      </c>
      <c r="BC14" s="17">
        <v>76.057940000000002</v>
      </c>
      <c r="BD14" s="17"/>
      <c r="BE14" s="17"/>
      <c r="BF14" s="17">
        <v>208.28218000000001</v>
      </c>
      <c r="BG14" s="17">
        <v>-208.28218000000001</v>
      </c>
      <c r="BH14" s="17"/>
      <c r="BI14" s="17"/>
      <c r="BJ14" s="17">
        <v>104.14109000000001</v>
      </c>
      <c r="BK14" s="17">
        <v>-104.14109000000001</v>
      </c>
      <c r="BL14" s="17">
        <v>551.79999999999995</v>
      </c>
      <c r="BM14" s="17">
        <v>565.53944000000001</v>
      </c>
      <c r="BN14" s="17">
        <v>283.97696000000002</v>
      </c>
      <c r="BO14" s="17">
        <v>267.82303999999999</v>
      </c>
      <c r="BP14" s="17">
        <v>5.5</v>
      </c>
      <c r="BQ14" s="17">
        <v>4.4318400000000002</v>
      </c>
      <c r="BR14" s="17">
        <v>4.4318400000000002</v>
      </c>
      <c r="BS14" s="17">
        <v>1.06816</v>
      </c>
      <c r="BT14" s="17"/>
      <c r="BU14" s="17"/>
      <c r="BV14" s="17"/>
      <c r="BW14" s="17">
        <v>0</v>
      </c>
      <c r="BX14" s="17"/>
      <c r="BY14" s="17"/>
      <c r="BZ14" s="17"/>
      <c r="CA14" s="17">
        <v>0</v>
      </c>
      <c r="CB14" s="17"/>
      <c r="CC14" s="17"/>
      <c r="CD14" s="17"/>
      <c r="CE14" s="17">
        <v>0</v>
      </c>
      <c r="CF14" s="17"/>
      <c r="CG14" s="17"/>
      <c r="CH14" s="17"/>
      <c r="CI14" s="17">
        <v>0</v>
      </c>
      <c r="CJ14" s="17">
        <v>164.01329999999999</v>
      </c>
      <c r="CK14" s="17">
        <v>163.90776</v>
      </c>
      <c r="CL14" s="17">
        <v>163.90777</v>
      </c>
      <c r="CM14" s="17">
        <v>0.10553</v>
      </c>
      <c r="CN14" s="17">
        <v>7.3</v>
      </c>
      <c r="CO14" s="17">
        <v>5.1333399999999996</v>
      </c>
      <c r="CP14" s="17">
        <v>5.1333399999999996</v>
      </c>
      <c r="CQ14" s="17">
        <v>2.1666599999999998</v>
      </c>
      <c r="CR14" s="17">
        <v>5.6</v>
      </c>
      <c r="CS14" s="17">
        <v>2.8177500000000002</v>
      </c>
      <c r="CT14" s="17">
        <v>2.8177599999999998</v>
      </c>
      <c r="CU14" s="17">
        <v>2.7822399999999998</v>
      </c>
      <c r="CV14" s="17">
        <v>0</v>
      </c>
      <c r="CW14" s="17">
        <v>0</v>
      </c>
      <c r="CX14" s="17"/>
      <c r="CY14" s="17">
        <v>0</v>
      </c>
      <c r="CZ14" s="17">
        <v>6.8</v>
      </c>
      <c r="DA14" s="17">
        <v>6.8787000000000003</v>
      </c>
      <c r="DB14" s="17">
        <v>6.8787000000000003</v>
      </c>
      <c r="DC14" s="17">
        <v>-7.8700000000000006E-2</v>
      </c>
      <c r="DD14" s="17">
        <v>10.199999999999999</v>
      </c>
      <c r="DE14" s="17">
        <v>11.43041</v>
      </c>
      <c r="DF14" s="17">
        <v>14.919420000000001</v>
      </c>
      <c r="DG14" s="17">
        <v>-4.7194200000000004</v>
      </c>
      <c r="DH14" s="17">
        <v>60.4</v>
      </c>
      <c r="DI14" s="17">
        <v>60</v>
      </c>
      <c r="DJ14" s="17">
        <v>98.993350000000007</v>
      </c>
      <c r="DK14" s="17">
        <v>-38.593350000000001</v>
      </c>
      <c r="DL14" s="17"/>
      <c r="DM14" s="17"/>
      <c r="DN14" s="17"/>
      <c r="DO14" s="17">
        <v>0</v>
      </c>
      <c r="DP14" s="17"/>
      <c r="DQ14" s="17"/>
      <c r="DR14" s="17"/>
      <c r="DS14" s="17">
        <v>0</v>
      </c>
      <c r="DT14" s="17"/>
      <c r="DU14" s="17"/>
      <c r="DV14" s="17"/>
      <c r="DW14" s="17">
        <v>0</v>
      </c>
      <c r="DX14" s="17"/>
      <c r="DY14" s="17"/>
      <c r="DZ14" s="17"/>
      <c r="EA14" s="17">
        <v>0</v>
      </c>
      <c r="EB14" s="17">
        <v>110.3</v>
      </c>
      <c r="EC14" s="17">
        <v>88.188140000000004</v>
      </c>
      <c r="ED14" s="17">
        <v>92.587509999999995</v>
      </c>
      <c r="EE14" s="17">
        <v>17.712489999999999</v>
      </c>
      <c r="EF14" s="17">
        <v>115.1</v>
      </c>
      <c r="EG14" s="17">
        <v>164.51552000000001</v>
      </c>
      <c r="EH14" s="17">
        <v>108.89621</v>
      </c>
      <c r="EI14" s="17">
        <v>6.2037899999999997</v>
      </c>
      <c r="EJ14" s="17"/>
      <c r="EK14" s="17"/>
      <c r="EL14" s="17"/>
      <c r="EM14" s="17">
        <v>0</v>
      </c>
      <c r="EN14" s="17"/>
      <c r="EO14" s="17"/>
      <c r="EP14" s="17"/>
      <c r="EQ14" s="17">
        <v>0</v>
      </c>
      <c r="ER14" s="17"/>
      <c r="ES14" s="17"/>
      <c r="ET14" s="17"/>
      <c r="EU14" s="17">
        <v>0</v>
      </c>
      <c r="EV14" s="17">
        <v>6.5</v>
      </c>
      <c r="EW14" s="17">
        <v>6.39</v>
      </c>
      <c r="EX14" s="17">
        <v>6.39</v>
      </c>
      <c r="EY14" s="17">
        <v>0.11</v>
      </c>
      <c r="EZ14" s="17">
        <v>325.3</v>
      </c>
      <c r="FA14" s="17">
        <v>144.33031</v>
      </c>
      <c r="FB14" s="17">
        <v>352.83213000000001</v>
      </c>
      <c r="FC14" s="17">
        <v>-27.532129999999999</v>
      </c>
      <c r="FD14" s="17">
        <v>66.2</v>
      </c>
      <c r="FE14" s="17">
        <v>71.349220000000003</v>
      </c>
      <c r="FF14" s="17">
        <v>71.349220000000003</v>
      </c>
      <c r="FG14" s="17">
        <v>-5.1492199999999997</v>
      </c>
      <c r="FH14" s="17">
        <v>45.6</v>
      </c>
      <c r="FI14" s="17">
        <v>113.40243</v>
      </c>
      <c r="FJ14" s="17">
        <v>67.010310000000004</v>
      </c>
      <c r="FK14" s="17">
        <v>-21.410309999999999</v>
      </c>
      <c r="FL14" s="17">
        <v>37.4</v>
      </c>
      <c r="FM14" s="17">
        <v>33.957720000000002</v>
      </c>
      <c r="FN14" s="17">
        <v>33.957720000000002</v>
      </c>
      <c r="FO14" s="17">
        <v>3.4422799999999998</v>
      </c>
      <c r="FP14" s="17">
        <v>18.7</v>
      </c>
      <c r="FQ14" s="17">
        <v>19.192229999999999</v>
      </c>
      <c r="FR14" s="17">
        <v>19.192229999999999</v>
      </c>
      <c r="FS14" s="17">
        <v>-0.49223</v>
      </c>
      <c r="FT14" s="17">
        <v>19.7</v>
      </c>
      <c r="FU14" s="17">
        <v>19.223299999999998</v>
      </c>
      <c r="FV14" s="17">
        <v>19.223299999999998</v>
      </c>
      <c r="FW14" s="17">
        <v>0.47670000000000001</v>
      </c>
      <c r="FX14" s="17">
        <v>90.7</v>
      </c>
      <c r="FY14" s="17">
        <v>87.232039999999998</v>
      </c>
      <c r="FZ14" s="17">
        <v>87.232039999999998</v>
      </c>
      <c r="GA14" s="17">
        <v>3.4679600000000002</v>
      </c>
      <c r="GB14" s="17">
        <v>180.8</v>
      </c>
      <c r="GC14" s="17">
        <v>185.10002</v>
      </c>
      <c r="GD14" s="17">
        <v>134.02062000000001</v>
      </c>
      <c r="GE14" s="17">
        <v>46.779380000000003</v>
      </c>
      <c r="GF14" s="17">
        <v>181.3</v>
      </c>
      <c r="GG14" s="17">
        <v>185.10002</v>
      </c>
      <c r="GH14" s="17">
        <v>134.02062000000001</v>
      </c>
      <c r="GI14" s="17">
        <v>47.279380000000003</v>
      </c>
      <c r="GJ14" s="17">
        <v>183.8</v>
      </c>
      <c r="GK14" s="17">
        <v>185.10002</v>
      </c>
      <c r="GL14" s="17">
        <v>134.02062000000001</v>
      </c>
      <c r="GM14" s="17">
        <v>49.779380000000003</v>
      </c>
      <c r="GN14" s="17">
        <v>109.7</v>
      </c>
      <c r="GO14" s="17">
        <v>110.37475000000001</v>
      </c>
      <c r="GP14" s="17">
        <v>94.987859999999998</v>
      </c>
      <c r="GQ14" s="17">
        <v>14.71214</v>
      </c>
      <c r="GR14" s="17">
        <v>8.4</v>
      </c>
      <c r="GS14" s="17">
        <v>9.09</v>
      </c>
      <c r="GT14" s="17">
        <v>9.09</v>
      </c>
      <c r="GU14" s="17">
        <v>-0.69</v>
      </c>
      <c r="GV14" s="17">
        <v>3</v>
      </c>
      <c r="GW14" s="17">
        <v>6.6261000000000001</v>
      </c>
      <c r="GX14" s="17">
        <v>6.6261000000000001</v>
      </c>
      <c r="GY14" s="17">
        <v>-3.6261000000000001</v>
      </c>
      <c r="GZ14" s="17">
        <v>18.100000000000001</v>
      </c>
      <c r="HA14" s="17">
        <v>18.000029999999999</v>
      </c>
      <c r="HB14" s="17">
        <v>18</v>
      </c>
      <c r="HC14" s="17">
        <v>0.1</v>
      </c>
      <c r="HD14" s="17">
        <v>43.2</v>
      </c>
      <c r="HE14" s="17">
        <v>44.060189999999999</v>
      </c>
      <c r="HF14" s="17">
        <v>44.060189999999999</v>
      </c>
      <c r="HG14" s="17">
        <v>-0.86019000000000001</v>
      </c>
      <c r="HH14" s="17"/>
      <c r="HI14" s="17"/>
      <c r="HJ14" s="17"/>
      <c r="HK14" s="17">
        <v>0</v>
      </c>
      <c r="HL14" s="17">
        <v>15.7</v>
      </c>
      <c r="HM14" s="17">
        <v>16.161650000000002</v>
      </c>
      <c r="HN14" s="17">
        <v>16.161660000000001</v>
      </c>
      <c r="HO14" s="17">
        <v>-0.46166000000000001</v>
      </c>
      <c r="HP14" s="17">
        <v>115</v>
      </c>
      <c r="HQ14" s="17">
        <v>118.32523</v>
      </c>
      <c r="HR14" s="17">
        <v>105.61856</v>
      </c>
      <c r="HS14" s="17">
        <v>9.3814399999999996</v>
      </c>
      <c r="HT14" s="17"/>
      <c r="HU14" s="17"/>
      <c r="HV14" s="17"/>
      <c r="HW14" s="17">
        <v>0</v>
      </c>
      <c r="HX14" s="17"/>
      <c r="HY14" s="17"/>
      <c r="HZ14" s="17"/>
      <c r="IA14" s="17">
        <v>0</v>
      </c>
      <c r="IB14" s="17"/>
      <c r="IC14" s="17"/>
      <c r="ID14" s="17"/>
      <c r="IE14" s="17">
        <v>0</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86.6</v>
      </c>
      <c r="JE14" s="17">
        <v>88.384460000000004</v>
      </c>
      <c r="JF14" s="17">
        <v>78.590999999999994</v>
      </c>
      <c r="JG14" s="17">
        <v>8.0090000000000003</v>
      </c>
      <c r="JH14" s="17">
        <v>0</v>
      </c>
      <c r="JI14" s="17">
        <v>0</v>
      </c>
      <c r="JJ14" s="17"/>
      <c r="JK14" s="17">
        <v>0</v>
      </c>
      <c r="JL14" s="17">
        <v>0</v>
      </c>
      <c r="JM14" s="17">
        <v>0</v>
      </c>
      <c r="JN14" s="17">
        <v>0</v>
      </c>
      <c r="JO14" s="17">
        <v>0</v>
      </c>
      <c r="JP14" s="17">
        <v>138.1</v>
      </c>
      <c r="JQ14" s="17">
        <v>136.66689</v>
      </c>
      <c r="JR14" s="17">
        <v>136.66667000000001</v>
      </c>
      <c r="JS14" s="17">
        <v>1.43333</v>
      </c>
      <c r="JT14" s="17">
        <v>66.7</v>
      </c>
      <c r="JU14" s="17">
        <v>68.333439999999996</v>
      </c>
      <c r="JV14" s="17">
        <v>68.333330000000004</v>
      </c>
      <c r="JW14" s="17">
        <v>-1.6333299999999999</v>
      </c>
      <c r="JX14" s="17">
        <v>0</v>
      </c>
      <c r="JY14" s="17">
        <v>0</v>
      </c>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0</v>
      </c>
      <c r="LA14" s="17"/>
      <c r="LB14" s="17"/>
      <c r="LC14" s="17">
        <v>0</v>
      </c>
      <c r="LD14" s="17">
        <v>4.3</v>
      </c>
      <c r="LE14" s="17">
        <v>3.7523900000000001</v>
      </c>
      <c r="LF14" s="17">
        <v>3.7524000000000002</v>
      </c>
      <c r="LG14" s="17">
        <v>0.54759999999999998</v>
      </c>
      <c r="LH14" s="17">
        <v>66.8</v>
      </c>
      <c r="LI14" s="17">
        <v>61.858510000000003</v>
      </c>
      <c r="LJ14" s="17">
        <v>101.48958</v>
      </c>
      <c r="LK14" s="17">
        <v>-34.689579999999999</v>
      </c>
      <c r="LL14" s="17">
        <v>118.9</v>
      </c>
      <c r="LM14" s="17">
        <v>108.12757999999999</v>
      </c>
      <c r="LN14" s="17">
        <v>133.03102999999999</v>
      </c>
      <c r="LO14" s="17">
        <v>-14.131030000000001</v>
      </c>
      <c r="LP14" s="17">
        <v>64.3</v>
      </c>
      <c r="LQ14" s="17">
        <v>67.133979999999994</v>
      </c>
      <c r="LR14" s="17">
        <v>67.133979999999994</v>
      </c>
      <c r="LS14" s="17">
        <v>-2.8339799999999999</v>
      </c>
      <c r="LT14" s="17">
        <v>67.2</v>
      </c>
      <c r="LU14" s="17">
        <v>78.567980000000006</v>
      </c>
      <c r="LV14" s="17">
        <v>78.567999999999998</v>
      </c>
      <c r="LW14" s="17">
        <v>-11.368</v>
      </c>
      <c r="LX14" s="17">
        <v>30.2</v>
      </c>
      <c r="LY14" s="17">
        <v>29.951450000000001</v>
      </c>
      <c r="LZ14" s="17">
        <v>29.951460000000001</v>
      </c>
      <c r="MA14" s="17">
        <v>0.24854000000000001</v>
      </c>
      <c r="MB14" s="17"/>
      <c r="MC14" s="17"/>
      <c r="MD14" s="17"/>
      <c r="ME14" s="17">
        <v>0</v>
      </c>
      <c r="MF14" s="17"/>
      <c r="MG14" s="17"/>
      <c r="MH14" s="17"/>
      <c r="MI14" s="17">
        <v>0</v>
      </c>
      <c r="MJ14" s="17"/>
      <c r="MK14" s="17"/>
      <c r="ML14" s="17"/>
      <c r="MM14" s="17">
        <v>0</v>
      </c>
      <c r="MN14" s="17">
        <v>146.9</v>
      </c>
      <c r="MO14" s="17">
        <v>149.77379999999999</v>
      </c>
      <c r="MP14" s="17">
        <v>110</v>
      </c>
      <c r="MQ14" s="17">
        <v>36.9</v>
      </c>
      <c r="MR14" s="17">
        <v>147.9</v>
      </c>
      <c r="MS14" s="17">
        <v>149.77379999999999</v>
      </c>
      <c r="MT14" s="17">
        <v>110</v>
      </c>
      <c r="MU14" s="17">
        <v>37.9</v>
      </c>
      <c r="MV14" s="17">
        <v>149.6</v>
      </c>
      <c r="MW14" s="17">
        <v>149.77379999999999</v>
      </c>
      <c r="MX14" s="17">
        <v>110</v>
      </c>
      <c r="MY14" s="17">
        <v>39.6</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v>145.06666999999999</v>
      </c>
      <c r="NW14" s="17">
        <v>-145.06666999999999</v>
      </c>
      <c r="NX14" s="17"/>
      <c r="NY14" s="17"/>
      <c r="NZ14" s="17">
        <v>72.533330000000007</v>
      </c>
      <c r="OA14" s="17">
        <v>-72.533330000000007</v>
      </c>
      <c r="OB14" s="17">
        <v>0</v>
      </c>
      <c r="OC14" s="17">
        <v>0</v>
      </c>
      <c r="OD14" s="17">
        <v>0</v>
      </c>
      <c r="OE14" s="17">
        <v>0</v>
      </c>
      <c r="OF14" s="17">
        <v>49.8</v>
      </c>
      <c r="OG14" s="17">
        <v>51.8</v>
      </c>
      <c r="OH14" s="17">
        <v>58.71</v>
      </c>
      <c r="OI14" s="17">
        <v>-8.91</v>
      </c>
      <c r="OJ14" s="17">
        <v>0</v>
      </c>
      <c r="OK14" s="17">
        <v>0</v>
      </c>
      <c r="OL14" s="17">
        <v>0</v>
      </c>
      <c r="OM14" s="17">
        <v>0</v>
      </c>
      <c r="ON14" s="17">
        <v>9.5</v>
      </c>
      <c r="OO14" s="17">
        <v>14.113</v>
      </c>
      <c r="OP14" s="17">
        <v>14.113</v>
      </c>
      <c r="OQ14" s="17">
        <v>-4.6130000000000004</v>
      </c>
      <c r="OR14" s="17">
        <v>0</v>
      </c>
      <c r="OS14" s="17"/>
      <c r="OT14" s="17">
        <v>0</v>
      </c>
      <c r="OU14" s="17">
        <v>0</v>
      </c>
      <c r="OV14" s="17">
        <v>18.2</v>
      </c>
      <c r="OW14" s="17">
        <v>17.475729999999999</v>
      </c>
      <c r="OX14" s="17">
        <v>17.475729999999999</v>
      </c>
      <c r="OY14" s="17">
        <v>0.72426999999999997</v>
      </c>
      <c r="OZ14" s="17">
        <v>9.9</v>
      </c>
      <c r="PA14" s="17">
        <v>9.0000900000000001</v>
      </c>
      <c r="PB14" s="17">
        <v>9.9830000000000005</v>
      </c>
      <c r="PC14" s="17">
        <v>-8.3000000000000004E-2</v>
      </c>
      <c r="PD14" s="17">
        <v>5.3</v>
      </c>
      <c r="PE14" s="17">
        <v>5.67</v>
      </c>
      <c r="PF14" s="17">
        <v>5.67</v>
      </c>
      <c r="PG14" s="17">
        <v>-0.37</v>
      </c>
      <c r="PH14" s="17">
        <v>0.7</v>
      </c>
      <c r="PI14" s="17">
        <v>1.23</v>
      </c>
      <c r="PJ14" s="17">
        <v>1.23</v>
      </c>
      <c r="PK14" s="17">
        <v>-0.53</v>
      </c>
      <c r="PL14" s="17">
        <v>1.5</v>
      </c>
      <c r="PM14" s="17">
        <v>1.5</v>
      </c>
      <c r="PN14" s="17">
        <v>1.5</v>
      </c>
      <c r="PO14" s="17">
        <v>0</v>
      </c>
      <c r="PP14" s="17">
        <v>4.5999999999999996</v>
      </c>
      <c r="PQ14" s="17">
        <v>4.5</v>
      </c>
      <c r="PR14" s="17">
        <v>4.5</v>
      </c>
      <c r="PS14" s="17">
        <v>0.1</v>
      </c>
      <c r="PT14" s="17">
        <v>19.899999999999999</v>
      </c>
      <c r="PU14" s="17">
        <v>19.417470000000002</v>
      </c>
      <c r="PV14" s="17">
        <v>19.417480000000001</v>
      </c>
      <c r="PW14" s="17">
        <v>0.48252</v>
      </c>
      <c r="PX14" s="17">
        <v>10</v>
      </c>
      <c r="PY14" s="17">
        <v>19.417470000000002</v>
      </c>
      <c r="PZ14" s="17">
        <v>19.417480000000001</v>
      </c>
      <c r="QA14" s="17">
        <v>-9.4174799999999994</v>
      </c>
      <c r="QB14" s="17">
        <v>15.6</v>
      </c>
      <c r="QC14" s="17">
        <v>14.5631</v>
      </c>
      <c r="QD14" s="17">
        <v>14.56311</v>
      </c>
      <c r="QE14" s="17">
        <v>1.0368900000000001</v>
      </c>
      <c r="QF14" s="17">
        <v>3.3</v>
      </c>
      <c r="QG14" s="17">
        <v>3.5</v>
      </c>
      <c r="QH14" s="17">
        <v>3.5</v>
      </c>
      <c r="QI14" s="17">
        <v>-0.2</v>
      </c>
      <c r="QJ14" s="17">
        <v>18.600000000000001</v>
      </c>
      <c r="QK14" s="17">
        <v>18.058250000000001</v>
      </c>
      <c r="QL14" s="17">
        <v>18.058250000000001</v>
      </c>
      <c r="QM14" s="17">
        <v>0.54174999999999995</v>
      </c>
      <c r="QN14" s="17">
        <v>0</v>
      </c>
      <c r="QO14" s="17"/>
      <c r="QP14" s="17">
        <v>0</v>
      </c>
      <c r="QQ14" s="17">
        <v>0</v>
      </c>
      <c r="QR14" s="17">
        <v>0</v>
      </c>
      <c r="QS14" s="17">
        <v>0</v>
      </c>
      <c r="QT14" s="17">
        <v>0</v>
      </c>
      <c r="QU14" s="17">
        <v>0</v>
      </c>
      <c r="QV14" s="17">
        <v>11.2</v>
      </c>
      <c r="QW14" s="17">
        <v>8</v>
      </c>
      <c r="QX14" s="17">
        <v>13.957000000000001</v>
      </c>
      <c r="QY14" s="17">
        <v>-2.7570000000000001</v>
      </c>
      <c r="QZ14" s="17">
        <v>8.4</v>
      </c>
      <c r="RA14" s="17">
        <v>14</v>
      </c>
      <c r="RB14" s="17">
        <v>25.317</v>
      </c>
      <c r="RC14" s="17">
        <v>-16.917000000000002</v>
      </c>
      <c r="RD14" s="17">
        <v>4.5</v>
      </c>
      <c r="RE14" s="17">
        <v>4.2</v>
      </c>
      <c r="RF14" s="17">
        <v>4.2</v>
      </c>
      <c r="RG14" s="17">
        <v>0.3</v>
      </c>
      <c r="RH14" s="17">
        <v>1.1000000000000001</v>
      </c>
      <c r="RI14" s="17">
        <v>1.2</v>
      </c>
      <c r="RJ14" s="17">
        <v>1.2</v>
      </c>
      <c r="RK14" s="17">
        <v>-0.1</v>
      </c>
      <c r="RL14" s="17">
        <v>2.2000000000000002</v>
      </c>
      <c r="RM14" s="17">
        <v>2.4</v>
      </c>
      <c r="RN14" s="17">
        <v>2.4</v>
      </c>
      <c r="RO14" s="17">
        <v>-0.2</v>
      </c>
      <c r="RP14" s="17">
        <v>3</v>
      </c>
      <c r="RQ14" s="17">
        <v>2.8</v>
      </c>
      <c r="RR14" s="17">
        <v>2.8</v>
      </c>
      <c r="RS14" s="17">
        <v>0.2</v>
      </c>
      <c r="RT14" s="17">
        <v>0</v>
      </c>
      <c r="RU14" s="17"/>
      <c r="RV14" s="17">
        <v>0</v>
      </c>
      <c r="RW14" s="17">
        <v>0</v>
      </c>
      <c r="RX14" s="17">
        <v>3.3</v>
      </c>
      <c r="RY14" s="17">
        <v>3.2189999999999999</v>
      </c>
      <c r="RZ14" s="17">
        <v>3.2189999999999999</v>
      </c>
      <c r="SA14" s="17">
        <v>8.1000000000000003E-2</v>
      </c>
      <c r="SB14" s="17">
        <v>11.6</v>
      </c>
      <c r="SC14" s="17">
        <v>0</v>
      </c>
      <c r="SD14" s="17">
        <v>0</v>
      </c>
      <c r="SE14" s="17">
        <v>11.6</v>
      </c>
      <c r="SF14" s="17">
        <v>2.8</v>
      </c>
      <c r="SG14" s="17">
        <v>2</v>
      </c>
      <c r="SH14" s="17">
        <v>2</v>
      </c>
      <c r="SI14" s="17">
        <v>0.8</v>
      </c>
      <c r="SJ14" s="17">
        <v>0.4</v>
      </c>
      <c r="SK14" s="17">
        <v>0.7</v>
      </c>
      <c r="SL14" s="17">
        <v>0.7</v>
      </c>
      <c r="SM14" s="17">
        <v>-0.3</v>
      </c>
      <c r="SN14" s="17">
        <v>17.600000000000001</v>
      </c>
      <c r="SO14" s="17">
        <v>13.98058</v>
      </c>
      <c r="SP14" s="17">
        <v>13.98058</v>
      </c>
      <c r="SQ14" s="17">
        <v>3.6194199999999999</v>
      </c>
      <c r="SR14" s="17">
        <v>6.5</v>
      </c>
      <c r="SS14" s="17">
        <v>6</v>
      </c>
      <c r="ST14" s="17">
        <v>6</v>
      </c>
      <c r="SU14" s="17">
        <v>0.5</v>
      </c>
      <c r="SV14" s="17">
        <v>10.199999999999999</v>
      </c>
      <c r="SW14" s="17">
        <v>8</v>
      </c>
      <c r="SX14" s="17">
        <v>8</v>
      </c>
      <c r="SY14" s="17">
        <v>2.2000000000000002</v>
      </c>
      <c r="SZ14" s="17">
        <v>14.9</v>
      </c>
      <c r="TA14" s="17">
        <v>11.65048</v>
      </c>
      <c r="TB14" s="17">
        <v>11.65049</v>
      </c>
      <c r="TC14" s="17">
        <v>3.2495099999999999</v>
      </c>
      <c r="TD14" s="17">
        <v>20</v>
      </c>
      <c r="TE14" s="17">
        <v>19.12621</v>
      </c>
      <c r="TF14" s="17">
        <v>19.12621</v>
      </c>
      <c r="TG14" s="17">
        <v>0.87378999999999996</v>
      </c>
      <c r="TH14" s="17">
        <v>12.1</v>
      </c>
      <c r="TI14" s="17">
        <v>15.1</v>
      </c>
      <c r="TJ14" s="17">
        <v>15.536</v>
      </c>
      <c r="TK14" s="17">
        <v>-3.4359999999999999</v>
      </c>
      <c r="TL14" s="17">
        <v>15.1</v>
      </c>
      <c r="TM14" s="17">
        <v>19.481000000000002</v>
      </c>
      <c r="TN14" s="17">
        <v>19.481000000000002</v>
      </c>
      <c r="TO14" s="17">
        <v>-4.3810000000000002</v>
      </c>
      <c r="TP14" s="17">
        <v>0</v>
      </c>
      <c r="TQ14" s="17">
        <v>0</v>
      </c>
      <c r="TR14" s="17">
        <v>0</v>
      </c>
      <c r="TS14" s="17">
        <v>0</v>
      </c>
      <c r="TT14" s="17">
        <v>1.5</v>
      </c>
      <c r="TU14" s="17">
        <v>4.0106700000000002</v>
      </c>
      <c r="TV14" s="17">
        <v>21.056000000000001</v>
      </c>
      <c r="TW14" s="17">
        <v>-19.556000000000001</v>
      </c>
      <c r="TX14" s="17">
        <v>4.7</v>
      </c>
      <c r="TY14" s="17">
        <v>1.26898</v>
      </c>
      <c r="TZ14" s="17">
        <v>39.466999999999999</v>
      </c>
      <c r="UA14" s="17">
        <v>-34.767000000000003</v>
      </c>
      <c r="UB14" s="17">
        <v>0</v>
      </c>
      <c r="UC14" s="17">
        <v>0.48599999999999999</v>
      </c>
      <c r="UD14" s="17">
        <v>0.48599999999999999</v>
      </c>
      <c r="UE14" s="17">
        <v>-0.48599999999999999</v>
      </c>
      <c r="UF14" s="17">
        <v>0</v>
      </c>
      <c r="UG14" s="17">
        <v>0.42</v>
      </c>
      <c r="UH14" s="17">
        <v>0.42</v>
      </c>
      <c r="UI14" s="17">
        <v>-0.42</v>
      </c>
      <c r="UJ14" s="17">
        <v>16.5</v>
      </c>
      <c r="UK14" s="17">
        <v>11.65048</v>
      </c>
      <c r="UL14" s="17">
        <v>11.65049</v>
      </c>
      <c r="UM14" s="17">
        <v>4.8495100000000004</v>
      </c>
      <c r="UN14" s="17">
        <v>4.9000000000000004</v>
      </c>
      <c r="UO14" s="17">
        <v>7</v>
      </c>
      <c r="UP14" s="17">
        <v>7</v>
      </c>
      <c r="UQ14" s="17">
        <v>-2.1</v>
      </c>
      <c r="UR14" s="17">
        <v>0</v>
      </c>
      <c r="US14" s="17"/>
      <c r="UT14" s="17"/>
      <c r="UU14" s="17">
        <v>0</v>
      </c>
      <c r="UV14" s="17">
        <v>10</v>
      </c>
      <c r="UW14" s="17">
        <v>10</v>
      </c>
      <c r="UX14" s="17">
        <v>10</v>
      </c>
      <c r="UY14" s="17">
        <v>0</v>
      </c>
      <c r="UZ14" s="17">
        <v>11</v>
      </c>
      <c r="VA14" s="17">
        <v>11.165050000000001</v>
      </c>
      <c r="VB14" s="17">
        <v>11.165050000000001</v>
      </c>
      <c r="VC14" s="17">
        <v>-0.16505</v>
      </c>
      <c r="VD14" s="17">
        <v>11.1</v>
      </c>
      <c r="VE14" s="17">
        <v>11.165050000000001</v>
      </c>
      <c r="VF14" s="17">
        <v>11.165050000000001</v>
      </c>
      <c r="VG14" s="17">
        <v>-6.5049999999999997E-2</v>
      </c>
      <c r="VH14" s="17">
        <v>7.6</v>
      </c>
      <c r="VI14" s="17">
        <v>10.093999999999999</v>
      </c>
      <c r="VJ14" s="17">
        <v>10.093999999999999</v>
      </c>
      <c r="VK14" s="17">
        <v>-2.4940000000000002</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0</v>
      </c>
      <c r="WC14" s="17">
        <v>1</v>
      </c>
      <c r="WD14" s="17">
        <v>2.5550000000000002</v>
      </c>
      <c r="WE14" s="17">
        <v>-2.5550000000000002</v>
      </c>
      <c r="WF14" s="17">
        <v>0</v>
      </c>
      <c r="WG14" s="17">
        <v>1.3</v>
      </c>
      <c r="WH14" s="17">
        <v>2.9350000000000001</v>
      </c>
      <c r="WI14" s="17">
        <v>-2.9350000000000001</v>
      </c>
      <c r="WJ14" s="17">
        <v>0</v>
      </c>
      <c r="WK14" s="17">
        <v>0</v>
      </c>
      <c r="WL14" s="17">
        <v>0</v>
      </c>
      <c r="WM14" s="17">
        <v>0</v>
      </c>
      <c r="WN14" s="17">
        <v>0</v>
      </c>
      <c r="WO14" s="17"/>
      <c r="WP14" s="17">
        <v>0</v>
      </c>
      <c r="WQ14" s="17">
        <v>0</v>
      </c>
      <c r="WR14" s="17">
        <v>9.8000000000000007</v>
      </c>
      <c r="WS14" s="17">
        <v>9.7899999999999991</v>
      </c>
      <c r="WT14" s="17">
        <v>9.7899999999999991</v>
      </c>
      <c r="WU14" s="17">
        <v>0.01</v>
      </c>
      <c r="WV14" s="17">
        <v>20</v>
      </c>
      <c r="WW14" s="17">
        <v>19.12621</v>
      </c>
      <c r="WX14" s="17">
        <v>19.12621</v>
      </c>
      <c r="WY14" s="17">
        <v>0.87378999999999996</v>
      </c>
      <c r="WZ14" s="17">
        <v>11.1</v>
      </c>
      <c r="XA14" s="17">
        <v>10.7</v>
      </c>
      <c r="XB14" s="17">
        <v>10.7</v>
      </c>
      <c r="XC14" s="17">
        <v>0.4</v>
      </c>
      <c r="XD14" s="17">
        <v>42.8</v>
      </c>
      <c r="XE14" s="17">
        <v>42</v>
      </c>
      <c r="XF14" s="17">
        <v>42</v>
      </c>
      <c r="XG14" s="17">
        <v>0.8</v>
      </c>
      <c r="XH14" s="17">
        <v>15.6</v>
      </c>
      <c r="XI14" s="17">
        <v>15</v>
      </c>
      <c r="XJ14" s="17">
        <v>15</v>
      </c>
      <c r="XK14" s="17">
        <v>0.6</v>
      </c>
      <c r="XL14" s="17"/>
      <c r="XM14" s="17"/>
      <c r="XN14" s="17"/>
      <c r="XO14" s="17">
        <v>0</v>
      </c>
      <c r="XP14" s="17"/>
      <c r="XQ14" s="17"/>
      <c r="XR14" s="17"/>
      <c r="XS14" s="17">
        <v>0</v>
      </c>
      <c r="XT14" s="17"/>
      <c r="XU14" s="17"/>
      <c r="XV14" s="17"/>
      <c r="XW14" s="17">
        <v>0</v>
      </c>
      <c r="XX14" s="17"/>
      <c r="XY14" s="17"/>
      <c r="XZ14" s="17"/>
      <c r="YA14" s="17">
        <v>0</v>
      </c>
      <c r="YB14" s="17"/>
      <c r="YC14" s="17"/>
      <c r="YD14" s="17"/>
      <c r="YE14" s="17">
        <v>0</v>
      </c>
    </row>
    <row r="15" spans="1:655" ht="24" customHeight="1" x14ac:dyDescent="0.35">
      <c r="A15" s="1"/>
      <c r="B15" s="16" t="s">
        <v>50</v>
      </c>
      <c r="C15" s="16" t="s">
        <v>778</v>
      </c>
      <c r="D15" s="17"/>
      <c r="E15" s="17"/>
      <c r="F15" s="17"/>
      <c r="G15" s="17">
        <v>0</v>
      </c>
      <c r="H15" s="17">
        <v>646.6</v>
      </c>
      <c r="I15" s="17">
        <v>643.65809000000002</v>
      </c>
      <c r="J15" s="17">
        <v>643.65809000000002</v>
      </c>
      <c r="K15" s="17">
        <v>2.94191</v>
      </c>
      <c r="L15" s="17">
        <v>217.4</v>
      </c>
      <c r="M15" s="17">
        <v>209.39340999999999</v>
      </c>
      <c r="N15" s="17">
        <v>209.39341999999999</v>
      </c>
      <c r="O15" s="17">
        <v>8.0065799999999996</v>
      </c>
      <c r="P15" s="17"/>
      <c r="Q15" s="17"/>
      <c r="R15" s="17"/>
      <c r="S15" s="17">
        <v>0</v>
      </c>
      <c r="T15" s="17"/>
      <c r="U15" s="17"/>
      <c r="V15" s="17"/>
      <c r="W15" s="17">
        <v>0</v>
      </c>
      <c r="X15" s="17">
        <v>89.8</v>
      </c>
      <c r="Y15" s="17">
        <v>91.778530000000003</v>
      </c>
      <c r="Z15" s="17">
        <v>91.778639999999996</v>
      </c>
      <c r="AA15" s="17">
        <v>-1.97864</v>
      </c>
      <c r="AB15" s="17">
        <v>182</v>
      </c>
      <c r="AC15" s="17">
        <v>186.43681000000001</v>
      </c>
      <c r="AD15" s="17">
        <v>189.56077999999999</v>
      </c>
      <c r="AE15" s="17">
        <v>-7.5607800000000003</v>
      </c>
      <c r="AF15" s="17"/>
      <c r="AG15" s="17"/>
      <c r="AH15" s="17"/>
      <c r="AI15" s="17">
        <v>0</v>
      </c>
      <c r="AJ15" s="17"/>
      <c r="AK15" s="17"/>
      <c r="AL15" s="17"/>
      <c r="AM15" s="17">
        <v>0</v>
      </c>
      <c r="AN15" s="17">
        <v>0</v>
      </c>
      <c r="AO15" s="17">
        <v>0</v>
      </c>
      <c r="AP15" s="17"/>
      <c r="AQ15" s="17">
        <v>0</v>
      </c>
      <c r="AR15" s="17">
        <v>207.7</v>
      </c>
      <c r="AS15" s="17">
        <v>204.72793999999999</v>
      </c>
      <c r="AT15" s="17">
        <v>151.97331</v>
      </c>
      <c r="AU15" s="17">
        <v>55.726689999999998</v>
      </c>
      <c r="AV15" s="17">
        <v>208.9</v>
      </c>
      <c r="AW15" s="17">
        <v>204.72793999999999</v>
      </c>
      <c r="AX15" s="17">
        <v>151.97331</v>
      </c>
      <c r="AY15" s="17">
        <v>56.926690000000001</v>
      </c>
      <c r="AZ15" s="17">
        <v>200.4</v>
      </c>
      <c r="BA15" s="17">
        <v>204.72793999999999</v>
      </c>
      <c r="BB15" s="17">
        <v>151.97331</v>
      </c>
      <c r="BC15" s="17">
        <v>48.426690000000001</v>
      </c>
      <c r="BD15" s="17"/>
      <c r="BE15" s="17"/>
      <c r="BF15" s="17">
        <v>208.28218000000001</v>
      </c>
      <c r="BG15" s="17">
        <v>-208.28218000000001</v>
      </c>
      <c r="BH15" s="17"/>
      <c r="BI15" s="17"/>
      <c r="BJ15" s="17">
        <v>104.14109000000001</v>
      </c>
      <c r="BK15" s="17">
        <v>-104.14109000000001</v>
      </c>
      <c r="BL15" s="17">
        <v>499.9</v>
      </c>
      <c r="BM15" s="17">
        <v>565.53926999999999</v>
      </c>
      <c r="BN15" s="17">
        <v>197.13883000000001</v>
      </c>
      <c r="BO15" s="17">
        <v>302.76116999999999</v>
      </c>
      <c r="BP15" s="17">
        <v>5.6</v>
      </c>
      <c r="BQ15" s="17">
        <v>4.4318400000000002</v>
      </c>
      <c r="BR15" s="17">
        <v>4.4318400000000002</v>
      </c>
      <c r="BS15" s="17">
        <v>1.1681600000000001</v>
      </c>
      <c r="BT15" s="17"/>
      <c r="BU15" s="17"/>
      <c r="BV15" s="17"/>
      <c r="BW15" s="17">
        <v>0</v>
      </c>
      <c r="BX15" s="17"/>
      <c r="BY15" s="17"/>
      <c r="BZ15" s="17"/>
      <c r="CA15" s="17">
        <v>0</v>
      </c>
      <c r="CB15" s="17"/>
      <c r="CC15" s="17"/>
      <c r="CD15" s="17"/>
      <c r="CE15" s="17">
        <v>0</v>
      </c>
      <c r="CF15" s="17"/>
      <c r="CG15" s="17"/>
      <c r="CH15" s="17"/>
      <c r="CI15" s="17">
        <v>0</v>
      </c>
      <c r="CJ15" s="17">
        <v>163.37810999999999</v>
      </c>
      <c r="CK15" s="17">
        <v>163.90776</v>
      </c>
      <c r="CL15" s="17">
        <v>163.90777</v>
      </c>
      <c r="CM15" s="17">
        <v>-0.52966000000000002</v>
      </c>
      <c r="CN15" s="17">
        <v>7.3</v>
      </c>
      <c r="CO15" s="17">
        <v>5.1333399999999996</v>
      </c>
      <c r="CP15" s="17">
        <v>5.1333399999999996</v>
      </c>
      <c r="CQ15" s="17">
        <v>2.1666599999999998</v>
      </c>
      <c r="CR15" s="17">
        <v>5.2</v>
      </c>
      <c r="CS15" s="17">
        <v>2.8177500000000002</v>
      </c>
      <c r="CT15" s="17">
        <v>2.8177599999999998</v>
      </c>
      <c r="CU15" s="17">
        <v>2.3822399999999999</v>
      </c>
      <c r="CV15" s="17">
        <v>0</v>
      </c>
      <c r="CW15" s="17">
        <v>0</v>
      </c>
      <c r="CX15" s="17"/>
      <c r="CY15" s="17">
        <v>0</v>
      </c>
      <c r="CZ15" s="17">
        <v>6.8</v>
      </c>
      <c r="DA15" s="17">
        <v>6.8787000000000003</v>
      </c>
      <c r="DB15" s="17">
        <v>6.8787000000000003</v>
      </c>
      <c r="DC15" s="17">
        <v>-7.8700000000000006E-2</v>
      </c>
      <c r="DD15" s="17">
        <v>10.199999999999999</v>
      </c>
      <c r="DE15" s="17">
        <v>10.21932</v>
      </c>
      <c r="DF15" s="17">
        <v>14.919420000000001</v>
      </c>
      <c r="DG15" s="17">
        <v>-4.7194200000000004</v>
      </c>
      <c r="DH15" s="17">
        <v>58.3</v>
      </c>
      <c r="DI15" s="17">
        <v>60</v>
      </c>
      <c r="DJ15" s="17">
        <v>107.61919</v>
      </c>
      <c r="DK15" s="17">
        <v>-49.319189999999999</v>
      </c>
      <c r="DL15" s="17"/>
      <c r="DM15" s="17"/>
      <c r="DN15" s="17"/>
      <c r="DO15" s="17">
        <v>0</v>
      </c>
      <c r="DP15" s="17"/>
      <c r="DQ15" s="17"/>
      <c r="DR15" s="17"/>
      <c r="DS15" s="17">
        <v>0</v>
      </c>
      <c r="DT15" s="17"/>
      <c r="DU15" s="17"/>
      <c r="DV15" s="17"/>
      <c r="DW15" s="17">
        <v>0</v>
      </c>
      <c r="DX15" s="17"/>
      <c r="DY15" s="17"/>
      <c r="DZ15" s="17"/>
      <c r="EA15" s="17">
        <v>0</v>
      </c>
      <c r="EB15" s="17">
        <v>38.5</v>
      </c>
      <c r="EC15" s="17">
        <v>87.455169999999995</v>
      </c>
      <c r="ED15" s="17">
        <v>94.192840000000004</v>
      </c>
      <c r="EE15" s="17">
        <v>-55.692839999999997</v>
      </c>
      <c r="EF15" s="17">
        <v>85.8</v>
      </c>
      <c r="EG15" s="17">
        <v>122.3265</v>
      </c>
      <c r="EH15" s="17">
        <v>38.143009999999997</v>
      </c>
      <c r="EI15" s="17">
        <v>47.65699</v>
      </c>
      <c r="EJ15" s="17"/>
      <c r="EK15" s="17"/>
      <c r="EL15" s="17"/>
      <c r="EM15" s="17">
        <v>0</v>
      </c>
      <c r="EN15" s="17"/>
      <c r="EO15" s="17"/>
      <c r="EP15" s="17"/>
      <c r="EQ15" s="17">
        <v>0</v>
      </c>
      <c r="ER15" s="17"/>
      <c r="ES15" s="17"/>
      <c r="ET15" s="17"/>
      <c r="EU15" s="17">
        <v>0</v>
      </c>
      <c r="EV15" s="17">
        <v>6.5</v>
      </c>
      <c r="EW15" s="17">
        <v>6.39</v>
      </c>
      <c r="EX15" s="17">
        <v>6.39</v>
      </c>
      <c r="EY15" s="17">
        <v>0.11</v>
      </c>
      <c r="EZ15" s="17">
        <v>333.8</v>
      </c>
      <c r="FA15" s="17">
        <v>144.33024</v>
      </c>
      <c r="FB15" s="17">
        <v>352.83213000000001</v>
      </c>
      <c r="FC15" s="17">
        <v>-19.032129999999999</v>
      </c>
      <c r="FD15" s="17">
        <v>66.599999999999994</v>
      </c>
      <c r="FE15" s="17">
        <v>71.349220000000003</v>
      </c>
      <c r="FF15" s="17">
        <v>71.349220000000003</v>
      </c>
      <c r="FG15" s="17">
        <v>-4.7492200000000002</v>
      </c>
      <c r="FH15" s="17">
        <v>46.2</v>
      </c>
      <c r="FI15" s="17">
        <v>113.4024</v>
      </c>
      <c r="FJ15" s="17">
        <v>113.40206000000001</v>
      </c>
      <c r="FK15" s="17">
        <v>-67.202060000000003</v>
      </c>
      <c r="FL15" s="17">
        <v>37.799999999999997</v>
      </c>
      <c r="FM15" s="17">
        <v>33.957720000000002</v>
      </c>
      <c r="FN15" s="17">
        <v>33.957720000000002</v>
      </c>
      <c r="FO15" s="17">
        <v>3.8422800000000001</v>
      </c>
      <c r="FP15" s="17">
        <v>18.8</v>
      </c>
      <c r="FQ15" s="17">
        <v>19.192229999999999</v>
      </c>
      <c r="FR15" s="17">
        <v>19.192229999999999</v>
      </c>
      <c r="FS15" s="17">
        <v>-0.39223000000000002</v>
      </c>
      <c r="FT15" s="17">
        <v>19.7</v>
      </c>
      <c r="FU15" s="17">
        <v>19.223299999999998</v>
      </c>
      <c r="FV15" s="17">
        <v>19.223299999999998</v>
      </c>
      <c r="FW15" s="17">
        <v>0.47670000000000001</v>
      </c>
      <c r="FX15" s="17">
        <v>92</v>
      </c>
      <c r="FY15" s="17">
        <v>87.232039999999998</v>
      </c>
      <c r="FZ15" s="17">
        <v>87.232039999999998</v>
      </c>
      <c r="GA15" s="17">
        <v>4.7679600000000004</v>
      </c>
      <c r="GB15" s="17">
        <v>180.7</v>
      </c>
      <c r="GC15" s="17">
        <v>185.10002</v>
      </c>
      <c r="GD15" s="17">
        <v>134.02062000000001</v>
      </c>
      <c r="GE15" s="17">
        <v>46.679380000000002</v>
      </c>
      <c r="GF15" s="17">
        <v>181.8</v>
      </c>
      <c r="GG15" s="17">
        <v>185.10002</v>
      </c>
      <c r="GH15" s="17">
        <v>134.02062000000001</v>
      </c>
      <c r="GI15" s="17">
        <v>47.779380000000003</v>
      </c>
      <c r="GJ15" s="17">
        <v>182.7</v>
      </c>
      <c r="GK15" s="17">
        <v>185.10002</v>
      </c>
      <c r="GL15" s="17">
        <v>134.02062000000001</v>
      </c>
      <c r="GM15" s="17">
        <v>48.679380000000002</v>
      </c>
      <c r="GN15" s="17">
        <v>109.4</v>
      </c>
      <c r="GO15" s="17">
        <v>110.37475000000001</v>
      </c>
      <c r="GP15" s="17">
        <v>94.987859999999998</v>
      </c>
      <c r="GQ15" s="17">
        <v>14.412140000000001</v>
      </c>
      <c r="GR15" s="17">
        <v>8.4</v>
      </c>
      <c r="GS15" s="17">
        <v>9.09</v>
      </c>
      <c r="GT15" s="17">
        <v>9.09</v>
      </c>
      <c r="GU15" s="17">
        <v>-0.69</v>
      </c>
      <c r="GV15" s="17">
        <v>3</v>
      </c>
      <c r="GW15" s="17">
        <v>6.6261000000000001</v>
      </c>
      <c r="GX15" s="17">
        <v>6.6261000000000001</v>
      </c>
      <c r="GY15" s="17">
        <v>-3.6261000000000001</v>
      </c>
      <c r="GZ15" s="17">
        <v>22.3</v>
      </c>
      <c r="HA15" s="17">
        <v>25.758679999999998</v>
      </c>
      <c r="HB15" s="17">
        <v>28.581479999999999</v>
      </c>
      <c r="HC15" s="17">
        <v>-6.2814800000000002</v>
      </c>
      <c r="HD15" s="17">
        <v>43.4</v>
      </c>
      <c r="HE15" s="17">
        <v>44.060189999999999</v>
      </c>
      <c r="HF15" s="17">
        <v>44.060189999999999</v>
      </c>
      <c r="HG15" s="17">
        <v>-0.66019000000000005</v>
      </c>
      <c r="HH15" s="17"/>
      <c r="HI15" s="17"/>
      <c r="HJ15" s="17"/>
      <c r="HK15" s="17">
        <v>0</v>
      </c>
      <c r="HL15" s="17">
        <v>16</v>
      </c>
      <c r="HM15" s="17">
        <v>16.161650000000002</v>
      </c>
      <c r="HN15" s="17">
        <v>16.161660000000001</v>
      </c>
      <c r="HO15" s="17">
        <v>-0.16166</v>
      </c>
      <c r="HP15" s="17">
        <v>119.6</v>
      </c>
      <c r="HQ15" s="17">
        <v>136.91884999999999</v>
      </c>
      <c r="HR15" s="17">
        <v>97.341099999999997</v>
      </c>
      <c r="HS15" s="17">
        <v>22.258900000000001</v>
      </c>
      <c r="HT15" s="17"/>
      <c r="HU15" s="17"/>
      <c r="HV15" s="17"/>
      <c r="HW15" s="17">
        <v>0</v>
      </c>
      <c r="HX15" s="17"/>
      <c r="HY15" s="17"/>
      <c r="HZ15" s="17"/>
      <c r="IA15" s="17">
        <v>0</v>
      </c>
      <c r="IB15" s="17"/>
      <c r="IC15" s="17"/>
      <c r="ID15" s="17"/>
      <c r="IE15" s="17">
        <v>0</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86.4</v>
      </c>
      <c r="JE15" s="17">
        <v>88.384460000000004</v>
      </c>
      <c r="JF15" s="17">
        <v>78.590999999999994</v>
      </c>
      <c r="JG15" s="17">
        <v>7.8090000000000002</v>
      </c>
      <c r="JH15" s="17">
        <v>0</v>
      </c>
      <c r="JI15" s="17">
        <v>0</v>
      </c>
      <c r="JJ15" s="17"/>
      <c r="JK15" s="17">
        <v>0</v>
      </c>
      <c r="JL15" s="17">
        <v>0</v>
      </c>
      <c r="JM15" s="17">
        <v>0</v>
      </c>
      <c r="JN15" s="17">
        <v>0</v>
      </c>
      <c r="JO15" s="17">
        <v>0</v>
      </c>
      <c r="JP15" s="17">
        <v>138.9</v>
      </c>
      <c r="JQ15" s="17">
        <v>136.66687999999999</v>
      </c>
      <c r="JR15" s="17">
        <v>136.66667000000001</v>
      </c>
      <c r="JS15" s="17">
        <v>2.23333</v>
      </c>
      <c r="JT15" s="17">
        <v>64.7</v>
      </c>
      <c r="JU15" s="17">
        <v>68.333439999999996</v>
      </c>
      <c r="JV15" s="17">
        <v>68.333330000000004</v>
      </c>
      <c r="JW15" s="17">
        <v>-3.6333299999999999</v>
      </c>
      <c r="JX15" s="17">
        <v>0</v>
      </c>
      <c r="JY15" s="17">
        <v>0</v>
      </c>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0</v>
      </c>
      <c r="LA15" s="17"/>
      <c r="LB15" s="17"/>
      <c r="LC15" s="17">
        <v>0</v>
      </c>
      <c r="LD15" s="17">
        <v>4.3</v>
      </c>
      <c r="LE15" s="17">
        <v>3.7523900000000001</v>
      </c>
      <c r="LF15" s="17">
        <v>3.7524000000000002</v>
      </c>
      <c r="LG15" s="17">
        <v>0.54759999999999998</v>
      </c>
      <c r="LH15" s="17">
        <v>65.599999999999994</v>
      </c>
      <c r="LI15" s="17">
        <v>61.857689999999998</v>
      </c>
      <c r="LJ15" s="17">
        <v>100.56931</v>
      </c>
      <c r="LK15" s="17">
        <v>-34.96931</v>
      </c>
      <c r="LL15" s="17">
        <v>112.5</v>
      </c>
      <c r="LM15" s="17">
        <v>103.34408999999999</v>
      </c>
      <c r="LN15" s="17">
        <v>133.03102999999999</v>
      </c>
      <c r="LO15" s="17">
        <v>-20.531030000000001</v>
      </c>
      <c r="LP15" s="17">
        <v>63.8</v>
      </c>
      <c r="LQ15" s="17">
        <v>67.133979999999994</v>
      </c>
      <c r="LR15" s="17">
        <v>67.133979999999994</v>
      </c>
      <c r="LS15" s="17">
        <v>-3.3339799999999999</v>
      </c>
      <c r="LT15" s="17">
        <v>75.400000000000006</v>
      </c>
      <c r="LU15" s="17">
        <v>78.567980000000006</v>
      </c>
      <c r="LV15" s="17">
        <v>78.567999999999998</v>
      </c>
      <c r="LW15" s="17">
        <v>-3.1680000000000001</v>
      </c>
      <c r="LX15" s="17">
        <v>30</v>
      </c>
      <c r="LY15" s="17">
        <v>29.951450000000001</v>
      </c>
      <c r="LZ15" s="17">
        <v>29.951460000000001</v>
      </c>
      <c r="MA15" s="17">
        <v>4.854E-2</v>
      </c>
      <c r="MB15" s="17"/>
      <c r="MC15" s="17"/>
      <c r="MD15" s="17"/>
      <c r="ME15" s="17">
        <v>0</v>
      </c>
      <c r="MF15" s="17"/>
      <c r="MG15" s="17"/>
      <c r="MH15" s="17"/>
      <c r="MI15" s="17">
        <v>0</v>
      </c>
      <c r="MJ15" s="17"/>
      <c r="MK15" s="17"/>
      <c r="ML15" s="17"/>
      <c r="MM15" s="17">
        <v>0</v>
      </c>
      <c r="MN15" s="17">
        <v>147.5</v>
      </c>
      <c r="MO15" s="17">
        <v>149.77377999999999</v>
      </c>
      <c r="MP15" s="17">
        <v>110</v>
      </c>
      <c r="MQ15" s="17">
        <v>37.5</v>
      </c>
      <c r="MR15" s="17">
        <v>148.1</v>
      </c>
      <c r="MS15" s="17">
        <v>149.77377999999999</v>
      </c>
      <c r="MT15" s="17">
        <v>110</v>
      </c>
      <c r="MU15" s="17">
        <v>38.1</v>
      </c>
      <c r="MV15" s="17">
        <v>149.19999999999999</v>
      </c>
      <c r="MW15" s="17">
        <v>149.77377999999999</v>
      </c>
      <c r="MX15" s="17">
        <v>110</v>
      </c>
      <c r="MY15" s="17">
        <v>39.200000000000003</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v>145.06666999999999</v>
      </c>
      <c r="NW15" s="17">
        <v>-145.06666999999999</v>
      </c>
      <c r="NX15" s="17"/>
      <c r="NY15" s="17"/>
      <c r="NZ15" s="17">
        <v>72.533330000000007</v>
      </c>
      <c r="OA15" s="17">
        <v>-72.533330000000007</v>
      </c>
      <c r="OB15" s="17">
        <v>0</v>
      </c>
      <c r="OC15" s="17">
        <v>0</v>
      </c>
      <c r="OD15" s="17">
        <v>0</v>
      </c>
      <c r="OE15" s="17">
        <v>0</v>
      </c>
      <c r="OF15" s="17">
        <v>70.900000000000006</v>
      </c>
      <c r="OG15" s="17">
        <v>50.4</v>
      </c>
      <c r="OH15" s="17">
        <v>57.137999999999998</v>
      </c>
      <c r="OI15" s="17">
        <v>13.762</v>
      </c>
      <c r="OJ15" s="17">
        <v>0</v>
      </c>
      <c r="OK15" s="17">
        <v>0</v>
      </c>
      <c r="OL15" s="17">
        <v>0</v>
      </c>
      <c r="OM15" s="17">
        <v>0</v>
      </c>
      <c r="ON15" s="17">
        <v>13.7</v>
      </c>
      <c r="OO15" s="17">
        <v>14.108000000000001</v>
      </c>
      <c r="OP15" s="17">
        <v>14.108000000000001</v>
      </c>
      <c r="OQ15" s="17">
        <v>-0.40799999999999997</v>
      </c>
      <c r="OR15" s="17">
        <v>0</v>
      </c>
      <c r="OS15" s="17"/>
      <c r="OT15" s="17">
        <v>0</v>
      </c>
      <c r="OU15" s="17">
        <v>0</v>
      </c>
      <c r="OV15" s="17">
        <v>18.2</v>
      </c>
      <c r="OW15" s="17">
        <v>17.475729999999999</v>
      </c>
      <c r="OX15" s="17">
        <v>17.475729999999999</v>
      </c>
      <c r="OY15" s="17">
        <v>0.72426999999999997</v>
      </c>
      <c r="OZ15" s="17">
        <v>9.9</v>
      </c>
      <c r="PA15" s="17">
        <v>9.0000900000000001</v>
      </c>
      <c r="PB15" s="17">
        <v>9.9830000000000005</v>
      </c>
      <c r="PC15" s="17">
        <v>-8.3000000000000004E-2</v>
      </c>
      <c r="PD15" s="17">
        <v>5.5</v>
      </c>
      <c r="PE15" s="17">
        <v>5.67</v>
      </c>
      <c r="PF15" s="17">
        <v>5.67</v>
      </c>
      <c r="PG15" s="17">
        <v>-0.17</v>
      </c>
      <c r="PH15" s="17">
        <v>0.7</v>
      </c>
      <c r="PI15" s="17">
        <v>1.23</v>
      </c>
      <c r="PJ15" s="17">
        <v>1.23</v>
      </c>
      <c r="PK15" s="17">
        <v>-0.53</v>
      </c>
      <c r="PL15" s="17">
        <v>1.5</v>
      </c>
      <c r="PM15" s="17">
        <v>1.5</v>
      </c>
      <c r="PN15" s="17">
        <v>1.5</v>
      </c>
      <c r="PO15" s="17">
        <v>0</v>
      </c>
      <c r="PP15" s="17">
        <v>4.5999999999999996</v>
      </c>
      <c r="PQ15" s="17">
        <v>4.5</v>
      </c>
      <c r="PR15" s="17">
        <v>4.5</v>
      </c>
      <c r="PS15" s="17">
        <v>0.1</v>
      </c>
      <c r="PT15" s="17">
        <v>19.899999999999999</v>
      </c>
      <c r="PU15" s="17">
        <v>19.417470000000002</v>
      </c>
      <c r="PV15" s="17">
        <v>19.417480000000001</v>
      </c>
      <c r="PW15" s="17">
        <v>0.48252</v>
      </c>
      <c r="PX15" s="17">
        <v>10</v>
      </c>
      <c r="PY15" s="17">
        <v>19.417470000000002</v>
      </c>
      <c r="PZ15" s="17">
        <v>19.417480000000001</v>
      </c>
      <c r="QA15" s="17">
        <v>-9.4174799999999994</v>
      </c>
      <c r="QB15" s="17">
        <v>15.5</v>
      </c>
      <c r="QC15" s="17">
        <v>14.5631</v>
      </c>
      <c r="QD15" s="17">
        <v>14.56311</v>
      </c>
      <c r="QE15" s="17">
        <v>0.93689</v>
      </c>
      <c r="QF15" s="17">
        <v>3.3</v>
      </c>
      <c r="QG15" s="17">
        <v>3.5</v>
      </c>
      <c r="QH15" s="17">
        <v>3.5</v>
      </c>
      <c r="QI15" s="17">
        <v>-0.2</v>
      </c>
      <c r="QJ15" s="17">
        <v>18.600000000000001</v>
      </c>
      <c r="QK15" s="17">
        <v>18.058250000000001</v>
      </c>
      <c r="QL15" s="17">
        <v>18.058250000000001</v>
      </c>
      <c r="QM15" s="17">
        <v>0.54174999999999995</v>
      </c>
      <c r="QN15" s="17">
        <v>0</v>
      </c>
      <c r="QO15" s="17"/>
      <c r="QP15" s="17">
        <v>0</v>
      </c>
      <c r="QQ15" s="17">
        <v>0</v>
      </c>
      <c r="QR15" s="17">
        <v>0</v>
      </c>
      <c r="QS15" s="17">
        <v>0</v>
      </c>
      <c r="QT15" s="17">
        <v>0</v>
      </c>
      <c r="QU15" s="17">
        <v>0</v>
      </c>
      <c r="QV15" s="17">
        <v>14.7</v>
      </c>
      <c r="QW15" s="17">
        <v>8</v>
      </c>
      <c r="QX15" s="17">
        <v>13.596</v>
      </c>
      <c r="QY15" s="17">
        <v>1.1040000000000001</v>
      </c>
      <c r="QZ15" s="17">
        <v>17.100000000000001</v>
      </c>
      <c r="RA15" s="17">
        <v>13</v>
      </c>
      <c r="RB15" s="17">
        <v>24.623000000000001</v>
      </c>
      <c r="RC15" s="17">
        <v>-7.5229999999999997</v>
      </c>
      <c r="RD15" s="17">
        <v>4.5</v>
      </c>
      <c r="RE15" s="17">
        <v>4.2</v>
      </c>
      <c r="RF15" s="17">
        <v>4.2</v>
      </c>
      <c r="RG15" s="17">
        <v>0.3</v>
      </c>
      <c r="RH15" s="17">
        <v>1.1000000000000001</v>
      </c>
      <c r="RI15" s="17">
        <v>1.2</v>
      </c>
      <c r="RJ15" s="17">
        <v>1.2</v>
      </c>
      <c r="RK15" s="17">
        <v>-0.1</v>
      </c>
      <c r="RL15" s="17">
        <v>2.2000000000000002</v>
      </c>
      <c r="RM15" s="17">
        <v>2.4</v>
      </c>
      <c r="RN15" s="17">
        <v>2.4</v>
      </c>
      <c r="RO15" s="17">
        <v>-0.2</v>
      </c>
      <c r="RP15" s="17">
        <v>3</v>
      </c>
      <c r="RQ15" s="17">
        <v>2.8</v>
      </c>
      <c r="RR15" s="17">
        <v>2.8</v>
      </c>
      <c r="RS15" s="17">
        <v>0.2</v>
      </c>
      <c r="RT15" s="17">
        <v>0</v>
      </c>
      <c r="RU15" s="17"/>
      <c r="RV15" s="17">
        <v>0</v>
      </c>
      <c r="RW15" s="17">
        <v>0</v>
      </c>
      <c r="RX15" s="17">
        <v>3.3</v>
      </c>
      <c r="RY15" s="17">
        <v>3.2189999999999999</v>
      </c>
      <c r="RZ15" s="17">
        <v>3.2189999999999999</v>
      </c>
      <c r="SA15" s="17">
        <v>8.1000000000000003E-2</v>
      </c>
      <c r="SB15" s="17">
        <v>11.6</v>
      </c>
      <c r="SC15" s="17">
        <v>10.39574</v>
      </c>
      <c r="SD15" s="17">
        <v>7.14778</v>
      </c>
      <c r="SE15" s="17">
        <v>4.4522199999999996</v>
      </c>
      <c r="SF15" s="17">
        <v>2.8</v>
      </c>
      <c r="SG15" s="17">
        <v>2</v>
      </c>
      <c r="SH15" s="17">
        <v>2</v>
      </c>
      <c r="SI15" s="17">
        <v>0.8</v>
      </c>
      <c r="SJ15" s="17">
        <v>0.4</v>
      </c>
      <c r="SK15" s="17">
        <v>0.7</v>
      </c>
      <c r="SL15" s="17">
        <v>0.7</v>
      </c>
      <c r="SM15" s="17">
        <v>-0.3</v>
      </c>
      <c r="SN15" s="17">
        <v>17.5</v>
      </c>
      <c r="SO15" s="17">
        <v>13.98058</v>
      </c>
      <c r="SP15" s="17">
        <v>13.98058</v>
      </c>
      <c r="SQ15" s="17">
        <v>3.5194200000000002</v>
      </c>
      <c r="SR15" s="17">
        <v>6.5</v>
      </c>
      <c r="SS15" s="17">
        <v>6</v>
      </c>
      <c r="ST15" s="17">
        <v>6</v>
      </c>
      <c r="SU15" s="17">
        <v>0.5</v>
      </c>
      <c r="SV15" s="17">
        <v>10.1</v>
      </c>
      <c r="SW15" s="17">
        <v>8</v>
      </c>
      <c r="SX15" s="17">
        <v>8</v>
      </c>
      <c r="SY15" s="17">
        <v>2.1</v>
      </c>
      <c r="SZ15" s="17">
        <v>14.9</v>
      </c>
      <c r="TA15" s="17">
        <v>11.65048</v>
      </c>
      <c r="TB15" s="17">
        <v>11.65049</v>
      </c>
      <c r="TC15" s="17">
        <v>3.2495099999999999</v>
      </c>
      <c r="TD15" s="17">
        <v>20</v>
      </c>
      <c r="TE15" s="17">
        <v>19.12621</v>
      </c>
      <c r="TF15" s="17">
        <v>19.12621</v>
      </c>
      <c r="TG15" s="17">
        <v>0.87378999999999996</v>
      </c>
      <c r="TH15" s="17">
        <v>13</v>
      </c>
      <c r="TI15" s="17">
        <v>17</v>
      </c>
      <c r="TJ15" s="17">
        <v>16.763999999999999</v>
      </c>
      <c r="TK15" s="17">
        <v>-3.7639999999999998</v>
      </c>
      <c r="TL15" s="17">
        <v>13.3</v>
      </c>
      <c r="TM15" s="17">
        <v>19.225000000000001</v>
      </c>
      <c r="TN15" s="17">
        <v>19.225000000000001</v>
      </c>
      <c r="TO15" s="17">
        <v>-5.9249999999999998</v>
      </c>
      <c r="TP15" s="17">
        <v>0</v>
      </c>
      <c r="TQ15" s="17">
        <v>0</v>
      </c>
      <c r="TR15" s="17">
        <v>0</v>
      </c>
      <c r="TS15" s="17">
        <v>0</v>
      </c>
      <c r="TT15" s="17">
        <v>0.1</v>
      </c>
      <c r="TU15" s="17">
        <v>2.87446</v>
      </c>
      <c r="TV15" s="17">
        <v>18.667000000000002</v>
      </c>
      <c r="TW15" s="17">
        <v>-18.567</v>
      </c>
      <c r="TX15" s="17">
        <v>1.6</v>
      </c>
      <c r="TY15" s="17">
        <v>5.7904400000000003</v>
      </c>
      <c r="TZ15" s="17">
        <v>37.229999999999997</v>
      </c>
      <c r="UA15" s="17">
        <v>-35.630000000000003</v>
      </c>
      <c r="UB15" s="17">
        <v>0</v>
      </c>
      <c r="UC15" s="17">
        <v>0.40200000000000002</v>
      </c>
      <c r="UD15" s="17">
        <v>0.40200000000000002</v>
      </c>
      <c r="UE15" s="17">
        <v>-0.40200000000000002</v>
      </c>
      <c r="UF15" s="17">
        <v>0</v>
      </c>
      <c r="UG15" s="17">
        <v>0.39200000000000002</v>
      </c>
      <c r="UH15" s="17">
        <v>0.39200000000000002</v>
      </c>
      <c r="UI15" s="17">
        <v>-0.39200000000000002</v>
      </c>
      <c r="UJ15" s="17">
        <v>16.5</v>
      </c>
      <c r="UK15" s="17">
        <v>11.65048</v>
      </c>
      <c r="UL15" s="17">
        <v>11.65049</v>
      </c>
      <c r="UM15" s="17">
        <v>4.8495100000000004</v>
      </c>
      <c r="UN15" s="17">
        <v>4.9000000000000004</v>
      </c>
      <c r="UO15" s="17">
        <v>7</v>
      </c>
      <c r="UP15" s="17">
        <v>7</v>
      </c>
      <c r="UQ15" s="17">
        <v>-2.1</v>
      </c>
      <c r="UR15" s="17">
        <v>0</v>
      </c>
      <c r="US15" s="17"/>
      <c r="UT15" s="17"/>
      <c r="UU15" s="17">
        <v>0</v>
      </c>
      <c r="UV15" s="17">
        <v>10</v>
      </c>
      <c r="UW15" s="17">
        <v>10</v>
      </c>
      <c r="UX15" s="17">
        <v>10</v>
      </c>
      <c r="UY15" s="17">
        <v>0</v>
      </c>
      <c r="UZ15" s="17">
        <v>11</v>
      </c>
      <c r="VA15" s="17">
        <v>11.165050000000001</v>
      </c>
      <c r="VB15" s="17">
        <v>11.165050000000001</v>
      </c>
      <c r="VC15" s="17">
        <v>-0.16505</v>
      </c>
      <c r="VD15" s="17">
        <v>11.1</v>
      </c>
      <c r="VE15" s="17">
        <v>11.165050000000001</v>
      </c>
      <c r="VF15" s="17">
        <v>11.165050000000001</v>
      </c>
      <c r="VG15" s="17">
        <v>-6.5049999999999997E-2</v>
      </c>
      <c r="VH15" s="17">
        <v>10.1</v>
      </c>
      <c r="VI15" s="17">
        <v>9.9860000000000007</v>
      </c>
      <c r="VJ15" s="17">
        <v>9.9860000000000007</v>
      </c>
      <c r="VK15" s="17">
        <v>0.114</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0</v>
      </c>
      <c r="WC15" s="17">
        <v>1.1000000000000001</v>
      </c>
      <c r="WD15" s="17">
        <v>1.8660000000000001</v>
      </c>
      <c r="WE15" s="17">
        <v>-1.8660000000000001</v>
      </c>
      <c r="WF15" s="17">
        <v>0</v>
      </c>
      <c r="WG15" s="17">
        <v>1.7</v>
      </c>
      <c r="WH15" s="17">
        <v>2.4630000000000001</v>
      </c>
      <c r="WI15" s="17">
        <v>-2.4630000000000001</v>
      </c>
      <c r="WJ15" s="17">
        <v>0</v>
      </c>
      <c r="WK15" s="17">
        <v>0</v>
      </c>
      <c r="WL15" s="17">
        <v>0</v>
      </c>
      <c r="WM15" s="17">
        <v>0</v>
      </c>
      <c r="WN15" s="17">
        <v>0</v>
      </c>
      <c r="WO15" s="17"/>
      <c r="WP15" s="17">
        <v>0</v>
      </c>
      <c r="WQ15" s="17">
        <v>0</v>
      </c>
      <c r="WR15" s="17">
        <v>9.8000000000000007</v>
      </c>
      <c r="WS15" s="17">
        <v>9.7899999999999991</v>
      </c>
      <c r="WT15" s="17">
        <v>9.7899999999999991</v>
      </c>
      <c r="WU15" s="17">
        <v>0.01</v>
      </c>
      <c r="WV15" s="17">
        <v>20</v>
      </c>
      <c r="WW15" s="17">
        <v>19.12621</v>
      </c>
      <c r="WX15" s="17">
        <v>19.12621</v>
      </c>
      <c r="WY15" s="17">
        <v>0.87378999999999996</v>
      </c>
      <c r="WZ15" s="17">
        <v>10.7</v>
      </c>
      <c r="XA15" s="17">
        <v>10.7</v>
      </c>
      <c r="XB15" s="17">
        <v>10.7</v>
      </c>
      <c r="XC15" s="17">
        <v>0</v>
      </c>
      <c r="XD15" s="17">
        <v>42.8</v>
      </c>
      <c r="XE15" s="17">
        <v>42</v>
      </c>
      <c r="XF15" s="17">
        <v>42</v>
      </c>
      <c r="XG15" s="17">
        <v>0.8</v>
      </c>
      <c r="XH15" s="17">
        <v>15.8</v>
      </c>
      <c r="XI15" s="17">
        <v>15</v>
      </c>
      <c r="XJ15" s="17">
        <v>15</v>
      </c>
      <c r="XK15" s="17">
        <v>0.8</v>
      </c>
      <c r="XL15" s="17"/>
      <c r="XM15" s="17"/>
      <c r="XN15" s="17"/>
      <c r="XO15" s="17">
        <v>0</v>
      </c>
      <c r="XP15" s="17"/>
      <c r="XQ15" s="17"/>
      <c r="XR15" s="17"/>
      <c r="XS15" s="17">
        <v>0</v>
      </c>
      <c r="XT15" s="17"/>
      <c r="XU15" s="17"/>
      <c r="XV15" s="17"/>
      <c r="XW15" s="17">
        <v>0</v>
      </c>
      <c r="XX15" s="17"/>
      <c r="XY15" s="17"/>
      <c r="XZ15" s="17"/>
      <c r="YA15" s="17">
        <v>0</v>
      </c>
      <c r="YB15" s="17"/>
      <c r="YC15" s="17"/>
      <c r="YD15" s="17"/>
      <c r="YE15" s="17">
        <v>0</v>
      </c>
    </row>
    <row r="16" spans="1:655" ht="24" customHeight="1" x14ac:dyDescent="0.35">
      <c r="A16" s="1"/>
      <c r="B16" s="18" t="s">
        <v>50</v>
      </c>
      <c r="C16" s="18" t="s">
        <v>779</v>
      </c>
      <c r="D16" s="19"/>
      <c r="E16" s="19"/>
      <c r="F16" s="19"/>
      <c r="G16" s="19">
        <v>0</v>
      </c>
      <c r="H16" s="19">
        <v>650.79999999999995</v>
      </c>
      <c r="I16" s="19">
        <v>643.65809000000002</v>
      </c>
      <c r="J16" s="19">
        <v>643.65809000000002</v>
      </c>
      <c r="K16" s="19">
        <v>7.1419100000000002</v>
      </c>
      <c r="L16" s="19">
        <v>218.5</v>
      </c>
      <c r="M16" s="19">
        <v>209.39340999999999</v>
      </c>
      <c r="N16" s="19">
        <v>209.39341999999999</v>
      </c>
      <c r="O16" s="19">
        <v>9.1065799999999992</v>
      </c>
      <c r="P16" s="19"/>
      <c r="Q16" s="19"/>
      <c r="R16" s="19"/>
      <c r="S16" s="19">
        <v>0</v>
      </c>
      <c r="T16" s="19"/>
      <c r="U16" s="19"/>
      <c r="V16" s="19"/>
      <c r="W16" s="19">
        <v>0</v>
      </c>
      <c r="X16" s="19">
        <v>89.5</v>
      </c>
      <c r="Y16" s="19">
        <v>91.778530000000003</v>
      </c>
      <c r="Z16" s="19">
        <v>91.778639999999996</v>
      </c>
      <c r="AA16" s="19">
        <v>-2.2786400000000002</v>
      </c>
      <c r="AB16" s="19">
        <v>182.3</v>
      </c>
      <c r="AC16" s="19">
        <v>188.99634</v>
      </c>
      <c r="AD16" s="19">
        <v>189.756</v>
      </c>
      <c r="AE16" s="19">
        <v>-7.4560000000000004</v>
      </c>
      <c r="AF16" s="19"/>
      <c r="AG16" s="19"/>
      <c r="AH16" s="19"/>
      <c r="AI16" s="19">
        <v>0</v>
      </c>
      <c r="AJ16" s="19"/>
      <c r="AK16" s="19"/>
      <c r="AL16" s="19"/>
      <c r="AM16" s="19">
        <v>0</v>
      </c>
      <c r="AN16" s="19">
        <v>0</v>
      </c>
      <c r="AO16" s="19">
        <v>0</v>
      </c>
      <c r="AP16" s="19"/>
      <c r="AQ16" s="19">
        <v>0</v>
      </c>
      <c r="AR16" s="19">
        <v>208.5</v>
      </c>
      <c r="AS16" s="19">
        <v>204.72793999999999</v>
      </c>
      <c r="AT16" s="19">
        <v>143.08371</v>
      </c>
      <c r="AU16" s="19">
        <v>65.416290000000004</v>
      </c>
      <c r="AV16" s="19">
        <v>208.7</v>
      </c>
      <c r="AW16" s="19">
        <v>204.72793999999999</v>
      </c>
      <c r="AX16" s="19">
        <v>143.08371</v>
      </c>
      <c r="AY16" s="19">
        <v>65.616290000000006</v>
      </c>
      <c r="AZ16" s="19">
        <v>201</v>
      </c>
      <c r="BA16" s="19">
        <v>204.72793999999999</v>
      </c>
      <c r="BB16" s="19">
        <v>143.08371</v>
      </c>
      <c r="BC16" s="19">
        <v>57.916289999999996</v>
      </c>
      <c r="BD16" s="19"/>
      <c r="BE16" s="19"/>
      <c r="BF16" s="19">
        <v>208.28218000000001</v>
      </c>
      <c r="BG16" s="19">
        <v>-208.28218000000001</v>
      </c>
      <c r="BH16" s="19"/>
      <c r="BI16" s="19"/>
      <c r="BJ16" s="19">
        <v>104.14109000000001</v>
      </c>
      <c r="BK16" s="19">
        <v>-104.14109000000001</v>
      </c>
      <c r="BL16" s="19">
        <v>544.70000000000005</v>
      </c>
      <c r="BM16" s="19">
        <v>565.53927999999996</v>
      </c>
      <c r="BN16" s="19">
        <v>0</v>
      </c>
      <c r="BO16" s="19">
        <v>544.70000000000005</v>
      </c>
      <c r="BP16" s="19">
        <v>5.5</v>
      </c>
      <c r="BQ16" s="19">
        <v>4.4318400000000002</v>
      </c>
      <c r="BR16" s="19">
        <v>4.4318400000000002</v>
      </c>
      <c r="BS16" s="19">
        <v>1.06816</v>
      </c>
      <c r="BT16" s="19"/>
      <c r="BU16" s="19"/>
      <c r="BV16" s="19"/>
      <c r="BW16" s="19">
        <v>0</v>
      </c>
      <c r="BX16" s="19"/>
      <c r="BY16" s="19"/>
      <c r="BZ16" s="19"/>
      <c r="CA16" s="19">
        <v>0</v>
      </c>
      <c r="CB16" s="19"/>
      <c r="CC16" s="19"/>
      <c r="CD16" s="19"/>
      <c r="CE16" s="19">
        <v>0</v>
      </c>
      <c r="CF16" s="19"/>
      <c r="CG16" s="19"/>
      <c r="CH16" s="19"/>
      <c r="CI16" s="19">
        <v>0</v>
      </c>
      <c r="CJ16" s="19">
        <v>164.93388999999999</v>
      </c>
      <c r="CK16" s="19">
        <v>163.90776</v>
      </c>
      <c r="CL16" s="19">
        <v>163.90777</v>
      </c>
      <c r="CM16" s="19">
        <v>1.0261199999999999</v>
      </c>
      <c r="CN16" s="19">
        <v>7.2</v>
      </c>
      <c r="CO16" s="19">
        <v>5.1333399999999996</v>
      </c>
      <c r="CP16" s="19">
        <v>5.1333399999999996</v>
      </c>
      <c r="CQ16" s="19">
        <v>2.0666600000000002</v>
      </c>
      <c r="CR16" s="19">
        <v>5.2</v>
      </c>
      <c r="CS16" s="19">
        <v>2.8177500000000002</v>
      </c>
      <c r="CT16" s="19">
        <v>2.8177599999999998</v>
      </c>
      <c r="CU16" s="19">
        <v>2.3822399999999999</v>
      </c>
      <c r="CV16" s="19">
        <v>0</v>
      </c>
      <c r="CW16" s="19">
        <v>0</v>
      </c>
      <c r="CX16" s="19"/>
      <c r="CY16" s="19">
        <v>0</v>
      </c>
      <c r="CZ16" s="19">
        <v>6.8</v>
      </c>
      <c r="DA16" s="19">
        <v>6.8787000000000003</v>
      </c>
      <c r="DB16" s="19">
        <v>6.8787000000000003</v>
      </c>
      <c r="DC16" s="19">
        <v>-7.8700000000000006E-2</v>
      </c>
      <c r="DD16" s="19">
        <v>10.199999999999999</v>
      </c>
      <c r="DE16" s="19">
        <v>10.22162</v>
      </c>
      <c r="DF16" s="19">
        <v>14.919420000000001</v>
      </c>
      <c r="DG16" s="19">
        <v>-4.7194200000000004</v>
      </c>
      <c r="DH16" s="19">
        <v>58.4</v>
      </c>
      <c r="DI16" s="19">
        <v>60</v>
      </c>
      <c r="DJ16" s="19">
        <v>136.09200999999999</v>
      </c>
      <c r="DK16" s="19">
        <v>-77.692009999999996</v>
      </c>
      <c r="DL16" s="19"/>
      <c r="DM16" s="19"/>
      <c r="DN16" s="19"/>
      <c r="DO16" s="19">
        <v>0</v>
      </c>
      <c r="DP16" s="19"/>
      <c r="DQ16" s="19"/>
      <c r="DR16" s="19"/>
      <c r="DS16" s="19">
        <v>0</v>
      </c>
      <c r="DT16" s="19"/>
      <c r="DU16" s="19"/>
      <c r="DV16" s="19"/>
      <c r="DW16" s="19">
        <v>0</v>
      </c>
      <c r="DX16" s="19"/>
      <c r="DY16" s="19"/>
      <c r="DZ16" s="19"/>
      <c r="EA16" s="19">
        <v>0</v>
      </c>
      <c r="EB16" s="19">
        <v>40.200000000000003</v>
      </c>
      <c r="EC16" s="19">
        <v>87.347700000000003</v>
      </c>
      <c r="ED16" s="19">
        <v>98.36815</v>
      </c>
      <c r="EE16" s="19">
        <v>-58.168149999999997</v>
      </c>
      <c r="EF16" s="19">
        <v>79.099999999999994</v>
      </c>
      <c r="EG16" s="19">
        <v>133.58340999999999</v>
      </c>
      <c r="EH16" s="19">
        <v>188.66735</v>
      </c>
      <c r="EI16" s="19">
        <v>-109.56735</v>
      </c>
      <c r="EJ16" s="19"/>
      <c r="EK16" s="19"/>
      <c r="EL16" s="19"/>
      <c r="EM16" s="19">
        <v>0</v>
      </c>
      <c r="EN16" s="19"/>
      <c r="EO16" s="19"/>
      <c r="EP16" s="19"/>
      <c r="EQ16" s="19">
        <v>0</v>
      </c>
      <c r="ER16" s="19"/>
      <c r="ES16" s="19"/>
      <c r="ET16" s="19"/>
      <c r="EU16" s="19">
        <v>0</v>
      </c>
      <c r="EV16" s="19">
        <v>6.5</v>
      </c>
      <c r="EW16" s="19">
        <v>6.39</v>
      </c>
      <c r="EX16" s="19">
        <v>6.39</v>
      </c>
      <c r="EY16" s="19">
        <v>0.11</v>
      </c>
      <c r="EZ16" s="19">
        <v>335.8</v>
      </c>
      <c r="FA16" s="19">
        <v>144.33024</v>
      </c>
      <c r="FB16" s="19">
        <v>355.72705000000002</v>
      </c>
      <c r="FC16" s="19">
        <v>-19.927050000000001</v>
      </c>
      <c r="FD16" s="19">
        <v>66.2</v>
      </c>
      <c r="FE16" s="19">
        <v>71.349220000000003</v>
      </c>
      <c r="FF16" s="19">
        <v>71.349220000000003</v>
      </c>
      <c r="FG16" s="19">
        <v>-5.1492199999999997</v>
      </c>
      <c r="FH16" s="19">
        <v>46.5</v>
      </c>
      <c r="FI16" s="19">
        <v>113.40241</v>
      </c>
      <c r="FJ16" s="19">
        <v>119.58763</v>
      </c>
      <c r="FK16" s="19">
        <v>-73.087630000000004</v>
      </c>
      <c r="FL16" s="19">
        <v>36.9</v>
      </c>
      <c r="FM16" s="19">
        <v>33.957720000000002</v>
      </c>
      <c r="FN16" s="19">
        <v>33.957720000000002</v>
      </c>
      <c r="FO16" s="19">
        <v>2.9422799999999998</v>
      </c>
      <c r="FP16" s="19">
        <v>18.8</v>
      </c>
      <c r="FQ16" s="19">
        <v>19.192229999999999</v>
      </c>
      <c r="FR16" s="19">
        <v>19.192229999999999</v>
      </c>
      <c r="FS16" s="19">
        <v>-0.39223000000000002</v>
      </c>
      <c r="FT16" s="19">
        <v>19.7</v>
      </c>
      <c r="FU16" s="19">
        <v>19.223299999999998</v>
      </c>
      <c r="FV16" s="19">
        <v>19.223299999999998</v>
      </c>
      <c r="FW16" s="19">
        <v>0.47670000000000001</v>
      </c>
      <c r="FX16" s="19">
        <v>93.7</v>
      </c>
      <c r="FY16" s="19">
        <v>87.232039999999998</v>
      </c>
      <c r="FZ16" s="19">
        <v>87.232039999999998</v>
      </c>
      <c r="GA16" s="19">
        <v>6.4679599999999997</v>
      </c>
      <c r="GB16" s="19">
        <v>181.6</v>
      </c>
      <c r="GC16" s="19">
        <v>185.10002</v>
      </c>
      <c r="GD16" s="19">
        <v>134.02062000000001</v>
      </c>
      <c r="GE16" s="19">
        <v>47.57938</v>
      </c>
      <c r="GF16" s="19">
        <v>181.6</v>
      </c>
      <c r="GG16" s="19">
        <v>185.10002</v>
      </c>
      <c r="GH16" s="19">
        <v>134.02062000000001</v>
      </c>
      <c r="GI16" s="19">
        <v>47.57938</v>
      </c>
      <c r="GJ16" s="19">
        <v>184.3</v>
      </c>
      <c r="GK16" s="19">
        <v>185.10002</v>
      </c>
      <c r="GL16" s="19">
        <v>134.02062000000001</v>
      </c>
      <c r="GM16" s="19">
        <v>50.279380000000003</v>
      </c>
      <c r="GN16" s="19">
        <v>110.1</v>
      </c>
      <c r="GO16" s="19">
        <v>110.37475000000001</v>
      </c>
      <c r="GP16" s="19">
        <v>98.366299999999995</v>
      </c>
      <c r="GQ16" s="19">
        <v>11.733700000000001</v>
      </c>
      <c r="GR16" s="19">
        <v>8.4</v>
      </c>
      <c r="GS16" s="19">
        <v>9.09</v>
      </c>
      <c r="GT16" s="19">
        <v>9.09</v>
      </c>
      <c r="GU16" s="19">
        <v>-0.69</v>
      </c>
      <c r="GV16" s="19">
        <v>3</v>
      </c>
      <c r="GW16" s="19">
        <v>6.6261000000000001</v>
      </c>
      <c r="GX16" s="19">
        <v>6.6261000000000001</v>
      </c>
      <c r="GY16" s="19">
        <v>-3.6261000000000001</v>
      </c>
      <c r="GZ16" s="19">
        <v>24</v>
      </c>
      <c r="HA16" s="19">
        <v>24.568860000000001</v>
      </c>
      <c r="HB16" s="19">
        <v>34.47804</v>
      </c>
      <c r="HC16" s="19">
        <v>-10.47804</v>
      </c>
      <c r="HD16" s="19">
        <v>42.9</v>
      </c>
      <c r="HE16" s="19">
        <v>44.060189999999999</v>
      </c>
      <c r="HF16" s="19">
        <v>44.060189999999999</v>
      </c>
      <c r="HG16" s="19">
        <v>-1.1601900000000001</v>
      </c>
      <c r="HH16" s="19"/>
      <c r="HI16" s="19"/>
      <c r="HJ16" s="19"/>
      <c r="HK16" s="19">
        <v>0</v>
      </c>
      <c r="HL16" s="19">
        <v>15.7</v>
      </c>
      <c r="HM16" s="19">
        <v>16.161650000000002</v>
      </c>
      <c r="HN16" s="19">
        <v>16.161660000000001</v>
      </c>
      <c r="HO16" s="19">
        <v>-0.46166000000000001</v>
      </c>
      <c r="HP16" s="19">
        <v>130</v>
      </c>
      <c r="HQ16" s="19">
        <v>138.86851999999999</v>
      </c>
      <c r="HR16" s="19">
        <v>111.58929000000001</v>
      </c>
      <c r="HS16" s="19">
        <v>18.410710000000002</v>
      </c>
      <c r="HT16" s="19"/>
      <c r="HU16" s="19"/>
      <c r="HV16" s="19"/>
      <c r="HW16" s="19">
        <v>0</v>
      </c>
      <c r="HX16" s="19"/>
      <c r="HY16" s="19"/>
      <c r="HZ16" s="19"/>
      <c r="IA16" s="19">
        <v>0</v>
      </c>
      <c r="IB16" s="19"/>
      <c r="IC16" s="19"/>
      <c r="ID16" s="19"/>
      <c r="IE16" s="19">
        <v>0</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86.5</v>
      </c>
      <c r="JE16" s="19">
        <v>88.384460000000004</v>
      </c>
      <c r="JF16" s="19">
        <v>82.701660000000004</v>
      </c>
      <c r="JG16" s="19">
        <v>3.79834</v>
      </c>
      <c r="JH16" s="19">
        <v>0</v>
      </c>
      <c r="JI16" s="19">
        <v>0</v>
      </c>
      <c r="JJ16" s="19"/>
      <c r="JK16" s="19">
        <v>0</v>
      </c>
      <c r="JL16" s="19">
        <v>0</v>
      </c>
      <c r="JM16" s="19">
        <v>0</v>
      </c>
      <c r="JN16" s="19">
        <v>0</v>
      </c>
      <c r="JO16" s="19">
        <v>0</v>
      </c>
      <c r="JP16" s="19">
        <v>139</v>
      </c>
      <c r="JQ16" s="19">
        <v>136.66687999999999</v>
      </c>
      <c r="JR16" s="19">
        <v>136.66667000000001</v>
      </c>
      <c r="JS16" s="19">
        <v>2.3333300000000001</v>
      </c>
      <c r="JT16" s="19">
        <v>65.8</v>
      </c>
      <c r="JU16" s="19">
        <v>68.333439999999996</v>
      </c>
      <c r="JV16" s="19">
        <v>68.333330000000004</v>
      </c>
      <c r="JW16" s="19">
        <v>-2.5333299999999999</v>
      </c>
      <c r="JX16" s="19">
        <v>0</v>
      </c>
      <c r="JY16" s="19">
        <v>0</v>
      </c>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0</v>
      </c>
      <c r="LA16" s="19"/>
      <c r="LB16" s="19"/>
      <c r="LC16" s="19">
        <v>0</v>
      </c>
      <c r="LD16" s="19">
        <v>4.3</v>
      </c>
      <c r="LE16" s="19">
        <v>3.7523900000000001</v>
      </c>
      <c r="LF16" s="19">
        <v>3.7524000000000002</v>
      </c>
      <c r="LG16" s="19">
        <v>0.54759999999999998</v>
      </c>
      <c r="LH16" s="19">
        <v>66.2</v>
      </c>
      <c r="LI16" s="19">
        <v>61.857880000000002</v>
      </c>
      <c r="LJ16" s="19">
        <v>112.08273</v>
      </c>
      <c r="LK16" s="19">
        <v>-45.882730000000002</v>
      </c>
      <c r="LL16" s="19">
        <v>113.9</v>
      </c>
      <c r="LM16" s="19">
        <v>108.88379999999999</v>
      </c>
      <c r="LN16" s="19">
        <v>133.03102999999999</v>
      </c>
      <c r="LO16" s="19">
        <v>-19.131029999999999</v>
      </c>
      <c r="LP16" s="19">
        <v>64.2</v>
      </c>
      <c r="LQ16" s="19">
        <v>67.133979999999994</v>
      </c>
      <c r="LR16" s="19">
        <v>67.133979999999994</v>
      </c>
      <c r="LS16" s="19">
        <v>-2.93398</v>
      </c>
      <c r="LT16" s="19">
        <v>73.400000000000006</v>
      </c>
      <c r="LU16" s="19">
        <v>78.567980000000006</v>
      </c>
      <c r="LV16" s="19">
        <v>78.567999999999998</v>
      </c>
      <c r="LW16" s="19">
        <v>-5.1680000000000001</v>
      </c>
      <c r="LX16" s="19">
        <v>30.1</v>
      </c>
      <c r="LY16" s="19">
        <v>29.951450000000001</v>
      </c>
      <c r="LZ16" s="19">
        <v>29.951460000000001</v>
      </c>
      <c r="MA16" s="19">
        <v>0.14854000000000001</v>
      </c>
      <c r="MB16" s="19"/>
      <c r="MC16" s="19"/>
      <c r="MD16" s="19"/>
      <c r="ME16" s="19">
        <v>0</v>
      </c>
      <c r="MF16" s="19"/>
      <c r="MG16" s="19"/>
      <c r="MH16" s="19"/>
      <c r="MI16" s="19">
        <v>0</v>
      </c>
      <c r="MJ16" s="19"/>
      <c r="MK16" s="19"/>
      <c r="ML16" s="19"/>
      <c r="MM16" s="19">
        <v>0</v>
      </c>
      <c r="MN16" s="19">
        <v>148.19999999999999</v>
      </c>
      <c r="MO16" s="19">
        <v>149.77377999999999</v>
      </c>
      <c r="MP16" s="19">
        <v>110</v>
      </c>
      <c r="MQ16" s="19">
        <v>38.200000000000003</v>
      </c>
      <c r="MR16" s="19">
        <v>148.9</v>
      </c>
      <c r="MS16" s="19">
        <v>149.77377999999999</v>
      </c>
      <c r="MT16" s="19">
        <v>110</v>
      </c>
      <c r="MU16" s="19">
        <v>38.9</v>
      </c>
      <c r="MV16" s="19">
        <v>150</v>
      </c>
      <c r="MW16" s="19">
        <v>149.77377999999999</v>
      </c>
      <c r="MX16" s="19">
        <v>110</v>
      </c>
      <c r="MY16" s="19">
        <v>40</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v>145.06666999999999</v>
      </c>
      <c r="NW16" s="19">
        <v>-145.06666999999999</v>
      </c>
      <c r="NX16" s="19"/>
      <c r="NY16" s="19"/>
      <c r="NZ16" s="19">
        <v>72.533330000000007</v>
      </c>
      <c r="OA16" s="19">
        <v>-72.533330000000007</v>
      </c>
      <c r="OB16" s="19">
        <v>0</v>
      </c>
      <c r="OC16" s="19">
        <v>0</v>
      </c>
      <c r="OD16" s="19">
        <v>0</v>
      </c>
      <c r="OE16" s="19">
        <v>0</v>
      </c>
      <c r="OF16" s="19">
        <v>87</v>
      </c>
      <c r="OG16" s="19">
        <v>49.1</v>
      </c>
      <c r="OH16" s="19">
        <v>54.156999999999996</v>
      </c>
      <c r="OI16" s="19">
        <v>32.843000000000004</v>
      </c>
      <c r="OJ16" s="19">
        <v>0</v>
      </c>
      <c r="OK16" s="19">
        <v>0</v>
      </c>
      <c r="OL16" s="19">
        <v>0</v>
      </c>
      <c r="OM16" s="19">
        <v>0</v>
      </c>
      <c r="ON16" s="19">
        <v>13.3</v>
      </c>
      <c r="OO16" s="19">
        <v>14.081</v>
      </c>
      <c r="OP16" s="19">
        <v>14.081</v>
      </c>
      <c r="OQ16" s="19">
        <v>-0.78100000000000003</v>
      </c>
      <c r="OR16" s="19">
        <v>0</v>
      </c>
      <c r="OS16" s="19"/>
      <c r="OT16" s="19">
        <v>0</v>
      </c>
      <c r="OU16" s="19">
        <v>0</v>
      </c>
      <c r="OV16" s="19">
        <v>18.3</v>
      </c>
      <c r="OW16" s="19">
        <v>17.475729999999999</v>
      </c>
      <c r="OX16" s="19">
        <v>17.475729999999999</v>
      </c>
      <c r="OY16" s="19">
        <v>0.82426999999999995</v>
      </c>
      <c r="OZ16" s="19">
        <v>9.9</v>
      </c>
      <c r="PA16" s="19">
        <v>9.0000900000000001</v>
      </c>
      <c r="PB16" s="19">
        <v>9.9830000000000005</v>
      </c>
      <c r="PC16" s="19">
        <v>-8.3000000000000004E-2</v>
      </c>
      <c r="PD16" s="19">
        <v>5.4</v>
      </c>
      <c r="PE16" s="19">
        <v>5.67</v>
      </c>
      <c r="PF16" s="19">
        <v>5.67</v>
      </c>
      <c r="PG16" s="19">
        <v>-0.27</v>
      </c>
      <c r="PH16" s="19">
        <v>0.7</v>
      </c>
      <c r="PI16" s="19">
        <v>1.23</v>
      </c>
      <c r="PJ16" s="19">
        <v>1.23</v>
      </c>
      <c r="PK16" s="19">
        <v>-0.53</v>
      </c>
      <c r="PL16" s="19">
        <v>1.5</v>
      </c>
      <c r="PM16" s="19">
        <v>1.5</v>
      </c>
      <c r="PN16" s="19">
        <v>1.5</v>
      </c>
      <c r="PO16" s="19">
        <v>0</v>
      </c>
      <c r="PP16" s="19">
        <v>4.5</v>
      </c>
      <c r="PQ16" s="19">
        <v>4.5</v>
      </c>
      <c r="PR16" s="19">
        <v>4.5</v>
      </c>
      <c r="PS16" s="19">
        <v>0</v>
      </c>
      <c r="PT16" s="19">
        <v>20</v>
      </c>
      <c r="PU16" s="19">
        <v>19.417470000000002</v>
      </c>
      <c r="PV16" s="19">
        <v>19.417480000000001</v>
      </c>
      <c r="PW16" s="19">
        <v>0.58252000000000004</v>
      </c>
      <c r="PX16" s="19">
        <v>10</v>
      </c>
      <c r="PY16" s="19">
        <v>19.417470000000002</v>
      </c>
      <c r="PZ16" s="19">
        <v>19.417480000000001</v>
      </c>
      <c r="QA16" s="19">
        <v>-9.4174799999999994</v>
      </c>
      <c r="QB16" s="19">
        <v>15.6</v>
      </c>
      <c r="QC16" s="19">
        <v>14.5631</v>
      </c>
      <c r="QD16" s="19">
        <v>14.56311</v>
      </c>
      <c r="QE16" s="19">
        <v>1.0368900000000001</v>
      </c>
      <c r="QF16" s="19">
        <v>3.3</v>
      </c>
      <c r="QG16" s="19">
        <v>3.5</v>
      </c>
      <c r="QH16" s="19">
        <v>3.5</v>
      </c>
      <c r="QI16" s="19">
        <v>-0.2</v>
      </c>
      <c r="QJ16" s="19">
        <v>18.600000000000001</v>
      </c>
      <c r="QK16" s="19">
        <v>18.058250000000001</v>
      </c>
      <c r="QL16" s="19">
        <v>18.058250000000001</v>
      </c>
      <c r="QM16" s="19">
        <v>0.54174999999999995</v>
      </c>
      <c r="QN16" s="19">
        <v>0</v>
      </c>
      <c r="QO16" s="19"/>
      <c r="QP16" s="19">
        <v>0</v>
      </c>
      <c r="QQ16" s="19">
        <v>0</v>
      </c>
      <c r="QR16" s="19">
        <v>0</v>
      </c>
      <c r="QS16" s="19">
        <v>0</v>
      </c>
      <c r="QT16" s="19">
        <v>0</v>
      </c>
      <c r="QU16" s="19">
        <v>0</v>
      </c>
      <c r="QV16" s="19">
        <v>19</v>
      </c>
      <c r="QW16" s="19">
        <v>7</v>
      </c>
      <c r="QX16" s="19">
        <v>13.081</v>
      </c>
      <c r="QY16" s="19">
        <v>5.9189999999999996</v>
      </c>
      <c r="QZ16" s="19">
        <v>28.3</v>
      </c>
      <c r="RA16" s="19">
        <v>14</v>
      </c>
      <c r="RB16" s="19">
        <v>23.530999999999999</v>
      </c>
      <c r="RC16" s="19">
        <v>4.7690000000000001</v>
      </c>
      <c r="RD16" s="19">
        <v>4.5</v>
      </c>
      <c r="RE16" s="19">
        <v>4.2</v>
      </c>
      <c r="RF16" s="19">
        <v>4.2</v>
      </c>
      <c r="RG16" s="19">
        <v>0.3</v>
      </c>
      <c r="RH16" s="19">
        <v>1.1000000000000001</v>
      </c>
      <c r="RI16" s="19">
        <v>1.2</v>
      </c>
      <c r="RJ16" s="19">
        <v>1.2</v>
      </c>
      <c r="RK16" s="19">
        <v>-0.1</v>
      </c>
      <c r="RL16" s="19">
        <v>2.2000000000000002</v>
      </c>
      <c r="RM16" s="19">
        <v>2.4</v>
      </c>
      <c r="RN16" s="19">
        <v>2.4</v>
      </c>
      <c r="RO16" s="19">
        <v>-0.2</v>
      </c>
      <c r="RP16" s="19">
        <v>3</v>
      </c>
      <c r="RQ16" s="19">
        <v>2.8</v>
      </c>
      <c r="RR16" s="19">
        <v>2.8</v>
      </c>
      <c r="RS16" s="19">
        <v>0.2</v>
      </c>
      <c r="RT16" s="19">
        <v>0</v>
      </c>
      <c r="RU16" s="19"/>
      <c r="RV16" s="19">
        <v>0</v>
      </c>
      <c r="RW16" s="19">
        <v>0</v>
      </c>
      <c r="RX16" s="19">
        <v>3.3</v>
      </c>
      <c r="RY16" s="19">
        <v>3.2189999999999999</v>
      </c>
      <c r="RZ16" s="19">
        <v>3.2189999999999999</v>
      </c>
      <c r="SA16" s="19">
        <v>8.1000000000000003E-2</v>
      </c>
      <c r="SB16" s="19">
        <v>11.6</v>
      </c>
      <c r="SC16" s="19">
        <v>0</v>
      </c>
      <c r="SD16" s="19">
        <v>15.59366</v>
      </c>
      <c r="SE16" s="19">
        <v>-3.9936600000000002</v>
      </c>
      <c r="SF16" s="19">
        <v>2.7</v>
      </c>
      <c r="SG16" s="19">
        <v>2</v>
      </c>
      <c r="SH16" s="19">
        <v>2</v>
      </c>
      <c r="SI16" s="19">
        <v>0.7</v>
      </c>
      <c r="SJ16" s="19">
        <v>0.4</v>
      </c>
      <c r="SK16" s="19">
        <v>0.7</v>
      </c>
      <c r="SL16" s="19">
        <v>0.7</v>
      </c>
      <c r="SM16" s="19">
        <v>-0.3</v>
      </c>
      <c r="SN16" s="19">
        <v>17.5</v>
      </c>
      <c r="SO16" s="19">
        <v>13.98058</v>
      </c>
      <c r="SP16" s="19">
        <v>13.98058</v>
      </c>
      <c r="SQ16" s="19">
        <v>3.5194200000000002</v>
      </c>
      <c r="SR16" s="19">
        <v>6.5</v>
      </c>
      <c r="SS16" s="19">
        <v>6</v>
      </c>
      <c r="ST16" s="19">
        <v>6</v>
      </c>
      <c r="SU16" s="19">
        <v>0.5</v>
      </c>
      <c r="SV16" s="19">
        <v>10</v>
      </c>
      <c r="SW16" s="19">
        <v>8</v>
      </c>
      <c r="SX16" s="19">
        <v>8</v>
      </c>
      <c r="SY16" s="19">
        <v>2</v>
      </c>
      <c r="SZ16" s="19">
        <v>14.9</v>
      </c>
      <c r="TA16" s="19">
        <v>11.65048</v>
      </c>
      <c r="TB16" s="19">
        <v>11.65049</v>
      </c>
      <c r="TC16" s="19">
        <v>3.2495099999999999</v>
      </c>
      <c r="TD16" s="19">
        <v>20</v>
      </c>
      <c r="TE16" s="19">
        <v>19.12621</v>
      </c>
      <c r="TF16" s="19">
        <v>19.12621</v>
      </c>
      <c r="TG16" s="19">
        <v>0.87378999999999996</v>
      </c>
      <c r="TH16" s="19">
        <v>12.2</v>
      </c>
      <c r="TI16" s="19">
        <v>18.7</v>
      </c>
      <c r="TJ16" s="19">
        <v>18.135000000000002</v>
      </c>
      <c r="TK16" s="19">
        <v>-5.9349999999999996</v>
      </c>
      <c r="TL16" s="19">
        <v>13.1</v>
      </c>
      <c r="TM16" s="19">
        <v>19.431999999999999</v>
      </c>
      <c r="TN16" s="19">
        <v>19.431999999999999</v>
      </c>
      <c r="TO16" s="19">
        <v>-6.3319999999999999</v>
      </c>
      <c r="TP16" s="19">
        <v>0</v>
      </c>
      <c r="TQ16" s="19">
        <v>0</v>
      </c>
      <c r="TR16" s="19">
        <v>0</v>
      </c>
      <c r="TS16" s="19">
        <v>0</v>
      </c>
      <c r="TT16" s="19">
        <v>0</v>
      </c>
      <c r="TU16" s="19">
        <v>3.4046099999999999</v>
      </c>
      <c r="TV16" s="19">
        <v>17.928000000000001</v>
      </c>
      <c r="TW16" s="19">
        <v>-17.928000000000001</v>
      </c>
      <c r="TX16" s="19">
        <v>2.7</v>
      </c>
      <c r="TY16" s="19">
        <v>7.0395899999999996</v>
      </c>
      <c r="TZ16" s="19">
        <v>36.929000000000002</v>
      </c>
      <c r="UA16" s="19">
        <v>-34.228999999999999</v>
      </c>
      <c r="UB16" s="19">
        <v>0</v>
      </c>
      <c r="UC16" s="19">
        <v>0.34599999999999997</v>
      </c>
      <c r="UD16" s="19">
        <v>0.34599999999999997</v>
      </c>
      <c r="UE16" s="19">
        <v>-0.34599999999999997</v>
      </c>
      <c r="UF16" s="19">
        <v>0</v>
      </c>
      <c r="UG16" s="19">
        <v>0.38200000000000001</v>
      </c>
      <c r="UH16" s="19">
        <v>0.38200000000000001</v>
      </c>
      <c r="UI16" s="19">
        <v>-0.38200000000000001</v>
      </c>
      <c r="UJ16" s="19">
        <v>16.5</v>
      </c>
      <c r="UK16" s="19">
        <v>11.65048</v>
      </c>
      <c r="UL16" s="19">
        <v>11.65049</v>
      </c>
      <c r="UM16" s="19">
        <v>4.8495100000000004</v>
      </c>
      <c r="UN16" s="19">
        <v>4.9000000000000004</v>
      </c>
      <c r="UO16" s="19">
        <v>7</v>
      </c>
      <c r="UP16" s="19">
        <v>7</v>
      </c>
      <c r="UQ16" s="19">
        <v>-2.1</v>
      </c>
      <c r="UR16" s="19">
        <v>0</v>
      </c>
      <c r="US16" s="19"/>
      <c r="UT16" s="19"/>
      <c r="UU16" s="19">
        <v>0</v>
      </c>
      <c r="UV16" s="19">
        <v>10</v>
      </c>
      <c r="UW16" s="19">
        <v>10</v>
      </c>
      <c r="UX16" s="19">
        <v>10</v>
      </c>
      <c r="UY16" s="19">
        <v>0</v>
      </c>
      <c r="UZ16" s="19">
        <v>11</v>
      </c>
      <c r="VA16" s="19">
        <v>11.165050000000001</v>
      </c>
      <c r="VB16" s="19">
        <v>11.165050000000001</v>
      </c>
      <c r="VC16" s="19">
        <v>-0.16505</v>
      </c>
      <c r="VD16" s="19">
        <v>11.1</v>
      </c>
      <c r="VE16" s="19">
        <v>11.165050000000001</v>
      </c>
      <c r="VF16" s="19">
        <v>11.165050000000001</v>
      </c>
      <c r="VG16" s="19">
        <v>-6.5049999999999997E-2</v>
      </c>
      <c r="VH16" s="19">
        <v>11.4</v>
      </c>
      <c r="VI16" s="19">
        <v>10.23</v>
      </c>
      <c r="VJ16" s="19">
        <v>10.23</v>
      </c>
      <c r="VK16" s="19">
        <v>1.17</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0</v>
      </c>
      <c r="WC16" s="19">
        <v>1.2</v>
      </c>
      <c r="WD16" s="19">
        <v>1.635</v>
      </c>
      <c r="WE16" s="19">
        <v>-1.635</v>
      </c>
      <c r="WF16" s="19">
        <v>0</v>
      </c>
      <c r="WG16" s="19">
        <v>2.1</v>
      </c>
      <c r="WH16" s="19">
        <v>2.6070000000000002</v>
      </c>
      <c r="WI16" s="19">
        <v>-2.6070000000000002</v>
      </c>
      <c r="WJ16" s="19">
        <v>0</v>
      </c>
      <c r="WK16" s="19">
        <v>0</v>
      </c>
      <c r="WL16" s="19">
        <v>0</v>
      </c>
      <c r="WM16" s="19">
        <v>0</v>
      </c>
      <c r="WN16" s="19">
        <v>0</v>
      </c>
      <c r="WO16" s="19"/>
      <c r="WP16" s="19">
        <v>0</v>
      </c>
      <c r="WQ16" s="19">
        <v>0</v>
      </c>
      <c r="WR16" s="19">
        <v>9.8000000000000007</v>
      </c>
      <c r="WS16" s="19">
        <v>9.7899999999999991</v>
      </c>
      <c r="WT16" s="19">
        <v>9.7899999999999991</v>
      </c>
      <c r="WU16" s="19">
        <v>0.01</v>
      </c>
      <c r="WV16" s="19">
        <v>20</v>
      </c>
      <c r="WW16" s="19">
        <v>19.12621</v>
      </c>
      <c r="WX16" s="19">
        <v>19.12621</v>
      </c>
      <c r="WY16" s="19">
        <v>0.87378999999999996</v>
      </c>
      <c r="WZ16" s="19">
        <v>11.1</v>
      </c>
      <c r="XA16" s="19">
        <v>10.7</v>
      </c>
      <c r="XB16" s="19">
        <v>10.7</v>
      </c>
      <c r="XC16" s="19">
        <v>0.4</v>
      </c>
      <c r="XD16" s="19">
        <v>42.7</v>
      </c>
      <c r="XE16" s="19">
        <v>42</v>
      </c>
      <c r="XF16" s="19">
        <v>42</v>
      </c>
      <c r="XG16" s="19">
        <v>0.7</v>
      </c>
      <c r="XH16" s="19">
        <v>15.6</v>
      </c>
      <c r="XI16" s="19">
        <v>15</v>
      </c>
      <c r="XJ16" s="19">
        <v>15</v>
      </c>
      <c r="XK16" s="19">
        <v>0.6</v>
      </c>
      <c r="XL16" s="19"/>
      <c r="XM16" s="19"/>
      <c r="XN16" s="19"/>
      <c r="XO16" s="19">
        <v>0</v>
      </c>
      <c r="XP16" s="19"/>
      <c r="XQ16" s="19"/>
      <c r="XR16" s="19"/>
      <c r="XS16" s="19">
        <v>0</v>
      </c>
      <c r="XT16" s="19"/>
      <c r="XU16" s="19"/>
      <c r="XV16" s="19"/>
      <c r="XW16" s="19">
        <v>0</v>
      </c>
      <c r="XX16" s="19"/>
      <c r="XY16" s="19"/>
      <c r="XZ16" s="19"/>
      <c r="YA16" s="19">
        <v>0</v>
      </c>
      <c r="YB16" s="19"/>
      <c r="YC16" s="19"/>
      <c r="YD16" s="19"/>
      <c r="YE16" s="19">
        <v>0</v>
      </c>
    </row>
    <row r="17" spans="1:655" ht="24" customHeight="1" x14ac:dyDescent="0.35">
      <c r="A17" s="1"/>
      <c r="B17" s="13" t="s">
        <v>50</v>
      </c>
      <c r="C17" s="13" t="s">
        <v>780</v>
      </c>
      <c r="D17" s="14"/>
      <c r="E17" s="14"/>
      <c r="F17" s="14"/>
      <c r="G17" s="14">
        <v>0</v>
      </c>
      <c r="H17" s="14">
        <v>643.29999999999995</v>
      </c>
      <c r="I17" s="14">
        <v>643.65809000000002</v>
      </c>
      <c r="J17" s="14">
        <v>643.65809000000002</v>
      </c>
      <c r="K17" s="14">
        <v>-0.35809000000000002</v>
      </c>
      <c r="L17" s="14">
        <v>216.1</v>
      </c>
      <c r="M17" s="14">
        <v>209.39340999999999</v>
      </c>
      <c r="N17" s="14">
        <v>209.39341999999999</v>
      </c>
      <c r="O17" s="14">
        <v>6.7065799999999998</v>
      </c>
      <c r="P17" s="14"/>
      <c r="Q17" s="14"/>
      <c r="R17" s="14"/>
      <c r="S17" s="14">
        <v>0</v>
      </c>
      <c r="T17" s="14"/>
      <c r="U17" s="14"/>
      <c r="V17" s="14"/>
      <c r="W17" s="14">
        <v>0</v>
      </c>
      <c r="X17" s="14">
        <v>89.9</v>
      </c>
      <c r="Y17" s="14">
        <v>91.778530000000003</v>
      </c>
      <c r="Z17" s="14">
        <v>91.778639999999996</v>
      </c>
      <c r="AA17" s="14">
        <v>-1.8786400000000001</v>
      </c>
      <c r="AB17" s="14">
        <v>181.5</v>
      </c>
      <c r="AC17" s="14">
        <v>192.32388</v>
      </c>
      <c r="AD17" s="14">
        <v>189.756</v>
      </c>
      <c r="AE17" s="14">
        <v>-8.2560000000000002</v>
      </c>
      <c r="AF17" s="14"/>
      <c r="AG17" s="14"/>
      <c r="AH17" s="14"/>
      <c r="AI17" s="14">
        <v>0</v>
      </c>
      <c r="AJ17" s="14"/>
      <c r="AK17" s="14"/>
      <c r="AL17" s="14"/>
      <c r="AM17" s="14">
        <v>0</v>
      </c>
      <c r="AN17" s="14">
        <v>0</v>
      </c>
      <c r="AO17" s="14">
        <v>0</v>
      </c>
      <c r="AP17" s="14"/>
      <c r="AQ17" s="14">
        <v>0</v>
      </c>
      <c r="AR17" s="14">
        <v>205.4</v>
      </c>
      <c r="AS17" s="14">
        <v>204.72793999999999</v>
      </c>
      <c r="AT17" s="14">
        <v>153.69487000000001</v>
      </c>
      <c r="AU17" s="14">
        <v>51.705129999999997</v>
      </c>
      <c r="AV17" s="14">
        <v>209.4</v>
      </c>
      <c r="AW17" s="14">
        <v>204.72793999999999</v>
      </c>
      <c r="AX17" s="14">
        <v>153.69487000000001</v>
      </c>
      <c r="AY17" s="14">
        <v>55.705129999999997</v>
      </c>
      <c r="AZ17" s="14">
        <v>199.9</v>
      </c>
      <c r="BA17" s="14">
        <v>204.72793999999999</v>
      </c>
      <c r="BB17" s="14">
        <v>153.69487000000001</v>
      </c>
      <c r="BC17" s="14">
        <v>46.205129999999997</v>
      </c>
      <c r="BD17" s="14"/>
      <c r="BE17" s="14"/>
      <c r="BF17" s="14">
        <v>208.28218000000001</v>
      </c>
      <c r="BG17" s="14">
        <v>-208.28218000000001</v>
      </c>
      <c r="BH17" s="14"/>
      <c r="BI17" s="14"/>
      <c r="BJ17" s="14">
        <v>104.14109000000001</v>
      </c>
      <c r="BK17" s="14">
        <v>-104.14109000000001</v>
      </c>
      <c r="BL17" s="14">
        <v>485.6</v>
      </c>
      <c r="BM17" s="14">
        <v>565.53929000000005</v>
      </c>
      <c r="BN17" s="14">
        <v>0</v>
      </c>
      <c r="BO17" s="14">
        <v>485.6</v>
      </c>
      <c r="BP17" s="14">
        <v>5.5</v>
      </c>
      <c r="BQ17" s="14">
        <v>4.4318400000000002</v>
      </c>
      <c r="BR17" s="14">
        <v>4.4318400000000002</v>
      </c>
      <c r="BS17" s="14">
        <v>1.06816</v>
      </c>
      <c r="BT17" s="14"/>
      <c r="BU17" s="14"/>
      <c r="BV17" s="14"/>
      <c r="BW17" s="14">
        <v>0</v>
      </c>
      <c r="BX17" s="14"/>
      <c r="BY17" s="14"/>
      <c r="BZ17" s="14"/>
      <c r="CA17" s="14">
        <v>0</v>
      </c>
      <c r="CB17" s="14"/>
      <c r="CC17" s="14"/>
      <c r="CD17" s="14"/>
      <c r="CE17" s="14">
        <v>0</v>
      </c>
      <c r="CF17" s="14"/>
      <c r="CG17" s="14"/>
      <c r="CH17" s="14"/>
      <c r="CI17" s="14">
        <v>0</v>
      </c>
      <c r="CJ17" s="14">
        <v>160.77072000000001</v>
      </c>
      <c r="CK17" s="14">
        <v>163.90776</v>
      </c>
      <c r="CL17" s="14">
        <v>163.90777</v>
      </c>
      <c r="CM17" s="14">
        <v>-3.1370499999999999</v>
      </c>
      <c r="CN17" s="14">
        <v>6.9</v>
      </c>
      <c r="CO17" s="14">
        <v>5.1333399999999996</v>
      </c>
      <c r="CP17" s="14">
        <v>5.1333399999999996</v>
      </c>
      <c r="CQ17" s="14">
        <v>1.7666599999999999</v>
      </c>
      <c r="CR17" s="14">
        <v>5.3</v>
      </c>
      <c r="CS17" s="14">
        <v>2.8177500000000002</v>
      </c>
      <c r="CT17" s="14">
        <v>2.8177599999999998</v>
      </c>
      <c r="CU17" s="14">
        <v>2.48224</v>
      </c>
      <c r="CV17" s="14">
        <v>0</v>
      </c>
      <c r="CW17" s="14">
        <v>0</v>
      </c>
      <c r="CX17" s="14"/>
      <c r="CY17" s="14">
        <v>0</v>
      </c>
      <c r="CZ17" s="14">
        <v>6.8</v>
      </c>
      <c r="DA17" s="14">
        <v>6.8787000000000003</v>
      </c>
      <c r="DB17" s="14">
        <v>6.8787000000000003</v>
      </c>
      <c r="DC17" s="14">
        <v>-7.8700000000000006E-2</v>
      </c>
      <c r="DD17" s="14">
        <v>10.199999999999999</v>
      </c>
      <c r="DE17" s="14">
        <v>11.14357</v>
      </c>
      <c r="DF17" s="14">
        <v>14.919420000000001</v>
      </c>
      <c r="DG17" s="14">
        <v>-4.7194200000000004</v>
      </c>
      <c r="DH17" s="14">
        <v>58.5</v>
      </c>
      <c r="DI17" s="14">
        <v>60</v>
      </c>
      <c r="DJ17" s="14">
        <v>140.11411000000001</v>
      </c>
      <c r="DK17" s="14">
        <v>-81.614109999999997</v>
      </c>
      <c r="DL17" s="14"/>
      <c r="DM17" s="14"/>
      <c r="DN17" s="14"/>
      <c r="DO17" s="14">
        <v>0</v>
      </c>
      <c r="DP17" s="14"/>
      <c r="DQ17" s="14"/>
      <c r="DR17" s="14"/>
      <c r="DS17" s="14">
        <v>0</v>
      </c>
      <c r="DT17" s="14"/>
      <c r="DU17" s="14"/>
      <c r="DV17" s="14"/>
      <c r="DW17" s="14">
        <v>0</v>
      </c>
      <c r="DX17" s="14"/>
      <c r="DY17" s="14"/>
      <c r="DZ17" s="14"/>
      <c r="EA17" s="14">
        <v>0</v>
      </c>
      <c r="EB17" s="14">
        <v>39.5</v>
      </c>
      <c r="EC17" s="14">
        <v>87.72569</v>
      </c>
      <c r="ED17" s="14">
        <v>99.005759999999995</v>
      </c>
      <c r="EE17" s="14">
        <v>-59.505760000000002</v>
      </c>
      <c r="EF17" s="14">
        <v>94.3</v>
      </c>
      <c r="EG17" s="14">
        <v>148.59881999999999</v>
      </c>
      <c r="EH17" s="14">
        <v>183.02141</v>
      </c>
      <c r="EI17" s="14">
        <v>-88.721410000000006</v>
      </c>
      <c r="EJ17" s="14"/>
      <c r="EK17" s="14"/>
      <c r="EL17" s="14"/>
      <c r="EM17" s="14">
        <v>0</v>
      </c>
      <c r="EN17" s="14"/>
      <c r="EO17" s="14"/>
      <c r="EP17" s="14"/>
      <c r="EQ17" s="14">
        <v>0</v>
      </c>
      <c r="ER17" s="14"/>
      <c r="ES17" s="14"/>
      <c r="ET17" s="14"/>
      <c r="EU17" s="14">
        <v>0</v>
      </c>
      <c r="EV17" s="14">
        <v>6.5</v>
      </c>
      <c r="EW17" s="14">
        <v>6.39</v>
      </c>
      <c r="EX17" s="14">
        <v>6.39</v>
      </c>
      <c r="EY17" s="14">
        <v>0.11</v>
      </c>
      <c r="EZ17" s="14">
        <v>334.3</v>
      </c>
      <c r="FA17" s="14">
        <v>144.33024</v>
      </c>
      <c r="FB17" s="14">
        <v>356.9169</v>
      </c>
      <c r="FC17" s="14">
        <v>-22.616900000000001</v>
      </c>
      <c r="FD17" s="14">
        <v>65.8</v>
      </c>
      <c r="FE17" s="14">
        <v>71.349220000000003</v>
      </c>
      <c r="FF17" s="14">
        <v>71.349220000000003</v>
      </c>
      <c r="FG17" s="14">
        <v>-5.54922</v>
      </c>
      <c r="FH17" s="14">
        <v>45.8</v>
      </c>
      <c r="FI17" s="14">
        <v>113.40241</v>
      </c>
      <c r="FJ17" s="14">
        <v>113.40206000000001</v>
      </c>
      <c r="FK17" s="14">
        <v>-67.602059999999994</v>
      </c>
      <c r="FL17" s="14">
        <v>37.5</v>
      </c>
      <c r="FM17" s="14">
        <v>33.957720000000002</v>
      </c>
      <c r="FN17" s="14">
        <v>33.957720000000002</v>
      </c>
      <c r="FO17" s="14">
        <v>3.5422799999999999</v>
      </c>
      <c r="FP17" s="14">
        <v>18.8</v>
      </c>
      <c r="FQ17" s="14">
        <v>19.192229999999999</v>
      </c>
      <c r="FR17" s="14">
        <v>19.192229999999999</v>
      </c>
      <c r="FS17" s="14">
        <v>-0.39223000000000002</v>
      </c>
      <c r="FT17" s="14">
        <v>19.7</v>
      </c>
      <c r="FU17" s="14">
        <v>19.223299999999998</v>
      </c>
      <c r="FV17" s="14">
        <v>19.223299999999998</v>
      </c>
      <c r="FW17" s="14">
        <v>0.47670000000000001</v>
      </c>
      <c r="FX17" s="14">
        <v>87.1</v>
      </c>
      <c r="FY17" s="14">
        <v>87.232039999999998</v>
      </c>
      <c r="FZ17" s="14">
        <v>87.232039999999998</v>
      </c>
      <c r="GA17" s="14">
        <v>-0.13203999999999999</v>
      </c>
      <c r="GB17" s="14">
        <v>178.6</v>
      </c>
      <c r="GC17" s="14">
        <v>185.10002</v>
      </c>
      <c r="GD17" s="14">
        <v>134.02062000000001</v>
      </c>
      <c r="GE17" s="14">
        <v>44.57938</v>
      </c>
      <c r="GF17" s="14">
        <v>179.9</v>
      </c>
      <c r="GG17" s="14">
        <v>185.10002</v>
      </c>
      <c r="GH17" s="14">
        <v>134.02062000000001</v>
      </c>
      <c r="GI17" s="14">
        <v>45.879379999999998</v>
      </c>
      <c r="GJ17" s="14">
        <v>182.7</v>
      </c>
      <c r="GK17" s="14">
        <v>185.10002</v>
      </c>
      <c r="GL17" s="14">
        <v>134.02062000000001</v>
      </c>
      <c r="GM17" s="14">
        <v>48.679380000000002</v>
      </c>
      <c r="GN17" s="14">
        <v>109.1</v>
      </c>
      <c r="GO17" s="14">
        <v>110.37475000000001</v>
      </c>
      <c r="GP17" s="14">
        <v>99.402169999999998</v>
      </c>
      <c r="GQ17" s="14">
        <v>9.6978299999999997</v>
      </c>
      <c r="GR17" s="14">
        <v>8.4</v>
      </c>
      <c r="GS17" s="14">
        <v>9.09</v>
      </c>
      <c r="GT17" s="14">
        <v>9.09</v>
      </c>
      <c r="GU17" s="14">
        <v>-0.69</v>
      </c>
      <c r="GV17" s="14">
        <v>2.8</v>
      </c>
      <c r="GW17" s="14">
        <v>6.6261000000000001</v>
      </c>
      <c r="GX17" s="14">
        <v>6.6261000000000001</v>
      </c>
      <c r="GY17" s="14">
        <v>-3.8260999999999998</v>
      </c>
      <c r="GZ17" s="14">
        <v>19.899999999999999</v>
      </c>
      <c r="HA17" s="14">
        <v>25.32789</v>
      </c>
      <c r="HB17" s="14">
        <v>34.47804</v>
      </c>
      <c r="HC17" s="14">
        <v>-14.57804</v>
      </c>
      <c r="HD17" s="14">
        <v>43.8</v>
      </c>
      <c r="HE17" s="14">
        <v>44.060189999999999</v>
      </c>
      <c r="HF17" s="14">
        <v>44.060189999999999</v>
      </c>
      <c r="HG17" s="14">
        <v>-0.26018999999999998</v>
      </c>
      <c r="HH17" s="14"/>
      <c r="HI17" s="14"/>
      <c r="HJ17" s="14"/>
      <c r="HK17" s="14">
        <v>0</v>
      </c>
      <c r="HL17" s="14">
        <v>15.7</v>
      </c>
      <c r="HM17" s="14">
        <v>16.161650000000002</v>
      </c>
      <c r="HN17" s="14">
        <v>16.161660000000001</v>
      </c>
      <c r="HO17" s="14">
        <v>-0.46166000000000001</v>
      </c>
      <c r="HP17" s="14">
        <v>118.2</v>
      </c>
      <c r="HQ17" s="14">
        <v>145.11949000000001</v>
      </c>
      <c r="HR17" s="14">
        <v>117.24924</v>
      </c>
      <c r="HS17" s="14">
        <v>0.95076000000000005</v>
      </c>
      <c r="HT17" s="14"/>
      <c r="HU17" s="14"/>
      <c r="HV17" s="14"/>
      <c r="HW17" s="14">
        <v>0</v>
      </c>
      <c r="HX17" s="14"/>
      <c r="HY17" s="14"/>
      <c r="HZ17" s="14"/>
      <c r="IA17" s="14">
        <v>0</v>
      </c>
      <c r="IB17" s="14"/>
      <c r="IC17" s="14"/>
      <c r="ID17" s="14"/>
      <c r="IE17" s="14">
        <v>0</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86.2</v>
      </c>
      <c r="JE17" s="14">
        <v>88.384460000000004</v>
      </c>
      <c r="JF17" s="14">
        <v>83.962040000000002</v>
      </c>
      <c r="JG17" s="14">
        <v>2.2379600000000002</v>
      </c>
      <c r="JH17" s="14">
        <v>0</v>
      </c>
      <c r="JI17" s="14">
        <v>0</v>
      </c>
      <c r="JJ17" s="14"/>
      <c r="JK17" s="14">
        <v>0</v>
      </c>
      <c r="JL17" s="14">
        <v>0</v>
      </c>
      <c r="JM17" s="14">
        <v>0</v>
      </c>
      <c r="JN17" s="14">
        <v>0</v>
      </c>
      <c r="JO17" s="14">
        <v>0</v>
      </c>
      <c r="JP17" s="14">
        <v>138</v>
      </c>
      <c r="JQ17" s="14">
        <v>136.66687999999999</v>
      </c>
      <c r="JR17" s="14">
        <v>136.66667000000001</v>
      </c>
      <c r="JS17" s="14">
        <v>1.3333299999999999</v>
      </c>
      <c r="JT17" s="14">
        <v>66.099999999999994</v>
      </c>
      <c r="JU17" s="14">
        <v>68.333439999999996</v>
      </c>
      <c r="JV17" s="14">
        <v>68.333330000000004</v>
      </c>
      <c r="JW17" s="14">
        <v>-2.23333</v>
      </c>
      <c r="JX17" s="14">
        <v>0</v>
      </c>
      <c r="JY17" s="14">
        <v>0</v>
      </c>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0</v>
      </c>
      <c r="LA17" s="14"/>
      <c r="LB17" s="14"/>
      <c r="LC17" s="14">
        <v>0</v>
      </c>
      <c r="LD17" s="14">
        <v>4.3</v>
      </c>
      <c r="LE17" s="14">
        <v>3.7523900000000001</v>
      </c>
      <c r="LF17" s="14">
        <v>3.7524000000000002</v>
      </c>
      <c r="LG17" s="14">
        <v>0.54759999999999998</v>
      </c>
      <c r="LH17" s="14">
        <v>62.3</v>
      </c>
      <c r="LI17" s="14">
        <v>61.858040000000003</v>
      </c>
      <c r="LJ17" s="14">
        <v>123.92825000000001</v>
      </c>
      <c r="LK17" s="14">
        <v>-61.628250000000001</v>
      </c>
      <c r="LL17" s="14">
        <v>103</v>
      </c>
      <c r="LM17" s="14">
        <v>107.35926000000001</v>
      </c>
      <c r="LN17" s="14">
        <v>133.03102999999999</v>
      </c>
      <c r="LO17" s="14">
        <v>-30.031030000000001</v>
      </c>
      <c r="LP17" s="14">
        <v>61.6</v>
      </c>
      <c r="LQ17" s="14">
        <v>67.133979999999994</v>
      </c>
      <c r="LR17" s="14">
        <v>67.133979999999994</v>
      </c>
      <c r="LS17" s="14">
        <v>-5.5339799999999997</v>
      </c>
      <c r="LT17" s="14">
        <v>73.2</v>
      </c>
      <c r="LU17" s="14">
        <v>78.567980000000006</v>
      </c>
      <c r="LV17" s="14">
        <v>78.567999999999998</v>
      </c>
      <c r="LW17" s="14">
        <v>-5.3680000000000003</v>
      </c>
      <c r="LX17" s="14">
        <v>29.8</v>
      </c>
      <c r="LY17" s="14">
        <v>29.951450000000001</v>
      </c>
      <c r="LZ17" s="14">
        <v>29.951460000000001</v>
      </c>
      <c r="MA17" s="14">
        <v>-0.15146000000000001</v>
      </c>
      <c r="MB17" s="14"/>
      <c r="MC17" s="14"/>
      <c r="MD17" s="14"/>
      <c r="ME17" s="14">
        <v>0</v>
      </c>
      <c r="MF17" s="14"/>
      <c r="MG17" s="14"/>
      <c r="MH17" s="14"/>
      <c r="MI17" s="14">
        <v>0</v>
      </c>
      <c r="MJ17" s="14"/>
      <c r="MK17" s="14"/>
      <c r="ML17" s="14"/>
      <c r="MM17" s="14">
        <v>0</v>
      </c>
      <c r="MN17" s="14">
        <v>147.6</v>
      </c>
      <c r="MO17" s="14">
        <v>149.77378999999999</v>
      </c>
      <c r="MP17" s="14">
        <v>110</v>
      </c>
      <c r="MQ17" s="14">
        <v>37.6</v>
      </c>
      <c r="MR17" s="14">
        <v>148.30000000000001</v>
      </c>
      <c r="MS17" s="14">
        <v>149.77378999999999</v>
      </c>
      <c r="MT17" s="14">
        <v>110</v>
      </c>
      <c r="MU17" s="14">
        <v>38.299999999999997</v>
      </c>
      <c r="MV17" s="14">
        <v>149.19999999999999</v>
      </c>
      <c r="MW17" s="14">
        <v>149.77378999999999</v>
      </c>
      <c r="MX17" s="14">
        <v>110</v>
      </c>
      <c r="MY17" s="14">
        <v>39.200000000000003</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v>145.06666999999999</v>
      </c>
      <c r="NW17" s="14">
        <v>-145.06666999999999</v>
      </c>
      <c r="NX17" s="14"/>
      <c r="NY17" s="14"/>
      <c r="NZ17" s="14">
        <v>72.533330000000007</v>
      </c>
      <c r="OA17" s="14">
        <v>-72.533330000000007</v>
      </c>
      <c r="OB17" s="14">
        <v>0</v>
      </c>
      <c r="OC17" s="14">
        <v>0</v>
      </c>
      <c r="OD17" s="14">
        <v>0</v>
      </c>
      <c r="OE17" s="14">
        <v>0</v>
      </c>
      <c r="OF17" s="14">
        <v>91</v>
      </c>
      <c r="OG17" s="14">
        <v>48.3</v>
      </c>
      <c r="OH17" s="14">
        <v>51.600999999999999</v>
      </c>
      <c r="OI17" s="14">
        <v>39.399000000000001</v>
      </c>
      <c r="OJ17" s="14">
        <v>0</v>
      </c>
      <c r="OK17" s="14">
        <v>0</v>
      </c>
      <c r="OL17" s="14">
        <v>0</v>
      </c>
      <c r="OM17" s="14">
        <v>0</v>
      </c>
      <c r="ON17" s="14">
        <v>13.1</v>
      </c>
      <c r="OO17" s="14">
        <v>14.063000000000001</v>
      </c>
      <c r="OP17" s="14">
        <v>14.063000000000001</v>
      </c>
      <c r="OQ17" s="14">
        <v>-0.96299999999999997</v>
      </c>
      <c r="OR17" s="14">
        <v>0</v>
      </c>
      <c r="OS17" s="14"/>
      <c r="OT17" s="14">
        <v>0</v>
      </c>
      <c r="OU17" s="14">
        <v>0</v>
      </c>
      <c r="OV17" s="14">
        <v>18.3</v>
      </c>
      <c r="OW17" s="14">
        <v>17.475729999999999</v>
      </c>
      <c r="OX17" s="14">
        <v>17.475729999999999</v>
      </c>
      <c r="OY17" s="14">
        <v>0.82426999999999995</v>
      </c>
      <c r="OZ17" s="14">
        <v>9.9</v>
      </c>
      <c r="PA17" s="14">
        <v>9.0000900000000001</v>
      </c>
      <c r="PB17" s="14">
        <v>9.9830000000000005</v>
      </c>
      <c r="PC17" s="14">
        <v>-8.3000000000000004E-2</v>
      </c>
      <c r="PD17" s="14">
        <v>5.5</v>
      </c>
      <c r="PE17" s="14">
        <v>5.67</v>
      </c>
      <c r="PF17" s="14">
        <v>5.67</v>
      </c>
      <c r="PG17" s="14">
        <v>-0.17</v>
      </c>
      <c r="PH17" s="14">
        <v>0.7</v>
      </c>
      <c r="PI17" s="14">
        <v>1.23</v>
      </c>
      <c r="PJ17" s="14">
        <v>1.23</v>
      </c>
      <c r="PK17" s="14">
        <v>-0.53</v>
      </c>
      <c r="PL17" s="14">
        <v>1.5</v>
      </c>
      <c r="PM17" s="14">
        <v>1.5</v>
      </c>
      <c r="PN17" s="14">
        <v>1.5</v>
      </c>
      <c r="PO17" s="14">
        <v>0</v>
      </c>
      <c r="PP17" s="14">
        <v>4.5</v>
      </c>
      <c r="PQ17" s="14">
        <v>4.5</v>
      </c>
      <c r="PR17" s="14">
        <v>4.5</v>
      </c>
      <c r="PS17" s="14">
        <v>0</v>
      </c>
      <c r="PT17" s="14">
        <v>19.7</v>
      </c>
      <c r="PU17" s="14">
        <v>19.417470000000002</v>
      </c>
      <c r="PV17" s="14">
        <v>19.417480000000001</v>
      </c>
      <c r="PW17" s="14">
        <v>0.28251999999999999</v>
      </c>
      <c r="PX17" s="14">
        <v>10</v>
      </c>
      <c r="PY17" s="14">
        <v>19.417470000000002</v>
      </c>
      <c r="PZ17" s="14">
        <v>19.417480000000001</v>
      </c>
      <c r="QA17" s="14">
        <v>-9.4174799999999994</v>
      </c>
      <c r="QB17" s="14">
        <v>15.5</v>
      </c>
      <c r="QC17" s="14">
        <v>14.5631</v>
      </c>
      <c r="QD17" s="14">
        <v>14.56311</v>
      </c>
      <c r="QE17" s="14">
        <v>0.93689</v>
      </c>
      <c r="QF17" s="14">
        <v>3.3</v>
      </c>
      <c r="QG17" s="14">
        <v>3.5</v>
      </c>
      <c r="QH17" s="14">
        <v>3.5</v>
      </c>
      <c r="QI17" s="14">
        <v>-0.2</v>
      </c>
      <c r="QJ17" s="14">
        <v>18.600000000000001</v>
      </c>
      <c r="QK17" s="14">
        <v>18.058250000000001</v>
      </c>
      <c r="QL17" s="14">
        <v>18.058250000000001</v>
      </c>
      <c r="QM17" s="14">
        <v>0.54174999999999995</v>
      </c>
      <c r="QN17" s="14">
        <v>0</v>
      </c>
      <c r="QO17" s="14"/>
      <c r="QP17" s="14">
        <v>0</v>
      </c>
      <c r="QQ17" s="14">
        <v>0</v>
      </c>
      <c r="QR17" s="14">
        <v>0</v>
      </c>
      <c r="QS17" s="14">
        <v>0</v>
      </c>
      <c r="QT17" s="14">
        <v>0</v>
      </c>
      <c r="QU17" s="14">
        <v>0</v>
      </c>
      <c r="QV17" s="14">
        <v>16.3</v>
      </c>
      <c r="QW17" s="14">
        <v>7</v>
      </c>
      <c r="QX17" s="14">
        <v>12.526999999999999</v>
      </c>
      <c r="QY17" s="14">
        <v>3.7730000000000001</v>
      </c>
      <c r="QZ17" s="14">
        <v>30.2</v>
      </c>
      <c r="RA17" s="14">
        <v>14</v>
      </c>
      <c r="RB17" s="14">
        <v>22.483000000000001</v>
      </c>
      <c r="RC17" s="14">
        <v>7.7169999999999996</v>
      </c>
      <c r="RD17" s="14">
        <v>4.5</v>
      </c>
      <c r="RE17" s="14">
        <v>4.2</v>
      </c>
      <c r="RF17" s="14">
        <v>4.2</v>
      </c>
      <c r="RG17" s="14">
        <v>0.3</v>
      </c>
      <c r="RH17" s="14">
        <v>1.1000000000000001</v>
      </c>
      <c r="RI17" s="14">
        <v>1.2</v>
      </c>
      <c r="RJ17" s="14">
        <v>1.2</v>
      </c>
      <c r="RK17" s="14">
        <v>-0.1</v>
      </c>
      <c r="RL17" s="14">
        <v>2.2000000000000002</v>
      </c>
      <c r="RM17" s="14">
        <v>2.4</v>
      </c>
      <c r="RN17" s="14">
        <v>2.4</v>
      </c>
      <c r="RO17" s="14">
        <v>-0.2</v>
      </c>
      <c r="RP17" s="14">
        <v>3</v>
      </c>
      <c r="RQ17" s="14">
        <v>2.8</v>
      </c>
      <c r="RR17" s="14">
        <v>2.8</v>
      </c>
      <c r="RS17" s="14">
        <v>0.2</v>
      </c>
      <c r="RT17" s="14">
        <v>0</v>
      </c>
      <c r="RU17" s="14"/>
      <c r="RV17" s="14">
        <v>0</v>
      </c>
      <c r="RW17" s="14">
        <v>0</v>
      </c>
      <c r="RX17" s="14">
        <v>3.2</v>
      </c>
      <c r="RY17" s="14">
        <v>3.2189999999999999</v>
      </c>
      <c r="RZ17" s="14">
        <v>3.2189999999999999</v>
      </c>
      <c r="SA17" s="14">
        <v>-1.9E-2</v>
      </c>
      <c r="SB17" s="14">
        <v>11.6</v>
      </c>
      <c r="SC17" s="14">
        <v>8.9183599999999998</v>
      </c>
      <c r="SD17" s="14">
        <v>16.716449999999998</v>
      </c>
      <c r="SE17" s="14">
        <v>-5.1164500000000004</v>
      </c>
      <c r="SF17" s="14">
        <v>2.7</v>
      </c>
      <c r="SG17" s="14">
        <v>2</v>
      </c>
      <c r="SH17" s="14">
        <v>2</v>
      </c>
      <c r="SI17" s="14">
        <v>0.7</v>
      </c>
      <c r="SJ17" s="14">
        <v>0.4</v>
      </c>
      <c r="SK17" s="14">
        <v>0.7</v>
      </c>
      <c r="SL17" s="14">
        <v>0.7</v>
      </c>
      <c r="SM17" s="14">
        <v>-0.3</v>
      </c>
      <c r="SN17" s="14">
        <v>17.5</v>
      </c>
      <c r="SO17" s="14">
        <v>13.98058</v>
      </c>
      <c r="SP17" s="14">
        <v>13.98058</v>
      </c>
      <c r="SQ17" s="14">
        <v>3.5194200000000002</v>
      </c>
      <c r="SR17" s="14">
        <v>6.4</v>
      </c>
      <c r="SS17" s="14">
        <v>6</v>
      </c>
      <c r="ST17" s="14">
        <v>6</v>
      </c>
      <c r="SU17" s="14">
        <v>0.4</v>
      </c>
      <c r="SV17" s="14">
        <v>9.6999999999999993</v>
      </c>
      <c r="SW17" s="14">
        <v>8</v>
      </c>
      <c r="SX17" s="14">
        <v>8</v>
      </c>
      <c r="SY17" s="14">
        <v>1.7</v>
      </c>
      <c r="SZ17" s="14">
        <v>13.4</v>
      </c>
      <c r="TA17" s="14">
        <v>11.65048</v>
      </c>
      <c r="TB17" s="14">
        <v>11.65049</v>
      </c>
      <c r="TC17" s="14">
        <v>1.7495099999999999</v>
      </c>
      <c r="TD17" s="14">
        <v>20</v>
      </c>
      <c r="TE17" s="14">
        <v>19.12621</v>
      </c>
      <c r="TF17" s="14">
        <v>19.12621</v>
      </c>
      <c r="TG17" s="14">
        <v>0.87378999999999996</v>
      </c>
      <c r="TH17" s="14">
        <v>17.100000000000001</v>
      </c>
      <c r="TI17" s="14">
        <v>19.600000000000001</v>
      </c>
      <c r="TJ17" s="14">
        <v>19.379000000000001</v>
      </c>
      <c r="TK17" s="14">
        <v>-2.2789999999999999</v>
      </c>
      <c r="TL17" s="14">
        <v>10.3</v>
      </c>
      <c r="TM17" s="14">
        <v>19.588000000000001</v>
      </c>
      <c r="TN17" s="14">
        <v>19.588000000000001</v>
      </c>
      <c r="TO17" s="14">
        <v>-9.2880000000000003</v>
      </c>
      <c r="TP17" s="14">
        <v>0</v>
      </c>
      <c r="TQ17" s="14">
        <v>0</v>
      </c>
      <c r="TR17" s="14">
        <v>0</v>
      </c>
      <c r="TS17" s="14">
        <v>0</v>
      </c>
      <c r="TT17" s="14">
        <v>0</v>
      </c>
      <c r="TU17" s="14">
        <v>4.4902300000000004</v>
      </c>
      <c r="TV17" s="14">
        <v>17.370999999999999</v>
      </c>
      <c r="TW17" s="14">
        <v>-17.370999999999999</v>
      </c>
      <c r="TX17" s="14">
        <v>1</v>
      </c>
      <c r="TY17" s="14">
        <v>13.86464</v>
      </c>
      <c r="TZ17" s="14">
        <v>36.554000000000002</v>
      </c>
      <c r="UA17" s="14">
        <v>-35.554000000000002</v>
      </c>
      <c r="UB17" s="14">
        <v>0</v>
      </c>
      <c r="UC17" s="14">
        <v>0.3</v>
      </c>
      <c r="UD17" s="14">
        <v>0.3</v>
      </c>
      <c r="UE17" s="14">
        <v>-0.3</v>
      </c>
      <c r="UF17" s="14">
        <v>0</v>
      </c>
      <c r="UG17" s="14">
        <v>0.372</v>
      </c>
      <c r="UH17" s="14">
        <v>0.372</v>
      </c>
      <c r="UI17" s="14">
        <v>-0.372</v>
      </c>
      <c r="UJ17" s="14">
        <v>16.5</v>
      </c>
      <c r="UK17" s="14">
        <v>11.65048</v>
      </c>
      <c r="UL17" s="14">
        <v>11.65049</v>
      </c>
      <c r="UM17" s="14">
        <v>4.8495100000000004</v>
      </c>
      <c r="UN17" s="14">
        <v>4.9000000000000004</v>
      </c>
      <c r="UO17" s="14">
        <v>7</v>
      </c>
      <c r="UP17" s="14">
        <v>7</v>
      </c>
      <c r="UQ17" s="14">
        <v>-2.1</v>
      </c>
      <c r="UR17" s="14">
        <v>0</v>
      </c>
      <c r="US17" s="14"/>
      <c r="UT17" s="14"/>
      <c r="UU17" s="14">
        <v>0</v>
      </c>
      <c r="UV17" s="14">
        <v>10</v>
      </c>
      <c r="UW17" s="14">
        <v>10</v>
      </c>
      <c r="UX17" s="14">
        <v>10</v>
      </c>
      <c r="UY17" s="14">
        <v>0</v>
      </c>
      <c r="UZ17" s="14">
        <v>11</v>
      </c>
      <c r="VA17" s="14">
        <v>11.165050000000001</v>
      </c>
      <c r="VB17" s="14">
        <v>11.165050000000001</v>
      </c>
      <c r="VC17" s="14">
        <v>-0.16505</v>
      </c>
      <c r="VD17" s="14">
        <v>11.1</v>
      </c>
      <c r="VE17" s="14">
        <v>11.165050000000001</v>
      </c>
      <c r="VF17" s="14">
        <v>11.165050000000001</v>
      </c>
      <c r="VG17" s="14">
        <v>-6.5049999999999997E-2</v>
      </c>
      <c r="VH17" s="14">
        <v>8.9</v>
      </c>
      <c r="VI17" s="14">
        <v>10.398</v>
      </c>
      <c r="VJ17" s="14">
        <v>10.398</v>
      </c>
      <c r="VK17" s="14">
        <v>-1.498</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0</v>
      </c>
      <c r="WC17" s="14">
        <v>1.4</v>
      </c>
      <c r="WD17" s="14">
        <v>1.476</v>
      </c>
      <c r="WE17" s="14">
        <v>-1.476</v>
      </c>
      <c r="WF17" s="14">
        <v>0</v>
      </c>
      <c r="WG17" s="14">
        <v>2.4</v>
      </c>
      <c r="WH17" s="14">
        <v>2.6789999999999998</v>
      </c>
      <c r="WI17" s="14">
        <v>-2.6789999999999998</v>
      </c>
      <c r="WJ17" s="14">
        <v>0</v>
      </c>
      <c r="WK17" s="14">
        <v>0</v>
      </c>
      <c r="WL17" s="14">
        <v>0</v>
      </c>
      <c r="WM17" s="14">
        <v>0</v>
      </c>
      <c r="WN17" s="14">
        <v>0</v>
      </c>
      <c r="WO17" s="14"/>
      <c r="WP17" s="14">
        <v>0</v>
      </c>
      <c r="WQ17" s="14">
        <v>0</v>
      </c>
      <c r="WR17" s="14">
        <v>9.8000000000000007</v>
      </c>
      <c r="WS17" s="14">
        <v>9.7899999999999991</v>
      </c>
      <c r="WT17" s="14">
        <v>9.7899999999999991</v>
      </c>
      <c r="WU17" s="14">
        <v>0.01</v>
      </c>
      <c r="WV17" s="14">
        <v>20</v>
      </c>
      <c r="WW17" s="14">
        <v>19.12621</v>
      </c>
      <c r="WX17" s="14">
        <v>19.12621</v>
      </c>
      <c r="WY17" s="14">
        <v>0.87378999999999996</v>
      </c>
      <c r="WZ17" s="14">
        <v>10.199999999999999</v>
      </c>
      <c r="XA17" s="14">
        <v>10.7</v>
      </c>
      <c r="XB17" s="14">
        <v>10.7</v>
      </c>
      <c r="XC17" s="14">
        <v>-0.5</v>
      </c>
      <c r="XD17" s="14">
        <v>42.6</v>
      </c>
      <c r="XE17" s="14">
        <v>42</v>
      </c>
      <c r="XF17" s="14">
        <v>42</v>
      </c>
      <c r="XG17" s="14">
        <v>0.6</v>
      </c>
      <c r="XH17" s="14">
        <v>15.7</v>
      </c>
      <c r="XI17" s="14">
        <v>15</v>
      </c>
      <c r="XJ17" s="14">
        <v>15</v>
      </c>
      <c r="XK17" s="14">
        <v>0.7</v>
      </c>
      <c r="XL17" s="14"/>
      <c r="XM17" s="14"/>
      <c r="XN17" s="14"/>
      <c r="XO17" s="14">
        <v>0</v>
      </c>
      <c r="XP17" s="14"/>
      <c r="XQ17" s="14"/>
      <c r="XR17" s="14"/>
      <c r="XS17" s="14">
        <v>0</v>
      </c>
      <c r="XT17" s="14"/>
      <c r="XU17" s="14"/>
      <c r="XV17" s="14"/>
      <c r="XW17" s="14">
        <v>0</v>
      </c>
      <c r="XX17" s="14"/>
      <c r="XY17" s="14"/>
      <c r="XZ17" s="14"/>
      <c r="YA17" s="14">
        <v>0</v>
      </c>
      <c r="YB17" s="14"/>
      <c r="YC17" s="14"/>
      <c r="YD17" s="14"/>
      <c r="YE17" s="14">
        <v>0</v>
      </c>
    </row>
    <row r="18" spans="1:655" ht="24" customHeight="1" x14ac:dyDescent="0.35">
      <c r="A18" s="1"/>
      <c r="B18" s="16" t="s">
        <v>50</v>
      </c>
      <c r="C18" s="16" t="s">
        <v>781</v>
      </c>
      <c r="D18" s="17"/>
      <c r="E18" s="17"/>
      <c r="F18" s="17"/>
      <c r="G18" s="17">
        <v>0</v>
      </c>
      <c r="H18" s="17">
        <v>647.5</v>
      </c>
      <c r="I18" s="17">
        <v>643.65809000000002</v>
      </c>
      <c r="J18" s="17">
        <v>643.65809000000002</v>
      </c>
      <c r="K18" s="17">
        <v>3.8419099999999999</v>
      </c>
      <c r="L18" s="17">
        <v>217.4</v>
      </c>
      <c r="M18" s="17">
        <v>209.39340999999999</v>
      </c>
      <c r="N18" s="17">
        <v>209.39341999999999</v>
      </c>
      <c r="O18" s="17">
        <v>8.0065799999999996</v>
      </c>
      <c r="P18" s="17"/>
      <c r="Q18" s="17"/>
      <c r="R18" s="17"/>
      <c r="S18" s="17">
        <v>0</v>
      </c>
      <c r="T18" s="17"/>
      <c r="U18" s="17"/>
      <c r="V18" s="17"/>
      <c r="W18" s="17">
        <v>0</v>
      </c>
      <c r="X18" s="17">
        <v>91.3</v>
      </c>
      <c r="Y18" s="17">
        <v>91.778540000000007</v>
      </c>
      <c r="Z18" s="17">
        <v>91.778639999999996</v>
      </c>
      <c r="AA18" s="17">
        <v>-0.47864000000000001</v>
      </c>
      <c r="AB18" s="17">
        <v>181.8</v>
      </c>
      <c r="AC18" s="17">
        <v>214.76875999999999</v>
      </c>
      <c r="AD18" s="17">
        <v>189.756</v>
      </c>
      <c r="AE18" s="17">
        <v>-7.9560000000000004</v>
      </c>
      <c r="AF18" s="17"/>
      <c r="AG18" s="17"/>
      <c r="AH18" s="17"/>
      <c r="AI18" s="17">
        <v>0</v>
      </c>
      <c r="AJ18" s="17"/>
      <c r="AK18" s="17"/>
      <c r="AL18" s="17"/>
      <c r="AM18" s="17">
        <v>0</v>
      </c>
      <c r="AN18" s="17">
        <v>0</v>
      </c>
      <c r="AO18" s="17">
        <v>0</v>
      </c>
      <c r="AP18" s="17"/>
      <c r="AQ18" s="17">
        <v>0</v>
      </c>
      <c r="AR18" s="17">
        <v>207.4</v>
      </c>
      <c r="AS18" s="17">
        <v>204.72794999999999</v>
      </c>
      <c r="AT18" s="17">
        <v>110.9139</v>
      </c>
      <c r="AU18" s="17">
        <v>96.486099999999993</v>
      </c>
      <c r="AV18" s="17">
        <v>209.2</v>
      </c>
      <c r="AW18" s="17">
        <v>204.72794999999999</v>
      </c>
      <c r="AX18" s="17">
        <v>110.9139</v>
      </c>
      <c r="AY18" s="17">
        <v>98.286100000000005</v>
      </c>
      <c r="AZ18" s="17">
        <v>200.1</v>
      </c>
      <c r="BA18" s="17">
        <v>204.72794999999999</v>
      </c>
      <c r="BB18" s="17">
        <v>110.9139</v>
      </c>
      <c r="BC18" s="17">
        <v>89.186099999999996</v>
      </c>
      <c r="BD18" s="17"/>
      <c r="BE18" s="17"/>
      <c r="BF18" s="17">
        <v>208.28218000000001</v>
      </c>
      <c r="BG18" s="17">
        <v>-208.28218000000001</v>
      </c>
      <c r="BH18" s="17"/>
      <c r="BI18" s="17"/>
      <c r="BJ18" s="17">
        <v>104.14109000000001</v>
      </c>
      <c r="BK18" s="17">
        <v>-104.14109000000001</v>
      </c>
      <c r="BL18" s="17">
        <v>487.2</v>
      </c>
      <c r="BM18" s="17">
        <v>565.53941999999995</v>
      </c>
      <c r="BN18" s="17">
        <v>458.93369999999999</v>
      </c>
      <c r="BO18" s="17">
        <v>28.266300000000001</v>
      </c>
      <c r="BP18" s="17">
        <v>5.5</v>
      </c>
      <c r="BQ18" s="17">
        <v>4.4318400000000002</v>
      </c>
      <c r="BR18" s="17">
        <v>4.4318400000000002</v>
      </c>
      <c r="BS18" s="17">
        <v>1.06816</v>
      </c>
      <c r="BT18" s="17"/>
      <c r="BU18" s="17"/>
      <c r="BV18" s="17"/>
      <c r="BW18" s="17">
        <v>0</v>
      </c>
      <c r="BX18" s="17"/>
      <c r="BY18" s="17"/>
      <c r="BZ18" s="17"/>
      <c r="CA18" s="17">
        <v>0</v>
      </c>
      <c r="CB18" s="17"/>
      <c r="CC18" s="17"/>
      <c r="CD18" s="17"/>
      <c r="CE18" s="17">
        <v>0</v>
      </c>
      <c r="CF18" s="17"/>
      <c r="CG18" s="17"/>
      <c r="CH18" s="17"/>
      <c r="CI18" s="17">
        <v>0</v>
      </c>
      <c r="CJ18" s="17">
        <v>163.03057000000001</v>
      </c>
      <c r="CK18" s="17">
        <v>163.90776</v>
      </c>
      <c r="CL18" s="17">
        <v>163.90777</v>
      </c>
      <c r="CM18" s="17">
        <v>-0.87719999999999998</v>
      </c>
      <c r="CN18" s="17">
        <v>7.3</v>
      </c>
      <c r="CO18" s="17">
        <v>5.1333399999999996</v>
      </c>
      <c r="CP18" s="17">
        <v>5.1333399999999996</v>
      </c>
      <c r="CQ18" s="17">
        <v>2.1666599999999998</v>
      </c>
      <c r="CR18" s="17">
        <v>5.4</v>
      </c>
      <c r="CS18" s="17">
        <v>2.8177500000000002</v>
      </c>
      <c r="CT18" s="17">
        <v>2.8177599999999998</v>
      </c>
      <c r="CU18" s="17">
        <v>2.5822400000000001</v>
      </c>
      <c r="CV18" s="17">
        <v>0</v>
      </c>
      <c r="CW18" s="17">
        <v>0</v>
      </c>
      <c r="CX18" s="17"/>
      <c r="CY18" s="17">
        <v>0</v>
      </c>
      <c r="CZ18" s="17">
        <v>6.8</v>
      </c>
      <c r="DA18" s="17">
        <v>6.8787000000000003</v>
      </c>
      <c r="DB18" s="17">
        <v>6.8787000000000003</v>
      </c>
      <c r="DC18" s="17">
        <v>-7.8700000000000006E-2</v>
      </c>
      <c r="DD18" s="17">
        <v>11.9</v>
      </c>
      <c r="DE18" s="17">
        <v>11.95363</v>
      </c>
      <c r="DF18" s="17">
        <v>14.919420000000001</v>
      </c>
      <c r="DG18" s="17">
        <v>-3.0194200000000002</v>
      </c>
      <c r="DH18" s="17">
        <v>75.8</v>
      </c>
      <c r="DI18" s="17">
        <v>60</v>
      </c>
      <c r="DJ18" s="17">
        <v>91.329470000000001</v>
      </c>
      <c r="DK18" s="17">
        <v>-15.52947</v>
      </c>
      <c r="DL18" s="17"/>
      <c r="DM18" s="17"/>
      <c r="DN18" s="17"/>
      <c r="DO18" s="17">
        <v>0</v>
      </c>
      <c r="DP18" s="17"/>
      <c r="DQ18" s="17"/>
      <c r="DR18" s="17"/>
      <c r="DS18" s="17">
        <v>0</v>
      </c>
      <c r="DT18" s="17"/>
      <c r="DU18" s="17"/>
      <c r="DV18" s="17"/>
      <c r="DW18" s="17">
        <v>0</v>
      </c>
      <c r="DX18" s="17"/>
      <c r="DY18" s="17"/>
      <c r="DZ18" s="17"/>
      <c r="EA18" s="17">
        <v>0</v>
      </c>
      <c r="EB18" s="17">
        <v>40.6</v>
      </c>
      <c r="EC18" s="17">
        <v>92.182730000000006</v>
      </c>
      <c r="ED18" s="17">
        <v>90.863709999999998</v>
      </c>
      <c r="EE18" s="17">
        <v>-50.263710000000003</v>
      </c>
      <c r="EF18" s="17">
        <v>97</v>
      </c>
      <c r="EG18" s="17">
        <v>171.95854</v>
      </c>
      <c r="EH18" s="17">
        <v>165.87091000000001</v>
      </c>
      <c r="EI18" s="17">
        <v>-68.870909999999995</v>
      </c>
      <c r="EJ18" s="17"/>
      <c r="EK18" s="17"/>
      <c r="EL18" s="17"/>
      <c r="EM18" s="17">
        <v>0</v>
      </c>
      <c r="EN18" s="17"/>
      <c r="EO18" s="17"/>
      <c r="EP18" s="17"/>
      <c r="EQ18" s="17">
        <v>0</v>
      </c>
      <c r="ER18" s="17"/>
      <c r="ES18" s="17"/>
      <c r="ET18" s="17"/>
      <c r="EU18" s="17">
        <v>0</v>
      </c>
      <c r="EV18" s="17">
        <v>6.5</v>
      </c>
      <c r="EW18" s="17">
        <v>6.39</v>
      </c>
      <c r="EX18" s="17">
        <v>6.39</v>
      </c>
      <c r="EY18" s="17">
        <v>0.11</v>
      </c>
      <c r="EZ18" s="17">
        <v>335.2</v>
      </c>
      <c r="FA18" s="17">
        <v>144.33062000000001</v>
      </c>
      <c r="FB18" s="17">
        <v>346.79986000000002</v>
      </c>
      <c r="FC18" s="17">
        <v>-11.59986</v>
      </c>
      <c r="FD18" s="17">
        <v>66.5</v>
      </c>
      <c r="FE18" s="17">
        <v>71.349220000000003</v>
      </c>
      <c r="FF18" s="17">
        <v>71.349220000000003</v>
      </c>
      <c r="FG18" s="17">
        <v>-4.8492199999999999</v>
      </c>
      <c r="FH18" s="17">
        <v>46.4</v>
      </c>
      <c r="FI18" s="17">
        <v>113.40258</v>
      </c>
      <c r="FJ18" s="17">
        <v>61.660510000000002</v>
      </c>
      <c r="FK18" s="17">
        <v>-15.26051</v>
      </c>
      <c r="FL18" s="17">
        <v>37.700000000000003</v>
      </c>
      <c r="FM18" s="17">
        <v>33.957720000000002</v>
      </c>
      <c r="FN18" s="17">
        <v>33.957720000000002</v>
      </c>
      <c r="FO18" s="17">
        <v>3.7422800000000001</v>
      </c>
      <c r="FP18" s="17">
        <v>18.8</v>
      </c>
      <c r="FQ18" s="17">
        <v>19.192229999999999</v>
      </c>
      <c r="FR18" s="17">
        <v>19.192229999999999</v>
      </c>
      <c r="FS18" s="17">
        <v>-0.39223000000000002</v>
      </c>
      <c r="FT18" s="17">
        <v>19.7</v>
      </c>
      <c r="FU18" s="17">
        <v>19.223299999999998</v>
      </c>
      <c r="FV18" s="17">
        <v>19.223299999999998</v>
      </c>
      <c r="FW18" s="17">
        <v>0.47670000000000001</v>
      </c>
      <c r="FX18" s="17">
        <v>87.6</v>
      </c>
      <c r="FY18" s="17">
        <v>87.232039999999998</v>
      </c>
      <c r="FZ18" s="17">
        <v>87.232039999999998</v>
      </c>
      <c r="GA18" s="17">
        <v>0.36796000000000001</v>
      </c>
      <c r="GB18" s="17">
        <v>181.9</v>
      </c>
      <c r="GC18" s="17">
        <v>185.10004000000001</v>
      </c>
      <c r="GD18" s="17">
        <v>134.02062000000001</v>
      </c>
      <c r="GE18" s="17">
        <v>47.879379999999998</v>
      </c>
      <c r="GF18" s="17">
        <v>183</v>
      </c>
      <c r="GG18" s="17">
        <v>185.10004000000001</v>
      </c>
      <c r="GH18" s="17">
        <v>134.02062000000001</v>
      </c>
      <c r="GI18" s="17">
        <v>48.979379999999999</v>
      </c>
      <c r="GJ18" s="17">
        <v>182.9</v>
      </c>
      <c r="GK18" s="17">
        <v>185.10004000000001</v>
      </c>
      <c r="GL18" s="17">
        <v>134.02062000000001</v>
      </c>
      <c r="GM18" s="17">
        <v>48.879379999999998</v>
      </c>
      <c r="GN18" s="17">
        <v>110</v>
      </c>
      <c r="GO18" s="17">
        <v>110.37475000000001</v>
      </c>
      <c r="GP18" s="17">
        <v>89.584130000000002</v>
      </c>
      <c r="GQ18" s="17">
        <v>20.415870000000002</v>
      </c>
      <c r="GR18" s="17">
        <v>8.4</v>
      </c>
      <c r="GS18" s="17">
        <v>9.09</v>
      </c>
      <c r="GT18" s="17">
        <v>9.09</v>
      </c>
      <c r="GU18" s="17">
        <v>-0.69</v>
      </c>
      <c r="GV18" s="17">
        <v>2.9</v>
      </c>
      <c r="GW18" s="17">
        <v>6.6261000000000001</v>
      </c>
      <c r="GX18" s="17">
        <v>6.6261000000000001</v>
      </c>
      <c r="GY18" s="17">
        <v>-3.7261000000000002</v>
      </c>
      <c r="GZ18" s="17">
        <v>30.5</v>
      </c>
      <c r="HA18" s="17">
        <v>34.477310000000003</v>
      </c>
      <c r="HB18" s="17">
        <v>16.71049</v>
      </c>
      <c r="HC18" s="17">
        <v>13.78951</v>
      </c>
      <c r="HD18" s="17">
        <v>43.9</v>
      </c>
      <c r="HE18" s="17">
        <v>44.060189999999999</v>
      </c>
      <c r="HF18" s="17">
        <v>44.060189999999999</v>
      </c>
      <c r="HG18" s="17">
        <v>-0.16019</v>
      </c>
      <c r="HH18" s="17"/>
      <c r="HI18" s="17"/>
      <c r="HJ18" s="17"/>
      <c r="HK18" s="17">
        <v>0</v>
      </c>
      <c r="HL18" s="17">
        <v>16.100000000000001</v>
      </c>
      <c r="HM18" s="17">
        <v>16.161650000000002</v>
      </c>
      <c r="HN18" s="17">
        <v>16.161660000000001</v>
      </c>
      <c r="HO18" s="17">
        <v>-6.166E-2</v>
      </c>
      <c r="HP18" s="17">
        <v>139.30000000000001</v>
      </c>
      <c r="HQ18" s="17">
        <v>139.49440000000001</v>
      </c>
      <c r="HR18" s="17">
        <v>113.36751</v>
      </c>
      <c r="HS18" s="17">
        <v>25.932490000000001</v>
      </c>
      <c r="HT18" s="17"/>
      <c r="HU18" s="17"/>
      <c r="HV18" s="17"/>
      <c r="HW18" s="17">
        <v>0</v>
      </c>
      <c r="HX18" s="17"/>
      <c r="HY18" s="17"/>
      <c r="HZ18" s="17"/>
      <c r="IA18" s="17">
        <v>0</v>
      </c>
      <c r="IB18" s="17"/>
      <c r="IC18" s="17"/>
      <c r="ID18" s="17"/>
      <c r="IE18" s="17">
        <v>0</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86.6</v>
      </c>
      <c r="JE18" s="17">
        <v>88.384460000000004</v>
      </c>
      <c r="JF18" s="17">
        <v>72.016090000000005</v>
      </c>
      <c r="JG18" s="17">
        <v>14.583909999999999</v>
      </c>
      <c r="JH18" s="17">
        <v>0</v>
      </c>
      <c r="JI18" s="17">
        <v>0</v>
      </c>
      <c r="JJ18" s="17"/>
      <c r="JK18" s="17">
        <v>0</v>
      </c>
      <c r="JL18" s="17">
        <v>0</v>
      </c>
      <c r="JM18" s="17">
        <v>0</v>
      </c>
      <c r="JN18" s="17">
        <v>0</v>
      </c>
      <c r="JO18" s="17">
        <v>0</v>
      </c>
      <c r="JP18" s="17">
        <v>137.19999999999999</v>
      </c>
      <c r="JQ18" s="17">
        <v>136.66696999999999</v>
      </c>
      <c r="JR18" s="17">
        <v>136.66667000000001</v>
      </c>
      <c r="JS18" s="17">
        <v>0.53332999999999997</v>
      </c>
      <c r="JT18" s="17">
        <v>67.2</v>
      </c>
      <c r="JU18" s="17">
        <v>68.333489999999998</v>
      </c>
      <c r="JV18" s="17">
        <v>68.333330000000004</v>
      </c>
      <c r="JW18" s="17">
        <v>-1.1333299999999999</v>
      </c>
      <c r="JX18" s="17">
        <v>0</v>
      </c>
      <c r="JY18" s="17">
        <v>0</v>
      </c>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0</v>
      </c>
      <c r="LA18" s="17"/>
      <c r="LB18" s="17"/>
      <c r="LC18" s="17">
        <v>0</v>
      </c>
      <c r="LD18" s="17">
        <v>4.2</v>
      </c>
      <c r="LE18" s="17">
        <v>3.7523900000000001</v>
      </c>
      <c r="LF18" s="17">
        <v>3.7524000000000002</v>
      </c>
      <c r="LG18" s="17">
        <v>0.4476</v>
      </c>
      <c r="LH18" s="17">
        <v>112.3</v>
      </c>
      <c r="LI18" s="17">
        <v>86.338539999999995</v>
      </c>
      <c r="LJ18" s="17">
        <v>86.171009999999995</v>
      </c>
      <c r="LK18" s="17">
        <v>26.128990000000002</v>
      </c>
      <c r="LL18" s="17">
        <v>111.8</v>
      </c>
      <c r="LM18" s="17">
        <v>108.12963999999999</v>
      </c>
      <c r="LN18" s="17">
        <v>133.03102999999999</v>
      </c>
      <c r="LO18" s="17">
        <v>-21.231030000000001</v>
      </c>
      <c r="LP18" s="17">
        <v>62.2</v>
      </c>
      <c r="LQ18" s="17">
        <v>67.133979999999994</v>
      </c>
      <c r="LR18" s="17">
        <v>67.133979999999994</v>
      </c>
      <c r="LS18" s="17">
        <v>-4.93398</v>
      </c>
      <c r="LT18" s="17">
        <v>73.400000000000006</v>
      </c>
      <c r="LU18" s="17">
        <v>78.567980000000006</v>
      </c>
      <c r="LV18" s="17">
        <v>78.567999999999998</v>
      </c>
      <c r="LW18" s="17">
        <v>-5.1680000000000001</v>
      </c>
      <c r="LX18" s="17">
        <v>30.2</v>
      </c>
      <c r="LY18" s="17">
        <v>29.951450000000001</v>
      </c>
      <c r="LZ18" s="17">
        <v>29.951460000000001</v>
      </c>
      <c r="MA18" s="17">
        <v>0.24854000000000001</v>
      </c>
      <c r="MB18" s="17"/>
      <c r="MC18" s="17"/>
      <c r="MD18" s="17"/>
      <c r="ME18" s="17">
        <v>0</v>
      </c>
      <c r="MF18" s="17"/>
      <c r="MG18" s="17"/>
      <c r="MH18" s="17"/>
      <c r="MI18" s="17">
        <v>0</v>
      </c>
      <c r="MJ18" s="17"/>
      <c r="MK18" s="17"/>
      <c r="ML18" s="17"/>
      <c r="MM18" s="17">
        <v>0</v>
      </c>
      <c r="MN18" s="17">
        <v>147.80000000000001</v>
      </c>
      <c r="MO18" s="17">
        <v>149.77385000000001</v>
      </c>
      <c r="MP18" s="17">
        <v>110</v>
      </c>
      <c r="MQ18" s="17">
        <v>37.799999999999997</v>
      </c>
      <c r="MR18" s="17">
        <v>148.4</v>
      </c>
      <c r="MS18" s="17">
        <v>149.77385000000001</v>
      </c>
      <c r="MT18" s="17">
        <v>110</v>
      </c>
      <c r="MU18" s="17">
        <v>38.4</v>
      </c>
      <c r="MV18" s="17">
        <v>149.30000000000001</v>
      </c>
      <c r="MW18" s="17">
        <v>149.77385000000001</v>
      </c>
      <c r="MX18" s="17">
        <v>110</v>
      </c>
      <c r="MY18" s="17">
        <v>39.299999999999997</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v>145.06666999999999</v>
      </c>
      <c r="NW18" s="17">
        <v>-145.06666999999999</v>
      </c>
      <c r="NX18" s="17"/>
      <c r="NY18" s="17"/>
      <c r="NZ18" s="17">
        <v>72.533330000000007</v>
      </c>
      <c r="OA18" s="17">
        <v>-72.533330000000007</v>
      </c>
      <c r="OB18" s="17">
        <v>0</v>
      </c>
      <c r="OC18" s="17">
        <v>0</v>
      </c>
      <c r="OD18" s="17">
        <v>0</v>
      </c>
      <c r="OE18" s="17">
        <v>0</v>
      </c>
      <c r="OF18" s="17">
        <v>98.7</v>
      </c>
      <c r="OG18" s="17">
        <v>47.5</v>
      </c>
      <c r="OH18" s="17">
        <v>50.317</v>
      </c>
      <c r="OI18" s="17">
        <v>48.383000000000003</v>
      </c>
      <c r="OJ18" s="17">
        <v>0</v>
      </c>
      <c r="OK18" s="17">
        <v>0</v>
      </c>
      <c r="OL18" s="17">
        <v>0</v>
      </c>
      <c r="OM18" s="17">
        <v>0</v>
      </c>
      <c r="ON18" s="17">
        <v>15.1</v>
      </c>
      <c r="OO18" s="17">
        <v>14.077999999999999</v>
      </c>
      <c r="OP18" s="17">
        <v>14.077999999999999</v>
      </c>
      <c r="OQ18" s="17">
        <v>1.022</v>
      </c>
      <c r="OR18" s="17">
        <v>0</v>
      </c>
      <c r="OS18" s="17"/>
      <c r="OT18" s="17">
        <v>0</v>
      </c>
      <c r="OU18" s="17">
        <v>0</v>
      </c>
      <c r="OV18" s="17">
        <v>18.2</v>
      </c>
      <c r="OW18" s="17">
        <v>17.475729999999999</v>
      </c>
      <c r="OX18" s="17">
        <v>17.475729999999999</v>
      </c>
      <c r="OY18" s="17">
        <v>0.72426999999999997</v>
      </c>
      <c r="OZ18" s="17">
        <v>10</v>
      </c>
      <c r="PA18" s="17">
        <v>9.0001099999999994</v>
      </c>
      <c r="PB18" s="17">
        <v>9.9830000000000005</v>
      </c>
      <c r="PC18" s="17">
        <v>1.7000000000000001E-2</v>
      </c>
      <c r="PD18" s="17">
        <v>5.4</v>
      </c>
      <c r="PE18" s="17">
        <v>5.67</v>
      </c>
      <c r="PF18" s="17">
        <v>5.67</v>
      </c>
      <c r="PG18" s="17">
        <v>-0.27</v>
      </c>
      <c r="PH18" s="17">
        <v>0.7</v>
      </c>
      <c r="PI18" s="17">
        <v>1.23</v>
      </c>
      <c r="PJ18" s="17">
        <v>1.23</v>
      </c>
      <c r="PK18" s="17">
        <v>-0.53</v>
      </c>
      <c r="PL18" s="17">
        <v>1.5</v>
      </c>
      <c r="PM18" s="17">
        <v>1.5</v>
      </c>
      <c r="PN18" s="17">
        <v>1.5</v>
      </c>
      <c r="PO18" s="17">
        <v>0</v>
      </c>
      <c r="PP18" s="17">
        <v>4.5</v>
      </c>
      <c r="PQ18" s="17">
        <v>4.5</v>
      </c>
      <c r="PR18" s="17">
        <v>4.5</v>
      </c>
      <c r="PS18" s="17">
        <v>0</v>
      </c>
      <c r="PT18" s="17">
        <v>20</v>
      </c>
      <c r="PU18" s="17">
        <v>19.417470000000002</v>
      </c>
      <c r="PV18" s="17">
        <v>19.417480000000001</v>
      </c>
      <c r="PW18" s="17">
        <v>0.58252000000000004</v>
      </c>
      <c r="PX18" s="17">
        <v>10</v>
      </c>
      <c r="PY18" s="17">
        <v>19.417470000000002</v>
      </c>
      <c r="PZ18" s="17">
        <v>19.417480000000001</v>
      </c>
      <c r="QA18" s="17">
        <v>-9.4174799999999994</v>
      </c>
      <c r="QB18" s="17">
        <v>15.6</v>
      </c>
      <c r="QC18" s="17">
        <v>14.5631</v>
      </c>
      <c r="QD18" s="17">
        <v>14.56311</v>
      </c>
      <c r="QE18" s="17">
        <v>1.0368900000000001</v>
      </c>
      <c r="QF18" s="17">
        <v>3.3</v>
      </c>
      <c r="QG18" s="17">
        <v>3.5</v>
      </c>
      <c r="QH18" s="17">
        <v>3.5</v>
      </c>
      <c r="QI18" s="17">
        <v>-0.2</v>
      </c>
      <c r="QJ18" s="17">
        <v>18.600000000000001</v>
      </c>
      <c r="QK18" s="17">
        <v>18.058250000000001</v>
      </c>
      <c r="QL18" s="17">
        <v>18.058250000000001</v>
      </c>
      <c r="QM18" s="17">
        <v>0.54174999999999995</v>
      </c>
      <c r="QN18" s="17">
        <v>0</v>
      </c>
      <c r="QO18" s="17"/>
      <c r="QP18" s="17">
        <v>0</v>
      </c>
      <c r="QQ18" s="17">
        <v>0</v>
      </c>
      <c r="QR18" s="17">
        <v>0</v>
      </c>
      <c r="QS18" s="17">
        <v>0</v>
      </c>
      <c r="QT18" s="17">
        <v>0</v>
      </c>
      <c r="QU18" s="17">
        <v>0</v>
      </c>
      <c r="QV18" s="17">
        <v>20.399999999999999</v>
      </c>
      <c r="QW18" s="17">
        <v>7</v>
      </c>
      <c r="QX18" s="17">
        <v>11.86</v>
      </c>
      <c r="QY18" s="17">
        <v>8.5399999999999991</v>
      </c>
      <c r="QZ18" s="17">
        <v>32.200000000000003</v>
      </c>
      <c r="RA18" s="17">
        <v>15</v>
      </c>
      <c r="RB18" s="17">
        <v>21.571999999999999</v>
      </c>
      <c r="RC18" s="17">
        <v>10.628</v>
      </c>
      <c r="RD18" s="17">
        <v>4.5</v>
      </c>
      <c r="RE18" s="17">
        <v>4.2</v>
      </c>
      <c r="RF18" s="17">
        <v>4.2</v>
      </c>
      <c r="RG18" s="17">
        <v>0.3</v>
      </c>
      <c r="RH18" s="17">
        <v>1.1000000000000001</v>
      </c>
      <c r="RI18" s="17">
        <v>1.2</v>
      </c>
      <c r="RJ18" s="17">
        <v>1.2</v>
      </c>
      <c r="RK18" s="17">
        <v>-0.1</v>
      </c>
      <c r="RL18" s="17">
        <v>2.2000000000000002</v>
      </c>
      <c r="RM18" s="17">
        <v>2.4</v>
      </c>
      <c r="RN18" s="17">
        <v>2.4</v>
      </c>
      <c r="RO18" s="17">
        <v>-0.2</v>
      </c>
      <c r="RP18" s="17">
        <v>3</v>
      </c>
      <c r="RQ18" s="17">
        <v>2.8</v>
      </c>
      <c r="RR18" s="17">
        <v>2.8</v>
      </c>
      <c r="RS18" s="17">
        <v>0.2</v>
      </c>
      <c r="RT18" s="17">
        <v>0</v>
      </c>
      <c r="RU18" s="17"/>
      <c r="RV18" s="17">
        <v>0</v>
      </c>
      <c r="RW18" s="17">
        <v>0</v>
      </c>
      <c r="RX18" s="17">
        <v>3.3</v>
      </c>
      <c r="RY18" s="17">
        <v>3.2189999999999999</v>
      </c>
      <c r="RZ18" s="17">
        <v>3.2189999999999999</v>
      </c>
      <c r="SA18" s="17">
        <v>8.1000000000000003E-2</v>
      </c>
      <c r="SB18" s="17">
        <v>11.6</v>
      </c>
      <c r="SC18" s="17">
        <v>8.9171300000000002</v>
      </c>
      <c r="SD18" s="17">
        <v>0</v>
      </c>
      <c r="SE18" s="17">
        <v>11.6</v>
      </c>
      <c r="SF18" s="17">
        <v>2.6</v>
      </c>
      <c r="SG18" s="17">
        <v>2</v>
      </c>
      <c r="SH18" s="17">
        <v>2</v>
      </c>
      <c r="SI18" s="17">
        <v>0.6</v>
      </c>
      <c r="SJ18" s="17">
        <v>0.4</v>
      </c>
      <c r="SK18" s="17">
        <v>0.7</v>
      </c>
      <c r="SL18" s="17">
        <v>0.7</v>
      </c>
      <c r="SM18" s="17">
        <v>-0.3</v>
      </c>
      <c r="SN18" s="17">
        <v>17.5</v>
      </c>
      <c r="SO18" s="17">
        <v>13.98058</v>
      </c>
      <c r="SP18" s="17">
        <v>13.98058</v>
      </c>
      <c r="SQ18" s="17">
        <v>3.5194200000000002</v>
      </c>
      <c r="SR18" s="17">
        <v>6.4</v>
      </c>
      <c r="SS18" s="17">
        <v>6</v>
      </c>
      <c r="ST18" s="17">
        <v>6</v>
      </c>
      <c r="SU18" s="17">
        <v>0.4</v>
      </c>
      <c r="SV18" s="17">
        <v>10</v>
      </c>
      <c r="SW18" s="17">
        <v>8</v>
      </c>
      <c r="SX18" s="17">
        <v>8</v>
      </c>
      <c r="SY18" s="17">
        <v>2</v>
      </c>
      <c r="SZ18" s="17">
        <v>13.7</v>
      </c>
      <c r="TA18" s="17">
        <v>11.65048</v>
      </c>
      <c r="TB18" s="17">
        <v>11.65049</v>
      </c>
      <c r="TC18" s="17">
        <v>2.0495100000000002</v>
      </c>
      <c r="TD18" s="17">
        <v>20</v>
      </c>
      <c r="TE18" s="17">
        <v>19.12621</v>
      </c>
      <c r="TF18" s="17">
        <v>19.12621</v>
      </c>
      <c r="TG18" s="17">
        <v>0.87378999999999996</v>
      </c>
      <c r="TH18" s="17">
        <v>19.899999999999999</v>
      </c>
      <c r="TI18" s="17">
        <v>20.6</v>
      </c>
      <c r="TJ18" s="17">
        <v>20.242000000000001</v>
      </c>
      <c r="TK18" s="17">
        <v>-0.34200000000000003</v>
      </c>
      <c r="TL18" s="17">
        <v>10.199999999999999</v>
      </c>
      <c r="TM18" s="17">
        <v>19.591000000000001</v>
      </c>
      <c r="TN18" s="17">
        <v>19.591000000000001</v>
      </c>
      <c r="TO18" s="17">
        <v>-9.391</v>
      </c>
      <c r="TP18" s="17">
        <v>0</v>
      </c>
      <c r="TQ18" s="17">
        <v>0</v>
      </c>
      <c r="TR18" s="17">
        <v>0</v>
      </c>
      <c r="TS18" s="17">
        <v>0</v>
      </c>
      <c r="TT18" s="17">
        <v>0.3</v>
      </c>
      <c r="TU18" s="17">
        <v>6.1901799999999998</v>
      </c>
      <c r="TV18" s="17">
        <v>17.36</v>
      </c>
      <c r="TW18" s="17">
        <v>-17.059999999999999</v>
      </c>
      <c r="TX18" s="17">
        <v>1.2</v>
      </c>
      <c r="TY18" s="17">
        <v>20.771509999999999</v>
      </c>
      <c r="TZ18" s="17">
        <v>35.959000000000003</v>
      </c>
      <c r="UA18" s="17">
        <v>-34.759</v>
      </c>
      <c r="UB18" s="17">
        <v>0</v>
      </c>
      <c r="UC18" s="17">
        <v>0.28399999999999997</v>
      </c>
      <c r="UD18" s="17">
        <v>0.28399999999999997</v>
      </c>
      <c r="UE18" s="17">
        <v>-0.28399999999999997</v>
      </c>
      <c r="UF18" s="17">
        <v>0</v>
      </c>
      <c r="UG18" s="17">
        <v>0.36199999999999999</v>
      </c>
      <c r="UH18" s="17">
        <v>0.36199999999999999</v>
      </c>
      <c r="UI18" s="17">
        <v>-0.36199999999999999</v>
      </c>
      <c r="UJ18" s="17">
        <v>16.5</v>
      </c>
      <c r="UK18" s="17">
        <v>11.65048</v>
      </c>
      <c r="UL18" s="17">
        <v>11.65049</v>
      </c>
      <c r="UM18" s="17">
        <v>4.8495100000000004</v>
      </c>
      <c r="UN18" s="17">
        <v>4.9000000000000004</v>
      </c>
      <c r="UO18" s="17">
        <v>7</v>
      </c>
      <c r="UP18" s="17">
        <v>7</v>
      </c>
      <c r="UQ18" s="17">
        <v>-2.1</v>
      </c>
      <c r="UR18" s="17">
        <v>0</v>
      </c>
      <c r="US18" s="17"/>
      <c r="UT18" s="17"/>
      <c r="UU18" s="17">
        <v>0</v>
      </c>
      <c r="UV18" s="17">
        <v>10</v>
      </c>
      <c r="UW18" s="17">
        <v>10</v>
      </c>
      <c r="UX18" s="17">
        <v>10</v>
      </c>
      <c r="UY18" s="17">
        <v>0</v>
      </c>
      <c r="UZ18" s="17">
        <v>11</v>
      </c>
      <c r="VA18" s="17">
        <v>11.165050000000001</v>
      </c>
      <c r="VB18" s="17">
        <v>11.165050000000001</v>
      </c>
      <c r="VC18" s="17">
        <v>-0.16505</v>
      </c>
      <c r="VD18" s="17">
        <v>11.1</v>
      </c>
      <c r="VE18" s="17">
        <v>11.165050000000001</v>
      </c>
      <c r="VF18" s="17">
        <v>11.165050000000001</v>
      </c>
      <c r="VG18" s="17">
        <v>-6.5049999999999997E-2</v>
      </c>
      <c r="VH18" s="17">
        <v>11.4</v>
      </c>
      <c r="VI18" s="17">
        <v>10.339</v>
      </c>
      <c r="VJ18" s="17">
        <v>10.339</v>
      </c>
      <c r="VK18" s="17">
        <v>1.0609999999999999</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0</v>
      </c>
      <c r="WC18" s="17">
        <v>1.5</v>
      </c>
      <c r="WD18" s="17">
        <v>1.532</v>
      </c>
      <c r="WE18" s="17">
        <v>-1.532</v>
      </c>
      <c r="WF18" s="17">
        <v>0</v>
      </c>
      <c r="WG18" s="17">
        <v>2.5</v>
      </c>
      <c r="WH18" s="17">
        <v>2.5350000000000001</v>
      </c>
      <c r="WI18" s="17">
        <v>-2.5350000000000001</v>
      </c>
      <c r="WJ18" s="17">
        <v>0</v>
      </c>
      <c r="WK18" s="17">
        <v>0</v>
      </c>
      <c r="WL18" s="17">
        <v>0</v>
      </c>
      <c r="WM18" s="17">
        <v>0</v>
      </c>
      <c r="WN18" s="17">
        <v>0</v>
      </c>
      <c r="WO18" s="17"/>
      <c r="WP18" s="17">
        <v>0</v>
      </c>
      <c r="WQ18" s="17">
        <v>0</v>
      </c>
      <c r="WR18" s="17">
        <v>9.8000000000000007</v>
      </c>
      <c r="WS18" s="17">
        <v>9.7899999999999991</v>
      </c>
      <c r="WT18" s="17">
        <v>9.7899999999999991</v>
      </c>
      <c r="WU18" s="17">
        <v>0.01</v>
      </c>
      <c r="WV18" s="17">
        <v>20</v>
      </c>
      <c r="WW18" s="17">
        <v>19.12621</v>
      </c>
      <c r="WX18" s="17">
        <v>19.12621</v>
      </c>
      <c r="WY18" s="17">
        <v>0.87378999999999996</v>
      </c>
      <c r="WZ18" s="17">
        <v>10.8</v>
      </c>
      <c r="XA18" s="17">
        <v>10.7</v>
      </c>
      <c r="XB18" s="17">
        <v>10.7</v>
      </c>
      <c r="XC18" s="17">
        <v>0.1</v>
      </c>
      <c r="XD18" s="17">
        <v>42.8</v>
      </c>
      <c r="XE18" s="17">
        <v>42</v>
      </c>
      <c r="XF18" s="17">
        <v>42</v>
      </c>
      <c r="XG18" s="17">
        <v>0.8</v>
      </c>
      <c r="XH18" s="17">
        <v>15.8</v>
      </c>
      <c r="XI18" s="17">
        <v>15</v>
      </c>
      <c r="XJ18" s="17">
        <v>15</v>
      </c>
      <c r="XK18" s="17">
        <v>0.8</v>
      </c>
      <c r="XL18" s="17"/>
      <c r="XM18" s="17"/>
      <c r="XN18" s="17"/>
      <c r="XO18" s="17">
        <v>0</v>
      </c>
      <c r="XP18" s="17"/>
      <c r="XQ18" s="17"/>
      <c r="XR18" s="17"/>
      <c r="XS18" s="17">
        <v>0</v>
      </c>
      <c r="XT18" s="17"/>
      <c r="XU18" s="17"/>
      <c r="XV18" s="17"/>
      <c r="XW18" s="17">
        <v>0</v>
      </c>
      <c r="XX18" s="17"/>
      <c r="XY18" s="17"/>
      <c r="XZ18" s="17"/>
      <c r="YA18" s="17">
        <v>0</v>
      </c>
      <c r="YB18" s="17"/>
      <c r="YC18" s="17"/>
      <c r="YD18" s="17"/>
      <c r="YE18" s="17">
        <v>0</v>
      </c>
    </row>
    <row r="19" spans="1:655" ht="24" customHeight="1" x14ac:dyDescent="0.35">
      <c r="A19" s="1"/>
      <c r="B19" s="16" t="s">
        <v>50</v>
      </c>
      <c r="C19" s="16" t="s">
        <v>782</v>
      </c>
      <c r="D19" s="17"/>
      <c r="E19" s="17"/>
      <c r="F19" s="17"/>
      <c r="G19" s="17">
        <v>0</v>
      </c>
      <c r="H19" s="17">
        <v>647.79999999999995</v>
      </c>
      <c r="I19" s="17">
        <v>643.65809000000002</v>
      </c>
      <c r="J19" s="17">
        <v>643.65809000000002</v>
      </c>
      <c r="K19" s="17">
        <v>4.1419100000000002</v>
      </c>
      <c r="L19" s="17">
        <v>218.3</v>
      </c>
      <c r="M19" s="17">
        <v>209.39340999999999</v>
      </c>
      <c r="N19" s="17">
        <v>209.39341999999999</v>
      </c>
      <c r="O19" s="17">
        <v>8.9065799999999999</v>
      </c>
      <c r="P19" s="17"/>
      <c r="Q19" s="17"/>
      <c r="R19" s="17"/>
      <c r="S19" s="17">
        <v>0</v>
      </c>
      <c r="T19" s="17"/>
      <c r="U19" s="17"/>
      <c r="V19" s="17"/>
      <c r="W19" s="17">
        <v>0</v>
      </c>
      <c r="X19" s="17">
        <v>90.2</v>
      </c>
      <c r="Y19" s="17">
        <v>91.778559999999999</v>
      </c>
      <c r="Z19" s="17">
        <v>91.778639999999996</v>
      </c>
      <c r="AA19" s="17">
        <v>-1.57864</v>
      </c>
      <c r="AB19" s="17">
        <v>182.6</v>
      </c>
      <c r="AC19" s="17">
        <v>214.77226999999999</v>
      </c>
      <c r="AD19" s="17">
        <v>189.756</v>
      </c>
      <c r="AE19" s="17">
        <v>-7.1559999999999997</v>
      </c>
      <c r="AF19" s="17"/>
      <c r="AG19" s="17"/>
      <c r="AH19" s="17"/>
      <c r="AI19" s="17">
        <v>0</v>
      </c>
      <c r="AJ19" s="17"/>
      <c r="AK19" s="17"/>
      <c r="AL19" s="17"/>
      <c r="AM19" s="17">
        <v>0</v>
      </c>
      <c r="AN19" s="17">
        <v>0</v>
      </c>
      <c r="AO19" s="17">
        <v>0</v>
      </c>
      <c r="AP19" s="17"/>
      <c r="AQ19" s="17">
        <v>0</v>
      </c>
      <c r="AR19" s="17">
        <v>207.2</v>
      </c>
      <c r="AS19" s="17">
        <v>204.72797</v>
      </c>
      <c r="AT19" s="17">
        <v>137.40062</v>
      </c>
      <c r="AU19" s="17">
        <v>69.799379999999999</v>
      </c>
      <c r="AV19" s="17">
        <v>209.6</v>
      </c>
      <c r="AW19" s="17">
        <v>204.72797</v>
      </c>
      <c r="AX19" s="17">
        <v>137.40062</v>
      </c>
      <c r="AY19" s="17">
        <v>72.199380000000005</v>
      </c>
      <c r="AZ19" s="17">
        <v>201.1</v>
      </c>
      <c r="BA19" s="17">
        <v>204.72797</v>
      </c>
      <c r="BB19" s="17">
        <v>137.40062</v>
      </c>
      <c r="BC19" s="17">
        <v>63.699379999999998</v>
      </c>
      <c r="BD19" s="17"/>
      <c r="BE19" s="17"/>
      <c r="BF19" s="17">
        <v>208.28218000000001</v>
      </c>
      <c r="BG19" s="17">
        <v>-208.28218000000001</v>
      </c>
      <c r="BH19" s="17"/>
      <c r="BI19" s="17"/>
      <c r="BJ19" s="17">
        <v>104.14109000000001</v>
      </c>
      <c r="BK19" s="17">
        <v>-104.14109000000001</v>
      </c>
      <c r="BL19" s="17">
        <v>518.70000000000005</v>
      </c>
      <c r="BM19" s="17">
        <v>565.53954999999996</v>
      </c>
      <c r="BN19" s="17">
        <v>474.95812999999998</v>
      </c>
      <c r="BO19" s="17">
        <v>43.741869999999999</v>
      </c>
      <c r="BP19" s="17">
        <v>5.4</v>
      </c>
      <c r="BQ19" s="17">
        <v>4.4318400000000002</v>
      </c>
      <c r="BR19" s="17">
        <v>4.4318400000000002</v>
      </c>
      <c r="BS19" s="17">
        <v>0.96816000000000002</v>
      </c>
      <c r="BT19" s="17"/>
      <c r="BU19" s="17"/>
      <c r="BV19" s="17"/>
      <c r="BW19" s="17">
        <v>0</v>
      </c>
      <c r="BX19" s="17"/>
      <c r="BY19" s="17"/>
      <c r="BZ19" s="17"/>
      <c r="CA19" s="17">
        <v>0</v>
      </c>
      <c r="CB19" s="17"/>
      <c r="CC19" s="17"/>
      <c r="CD19" s="17"/>
      <c r="CE19" s="17">
        <v>0</v>
      </c>
      <c r="CF19" s="17"/>
      <c r="CG19" s="17"/>
      <c r="CH19" s="17"/>
      <c r="CI19" s="17">
        <v>0</v>
      </c>
      <c r="CJ19" s="17">
        <v>159.99759</v>
      </c>
      <c r="CK19" s="17">
        <v>163.90776</v>
      </c>
      <c r="CL19" s="17">
        <v>163.90777</v>
      </c>
      <c r="CM19" s="17">
        <v>-3.91018</v>
      </c>
      <c r="CN19" s="17">
        <v>7.3</v>
      </c>
      <c r="CO19" s="17">
        <v>5.1333399999999996</v>
      </c>
      <c r="CP19" s="17">
        <v>5.1333399999999996</v>
      </c>
      <c r="CQ19" s="17">
        <v>2.1666599999999998</v>
      </c>
      <c r="CR19" s="17">
        <v>5.4</v>
      </c>
      <c r="CS19" s="17">
        <v>2.8177500000000002</v>
      </c>
      <c r="CT19" s="17">
        <v>2.8177599999999998</v>
      </c>
      <c r="CU19" s="17">
        <v>2.5822400000000001</v>
      </c>
      <c r="CV19" s="17">
        <v>0</v>
      </c>
      <c r="CW19" s="17">
        <v>0</v>
      </c>
      <c r="CX19" s="17"/>
      <c r="CY19" s="17">
        <v>0</v>
      </c>
      <c r="CZ19" s="17">
        <v>6.9</v>
      </c>
      <c r="DA19" s="17">
        <v>6.8787000000000003</v>
      </c>
      <c r="DB19" s="17">
        <v>6.8787000000000003</v>
      </c>
      <c r="DC19" s="17">
        <v>2.1299999999999999E-2</v>
      </c>
      <c r="DD19" s="17">
        <v>12.6</v>
      </c>
      <c r="DE19" s="17">
        <v>11.95398</v>
      </c>
      <c r="DF19" s="17">
        <v>14.919420000000001</v>
      </c>
      <c r="DG19" s="17">
        <v>-2.31942</v>
      </c>
      <c r="DH19" s="17">
        <v>76.5</v>
      </c>
      <c r="DI19" s="17">
        <v>60</v>
      </c>
      <c r="DJ19" s="17">
        <v>98.115089999999995</v>
      </c>
      <c r="DK19" s="17">
        <v>-21.615089999999999</v>
      </c>
      <c r="DL19" s="17"/>
      <c r="DM19" s="17"/>
      <c r="DN19" s="17"/>
      <c r="DO19" s="17">
        <v>0</v>
      </c>
      <c r="DP19" s="17"/>
      <c r="DQ19" s="17"/>
      <c r="DR19" s="17"/>
      <c r="DS19" s="17">
        <v>0</v>
      </c>
      <c r="DT19" s="17"/>
      <c r="DU19" s="17"/>
      <c r="DV19" s="17"/>
      <c r="DW19" s="17">
        <v>0</v>
      </c>
      <c r="DX19" s="17"/>
      <c r="DY19" s="17"/>
      <c r="DZ19" s="17"/>
      <c r="EA19" s="17">
        <v>0</v>
      </c>
      <c r="EB19" s="17">
        <v>40.299999999999997</v>
      </c>
      <c r="EC19" s="17">
        <v>102.20668999999999</v>
      </c>
      <c r="ED19" s="17">
        <v>92.514049999999997</v>
      </c>
      <c r="EE19" s="17">
        <v>-52.21405</v>
      </c>
      <c r="EF19" s="17">
        <v>121.5</v>
      </c>
      <c r="EG19" s="17">
        <v>158.97821999999999</v>
      </c>
      <c r="EH19" s="17">
        <v>153.67950999999999</v>
      </c>
      <c r="EI19" s="17">
        <v>-32.179510000000001</v>
      </c>
      <c r="EJ19" s="17"/>
      <c r="EK19" s="17"/>
      <c r="EL19" s="17"/>
      <c r="EM19" s="17">
        <v>0</v>
      </c>
      <c r="EN19" s="17"/>
      <c r="EO19" s="17"/>
      <c r="EP19" s="17"/>
      <c r="EQ19" s="17">
        <v>0</v>
      </c>
      <c r="ER19" s="17"/>
      <c r="ES19" s="17"/>
      <c r="ET19" s="17"/>
      <c r="EU19" s="17">
        <v>0</v>
      </c>
      <c r="EV19" s="17">
        <v>6.5</v>
      </c>
      <c r="EW19" s="17">
        <v>6.39</v>
      </c>
      <c r="EX19" s="17">
        <v>6.39</v>
      </c>
      <c r="EY19" s="17">
        <v>0.11</v>
      </c>
      <c r="EZ19" s="17">
        <v>335.5</v>
      </c>
      <c r="FA19" s="17">
        <v>179.50143</v>
      </c>
      <c r="FB19" s="17">
        <v>351.88470999999998</v>
      </c>
      <c r="FC19" s="17">
        <v>-16.384709999999998</v>
      </c>
      <c r="FD19" s="17">
        <v>66.5</v>
      </c>
      <c r="FE19" s="17">
        <v>71.349220000000003</v>
      </c>
      <c r="FF19" s="17">
        <v>71.349220000000003</v>
      </c>
      <c r="FG19" s="17">
        <v>-4.8492199999999999</v>
      </c>
      <c r="FH19" s="17">
        <v>62.4</v>
      </c>
      <c r="FI19" s="17">
        <v>124.42917</v>
      </c>
      <c r="FJ19" s="17">
        <v>66.990290000000002</v>
      </c>
      <c r="FK19" s="17">
        <v>-4.5902900000000004</v>
      </c>
      <c r="FL19" s="17">
        <v>37.799999999999997</v>
      </c>
      <c r="FM19" s="17">
        <v>33.957720000000002</v>
      </c>
      <c r="FN19" s="17">
        <v>33.957720000000002</v>
      </c>
      <c r="FO19" s="17">
        <v>3.8422800000000001</v>
      </c>
      <c r="FP19" s="17">
        <v>18.8</v>
      </c>
      <c r="FQ19" s="17">
        <v>19.192229999999999</v>
      </c>
      <c r="FR19" s="17">
        <v>19.192229999999999</v>
      </c>
      <c r="FS19" s="17">
        <v>-0.39223000000000002</v>
      </c>
      <c r="FT19" s="17">
        <v>19.7</v>
      </c>
      <c r="FU19" s="17">
        <v>19.223299999999998</v>
      </c>
      <c r="FV19" s="17">
        <v>19.223299999999998</v>
      </c>
      <c r="FW19" s="17">
        <v>0.47670000000000001</v>
      </c>
      <c r="FX19" s="17">
        <v>91.3</v>
      </c>
      <c r="FY19" s="17">
        <v>87.232039999999998</v>
      </c>
      <c r="FZ19" s="17">
        <v>87.232039999999998</v>
      </c>
      <c r="GA19" s="17">
        <v>4.0679600000000002</v>
      </c>
      <c r="GB19" s="17">
        <v>181.5</v>
      </c>
      <c r="GC19" s="17">
        <v>185.10006000000001</v>
      </c>
      <c r="GD19" s="17">
        <v>134.02062000000001</v>
      </c>
      <c r="GE19" s="17">
        <v>47.479379999999999</v>
      </c>
      <c r="GF19" s="17">
        <v>181.7</v>
      </c>
      <c r="GG19" s="17">
        <v>185.10006000000001</v>
      </c>
      <c r="GH19" s="17">
        <v>134.02062000000001</v>
      </c>
      <c r="GI19" s="17">
        <v>47.679380000000002</v>
      </c>
      <c r="GJ19" s="17">
        <v>183.4</v>
      </c>
      <c r="GK19" s="17">
        <v>185.10006000000001</v>
      </c>
      <c r="GL19" s="17">
        <v>134.02062000000001</v>
      </c>
      <c r="GM19" s="17">
        <v>49.379379999999998</v>
      </c>
      <c r="GN19" s="17">
        <v>109.7</v>
      </c>
      <c r="GO19" s="17">
        <v>110.37475000000001</v>
      </c>
      <c r="GP19" s="17">
        <v>92.598860000000002</v>
      </c>
      <c r="GQ19" s="17">
        <v>17.101140000000001</v>
      </c>
      <c r="GR19" s="17">
        <v>8.4</v>
      </c>
      <c r="GS19" s="17">
        <v>9.09</v>
      </c>
      <c r="GT19" s="17">
        <v>9.09</v>
      </c>
      <c r="GU19" s="17">
        <v>-0.69</v>
      </c>
      <c r="GV19" s="17">
        <v>3</v>
      </c>
      <c r="GW19" s="17">
        <v>6.6261000000000001</v>
      </c>
      <c r="GX19" s="17">
        <v>6.6261000000000001</v>
      </c>
      <c r="GY19" s="17">
        <v>-3.6261000000000001</v>
      </c>
      <c r="GZ19" s="17">
        <v>34.200000000000003</v>
      </c>
      <c r="HA19" s="17">
        <v>34.477829999999997</v>
      </c>
      <c r="HB19" s="17">
        <v>19.229590000000002</v>
      </c>
      <c r="HC19" s="17">
        <v>14.970409999999999</v>
      </c>
      <c r="HD19" s="17">
        <v>43.4</v>
      </c>
      <c r="HE19" s="17">
        <v>44.060189999999999</v>
      </c>
      <c r="HF19" s="17">
        <v>44.060189999999999</v>
      </c>
      <c r="HG19" s="17">
        <v>-0.66019000000000005</v>
      </c>
      <c r="HH19" s="17"/>
      <c r="HI19" s="17"/>
      <c r="HJ19" s="17"/>
      <c r="HK19" s="17">
        <v>0</v>
      </c>
      <c r="HL19" s="17">
        <v>15.9</v>
      </c>
      <c r="HM19" s="17">
        <v>16.161650000000002</v>
      </c>
      <c r="HN19" s="17">
        <v>16.161660000000001</v>
      </c>
      <c r="HO19" s="17">
        <v>-0.26166</v>
      </c>
      <c r="HP19" s="17">
        <v>161.9</v>
      </c>
      <c r="HQ19" s="17">
        <v>152.47792000000001</v>
      </c>
      <c r="HR19" s="17">
        <v>120.2923</v>
      </c>
      <c r="HS19" s="17">
        <v>41.607700000000001</v>
      </c>
      <c r="HT19" s="17"/>
      <c r="HU19" s="17"/>
      <c r="HV19" s="17"/>
      <c r="HW19" s="17">
        <v>0</v>
      </c>
      <c r="HX19" s="17"/>
      <c r="HY19" s="17"/>
      <c r="HZ19" s="17"/>
      <c r="IA19" s="17">
        <v>0</v>
      </c>
      <c r="IB19" s="17"/>
      <c r="IC19" s="17"/>
      <c r="ID19" s="17"/>
      <c r="IE19" s="17">
        <v>0</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86.6</v>
      </c>
      <c r="JE19" s="17">
        <v>88.384460000000004</v>
      </c>
      <c r="JF19" s="17">
        <v>75.684209999999993</v>
      </c>
      <c r="JG19" s="17">
        <v>10.915789999999999</v>
      </c>
      <c r="JH19" s="17">
        <v>0</v>
      </c>
      <c r="JI19" s="17">
        <v>0</v>
      </c>
      <c r="JJ19" s="17"/>
      <c r="JK19" s="17">
        <v>0</v>
      </c>
      <c r="JL19" s="17">
        <v>0</v>
      </c>
      <c r="JM19" s="17">
        <v>0</v>
      </c>
      <c r="JN19" s="17">
        <v>0</v>
      </c>
      <c r="JO19" s="17">
        <v>0</v>
      </c>
      <c r="JP19" s="17">
        <v>137.9</v>
      </c>
      <c r="JQ19" s="17">
        <v>174.89516</v>
      </c>
      <c r="JR19" s="17">
        <v>136.66667000000001</v>
      </c>
      <c r="JS19" s="17">
        <v>1.23333</v>
      </c>
      <c r="JT19" s="17">
        <v>66.599999999999994</v>
      </c>
      <c r="JU19" s="17">
        <v>87.447580000000002</v>
      </c>
      <c r="JV19" s="17">
        <v>68.333330000000004</v>
      </c>
      <c r="JW19" s="17">
        <v>-1.73333</v>
      </c>
      <c r="JX19" s="17">
        <v>0</v>
      </c>
      <c r="JY19" s="17">
        <v>0</v>
      </c>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0</v>
      </c>
      <c r="LA19" s="17"/>
      <c r="LB19" s="17"/>
      <c r="LC19" s="17">
        <v>0</v>
      </c>
      <c r="LD19" s="17">
        <v>4.2</v>
      </c>
      <c r="LE19" s="17">
        <v>3.7523900000000001</v>
      </c>
      <c r="LF19" s="17">
        <v>3.7524000000000002</v>
      </c>
      <c r="LG19" s="17">
        <v>0.4476</v>
      </c>
      <c r="LH19" s="17">
        <v>128.1</v>
      </c>
      <c r="LI19" s="17">
        <v>107.39682999999999</v>
      </c>
      <c r="LJ19" s="17">
        <v>107.39400000000001</v>
      </c>
      <c r="LK19" s="17">
        <v>20.706</v>
      </c>
      <c r="LL19" s="17">
        <v>120.5</v>
      </c>
      <c r="LM19" s="17">
        <v>108.13034</v>
      </c>
      <c r="LN19" s="17">
        <v>133.03102999999999</v>
      </c>
      <c r="LO19" s="17">
        <v>-12.531029999999999</v>
      </c>
      <c r="LP19" s="17">
        <v>62</v>
      </c>
      <c r="LQ19" s="17">
        <v>67.133979999999994</v>
      </c>
      <c r="LR19" s="17">
        <v>67.133979999999994</v>
      </c>
      <c r="LS19" s="17">
        <v>-5.1339800000000002</v>
      </c>
      <c r="LT19" s="17">
        <v>79.400000000000006</v>
      </c>
      <c r="LU19" s="17">
        <v>78.567989999999995</v>
      </c>
      <c r="LV19" s="17">
        <v>78.567999999999998</v>
      </c>
      <c r="LW19" s="17">
        <v>0.83199999999999996</v>
      </c>
      <c r="LX19" s="17">
        <v>30.2</v>
      </c>
      <c r="LY19" s="17">
        <v>29.951450000000001</v>
      </c>
      <c r="LZ19" s="17">
        <v>29.951460000000001</v>
      </c>
      <c r="MA19" s="17">
        <v>0.24854000000000001</v>
      </c>
      <c r="MB19" s="17"/>
      <c r="MC19" s="17"/>
      <c r="MD19" s="17"/>
      <c r="ME19" s="17">
        <v>0</v>
      </c>
      <c r="MF19" s="17"/>
      <c r="MG19" s="17"/>
      <c r="MH19" s="17"/>
      <c r="MI19" s="17">
        <v>0</v>
      </c>
      <c r="MJ19" s="17"/>
      <c r="MK19" s="17"/>
      <c r="ML19" s="17"/>
      <c r="MM19" s="17">
        <v>0</v>
      </c>
      <c r="MN19" s="17">
        <v>148.5</v>
      </c>
      <c r="MO19" s="17">
        <v>149.77388999999999</v>
      </c>
      <c r="MP19" s="17">
        <v>110</v>
      </c>
      <c r="MQ19" s="17">
        <v>38.5</v>
      </c>
      <c r="MR19" s="17">
        <v>148.9</v>
      </c>
      <c r="MS19" s="17">
        <v>149.77388999999999</v>
      </c>
      <c r="MT19" s="17">
        <v>110</v>
      </c>
      <c r="MU19" s="17">
        <v>38.9</v>
      </c>
      <c r="MV19" s="17">
        <v>149.80000000000001</v>
      </c>
      <c r="MW19" s="17">
        <v>149.77388999999999</v>
      </c>
      <c r="MX19" s="17">
        <v>110</v>
      </c>
      <c r="MY19" s="17">
        <v>39.799999999999997</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v>145.06666999999999</v>
      </c>
      <c r="NW19" s="17">
        <v>-145.06666999999999</v>
      </c>
      <c r="NX19" s="17"/>
      <c r="NY19" s="17"/>
      <c r="NZ19" s="17">
        <v>72.533330000000007</v>
      </c>
      <c r="OA19" s="17">
        <v>-72.533330000000007</v>
      </c>
      <c r="OB19" s="17">
        <v>0</v>
      </c>
      <c r="OC19" s="17">
        <v>0</v>
      </c>
      <c r="OD19" s="17">
        <v>0</v>
      </c>
      <c r="OE19" s="17">
        <v>0</v>
      </c>
      <c r="OF19" s="17">
        <v>91</v>
      </c>
      <c r="OG19" s="17">
        <v>46.6</v>
      </c>
      <c r="OH19" s="17">
        <v>49.1</v>
      </c>
      <c r="OI19" s="17">
        <v>41.9</v>
      </c>
      <c r="OJ19" s="17">
        <v>0</v>
      </c>
      <c r="OK19" s="17">
        <v>0</v>
      </c>
      <c r="OL19" s="17">
        <v>0</v>
      </c>
      <c r="OM19" s="17">
        <v>0</v>
      </c>
      <c r="ON19" s="17">
        <v>14.1</v>
      </c>
      <c r="OO19" s="17">
        <v>14.047000000000001</v>
      </c>
      <c r="OP19" s="17">
        <v>14.047000000000001</v>
      </c>
      <c r="OQ19" s="17">
        <v>5.2999999999999999E-2</v>
      </c>
      <c r="OR19" s="17">
        <v>0</v>
      </c>
      <c r="OS19" s="17"/>
      <c r="OT19" s="17">
        <v>0</v>
      </c>
      <c r="OU19" s="17">
        <v>0</v>
      </c>
      <c r="OV19" s="17">
        <v>18.2</v>
      </c>
      <c r="OW19" s="17">
        <v>17.475729999999999</v>
      </c>
      <c r="OX19" s="17">
        <v>17.475729999999999</v>
      </c>
      <c r="OY19" s="17">
        <v>0.72426999999999997</v>
      </c>
      <c r="OZ19" s="17">
        <v>9.9</v>
      </c>
      <c r="PA19" s="17">
        <v>9.0002600000000008</v>
      </c>
      <c r="PB19" s="17">
        <v>9.9830000000000005</v>
      </c>
      <c r="PC19" s="17">
        <v>-8.3000000000000004E-2</v>
      </c>
      <c r="PD19" s="17">
        <v>5.4</v>
      </c>
      <c r="PE19" s="17">
        <v>5.67</v>
      </c>
      <c r="PF19" s="17">
        <v>5.67</v>
      </c>
      <c r="PG19" s="17">
        <v>-0.27</v>
      </c>
      <c r="PH19" s="17">
        <v>0.7</v>
      </c>
      <c r="PI19" s="17">
        <v>1.23</v>
      </c>
      <c r="PJ19" s="17">
        <v>1.23</v>
      </c>
      <c r="PK19" s="17">
        <v>-0.53</v>
      </c>
      <c r="PL19" s="17">
        <v>1.5</v>
      </c>
      <c r="PM19" s="17">
        <v>1.5</v>
      </c>
      <c r="PN19" s="17">
        <v>1.5</v>
      </c>
      <c r="PO19" s="17">
        <v>0</v>
      </c>
      <c r="PP19" s="17">
        <v>4.4000000000000004</v>
      </c>
      <c r="PQ19" s="17">
        <v>4.5</v>
      </c>
      <c r="PR19" s="17">
        <v>4.5</v>
      </c>
      <c r="PS19" s="17">
        <v>-0.1</v>
      </c>
      <c r="PT19" s="17">
        <v>20</v>
      </c>
      <c r="PU19" s="17">
        <v>19.417470000000002</v>
      </c>
      <c r="PV19" s="17">
        <v>19.417480000000001</v>
      </c>
      <c r="PW19" s="17">
        <v>0.58252000000000004</v>
      </c>
      <c r="PX19" s="17">
        <v>10</v>
      </c>
      <c r="PY19" s="17">
        <v>19.417470000000002</v>
      </c>
      <c r="PZ19" s="17">
        <v>19.417480000000001</v>
      </c>
      <c r="QA19" s="17">
        <v>-9.4174799999999994</v>
      </c>
      <c r="QB19" s="17">
        <v>15.6</v>
      </c>
      <c r="QC19" s="17">
        <v>14.5631</v>
      </c>
      <c r="QD19" s="17">
        <v>14.56311</v>
      </c>
      <c r="QE19" s="17">
        <v>1.0368900000000001</v>
      </c>
      <c r="QF19" s="17">
        <v>3.3</v>
      </c>
      <c r="QG19" s="17">
        <v>3.5</v>
      </c>
      <c r="QH19" s="17">
        <v>3.5</v>
      </c>
      <c r="QI19" s="17">
        <v>-0.2</v>
      </c>
      <c r="QJ19" s="17">
        <v>18.600000000000001</v>
      </c>
      <c r="QK19" s="17">
        <v>18.058250000000001</v>
      </c>
      <c r="QL19" s="17">
        <v>18.058250000000001</v>
      </c>
      <c r="QM19" s="17">
        <v>0.54174999999999995</v>
      </c>
      <c r="QN19" s="17">
        <v>0</v>
      </c>
      <c r="QO19" s="17"/>
      <c r="QP19" s="17">
        <v>0</v>
      </c>
      <c r="QQ19" s="17">
        <v>0</v>
      </c>
      <c r="QR19" s="17">
        <v>0</v>
      </c>
      <c r="QS19" s="17">
        <v>0</v>
      </c>
      <c r="QT19" s="17">
        <v>0</v>
      </c>
      <c r="QU19" s="17">
        <v>0</v>
      </c>
      <c r="QV19" s="17">
        <v>18.100000000000001</v>
      </c>
      <c r="QW19" s="17">
        <v>6</v>
      </c>
      <c r="QX19" s="17">
        <v>11.243</v>
      </c>
      <c r="QY19" s="17">
        <v>6.8570000000000002</v>
      </c>
      <c r="QZ19" s="17">
        <v>28.3</v>
      </c>
      <c r="RA19" s="17">
        <v>15</v>
      </c>
      <c r="RB19" s="17">
        <v>20.710999999999999</v>
      </c>
      <c r="RC19" s="17">
        <v>7.5890000000000004</v>
      </c>
      <c r="RD19" s="17">
        <v>4.5</v>
      </c>
      <c r="RE19" s="17">
        <v>4.2</v>
      </c>
      <c r="RF19" s="17">
        <v>4.2</v>
      </c>
      <c r="RG19" s="17">
        <v>0.3</v>
      </c>
      <c r="RH19" s="17">
        <v>1.1000000000000001</v>
      </c>
      <c r="RI19" s="17">
        <v>1.2</v>
      </c>
      <c r="RJ19" s="17">
        <v>1.2</v>
      </c>
      <c r="RK19" s="17">
        <v>-0.1</v>
      </c>
      <c r="RL19" s="17">
        <v>2.2000000000000002</v>
      </c>
      <c r="RM19" s="17">
        <v>2.4</v>
      </c>
      <c r="RN19" s="17">
        <v>2.4</v>
      </c>
      <c r="RO19" s="17">
        <v>-0.2</v>
      </c>
      <c r="RP19" s="17">
        <v>3</v>
      </c>
      <c r="RQ19" s="17">
        <v>2.8</v>
      </c>
      <c r="RR19" s="17">
        <v>2.8</v>
      </c>
      <c r="RS19" s="17">
        <v>0.2</v>
      </c>
      <c r="RT19" s="17">
        <v>0</v>
      </c>
      <c r="RU19" s="17"/>
      <c r="RV19" s="17">
        <v>0</v>
      </c>
      <c r="RW19" s="17">
        <v>0</v>
      </c>
      <c r="RX19" s="17">
        <v>3.3</v>
      </c>
      <c r="RY19" s="17">
        <v>3.2189999999999999</v>
      </c>
      <c r="RZ19" s="17">
        <v>3.2189999999999999</v>
      </c>
      <c r="SA19" s="17">
        <v>8.1000000000000003E-2</v>
      </c>
      <c r="SB19" s="17">
        <v>11.6</v>
      </c>
      <c r="SC19" s="17">
        <v>8.9177400000000002</v>
      </c>
      <c r="SD19" s="17">
        <v>0</v>
      </c>
      <c r="SE19" s="17">
        <v>11.6</v>
      </c>
      <c r="SF19" s="17">
        <v>2.6</v>
      </c>
      <c r="SG19" s="17">
        <v>2</v>
      </c>
      <c r="SH19" s="17">
        <v>2</v>
      </c>
      <c r="SI19" s="17">
        <v>0.6</v>
      </c>
      <c r="SJ19" s="17">
        <v>0.4</v>
      </c>
      <c r="SK19" s="17">
        <v>0.7</v>
      </c>
      <c r="SL19" s="17">
        <v>0.7</v>
      </c>
      <c r="SM19" s="17">
        <v>-0.3</v>
      </c>
      <c r="SN19" s="17">
        <v>17.399999999999999</v>
      </c>
      <c r="SO19" s="17">
        <v>13.98058</v>
      </c>
      <c r="SP19" s="17">
        <v>13.98058</v>
      </c>
      <c r="SQ19" s="17">
        <v>3.4194200000000001</v>
      </c>
      <c r="SR19" s="17">
        <v>6.4</v>
      </c>
      <c r="SS19" s="17">
        <v>6</v>
      </c>
      <c r="ST19" s="17">
        <v>6</v>
      </c>
      <c r="SU19" s="17">
        <v>0.4</v>
      </c>
      <c r="SV19" s="17">
        <v>10.1</v>
      </c>
      <c r="SW19" s="17">
        <v>8</v>
      </c>
      <c r="SX19" s="17">
        <v>8</v>
      </c>
      <c r="SY19" s="17">
        <v>2.1</v>
      </c>
      <c r="SZ19" s="17">
        <v>14.4</v>
      </c>
      <c r="TA19" s="17">
        <v>11.65048</v>
      </c>
      <c r="TB19" s="17">
        <v>11.65049</v>
      </c>
      <c r="TC19" s="17">
        <v>2.7495099999999999</v>
      </c>
      <c r="TD19" s="17">
        <v>20</v>
      </c>
      <c r="TE19" s="17">
        <v>19.12621</v>
      </c>
      <c r="TF19" s="17">
        <v>19.12621</v>
      </c>
      <c r="TG19" s="17">
        <v>0.87378999999999996</v>
      </c>
      <c r="TH19" s="17">
        <v>21.1</v>
      </c>
      <c r="TI19" s="17">
        <v>21.6</v>
      </c>
      <c r="TJ19" s="17">
        <v>20.997</v>
      </c>
      <c r="TK19" s="17">
        <v>0.10299999999999999</v>
      </c>
      <c r="TL19" s="17">
        <v>8.8000000000000007</v>
      </c>
      <c r="TM19" s="17">
        <v>19.532</v>
      </c>
      <c r="TN19" s="17">
        <v>19.532</v>
      </c>
      <c r="TO19" s="17">
        <v>-10.731999999999999</v>
      </c>
      <c r="TP19" s="17">
        <v>0</v>
      </c>
      <c r="TQ19" s="17">
        <v>0</v>
      </c>
      <c r="TR19" s="17">
        <v>0</v>
      </c>
      <c r="TS19" s="17">
        <v>0</v>
      </c>
      <c r="TT19" s="17">
        <v>0.9</v>
      </c>
      <c r="TU19" s="17">
        <v>8.0949299999999997</v>
      </c>
      <c r="TV19" s="17">
        <v>17.163</v>
      </c>
      <c r="TW19" s="17">
        <v>-16.263000000000002</v>
      </c>
      <c r="TX19" s="17">
        <v>2.7</v>
      </c>
      <c r="TY19" s="17">
        <v>22.705670000000001</v>
      </c>
      <c r="TZ19" s="17">
        <v>35.033999999999999</v>
      </c>
      <c r="UA19" s="17">
        <v>-32.334000000000003</v>
      </c>
      <c r="UB19" s="17">
        <v>0</v>
      </c>
      <c r="UC19" s="17">
        <v>0.26400000000000001</v>
      </c>
      <c r="UD19" s="17">
        <v>0.26400000000000001</v>
      </c>
      <c r="UE19" s="17">
        <v>-0.26400000000000001</v>
      </c>
      <c r="UF19" s="17">
        <v>0</v>
      </c>
      <c r="UG19" s="17">
        <v>0.34499999999999997</v>
      </c>
      <c r="UH19" s="17">
        <v>0.34499999999999997</v>
      </c>
      <c r="UI19" s="17">
        <v>-0.34499999999999997</v>
      </c>
      <c r="UJ19" s="17">
        <v>16.5</v>
      </c>
      <c r="UK19" s="17">
        <v>11.65048</v>
      </c>
      <c r="UL19" s="17">
        <v>11.65049</v>
      </c>
      <c r="UM19" s="17">
        <v>4.8495100000000004</v>
      </c>
      <c r="UN19" s="17">
        <v>4.7</v>
      </c>
      <c r="UO19" s="17">
        <v>7</v>
      </c>
      <c r="UP19" s="17">
        <v>7</v>
      </c>
      <c r="UQ19" s="17">
        <v>-2.2999999999999998</v>
      </c>
      <c r="UR19" s="17">
        <v>0</v>
      </c>
      <c r="US19" s="17"/>
      <c r="UT19" s="17"/>
      <c r="UU19" s="17">
        <v>0</v>
      </c>
      <c r="UV19" s="17">
        <v>10</v>
      </c>
      <c r="UW19" s="17">
        <v>10</v>
      </c>
      <c r="UX19" s="17">
        <v>10</v>
      </c>
      <c r="UY19" s="17">
        <v>0</v>
      </c>
      <c r="UZ19" s="17">
        <v>11</v>
      </c>
      <c r="VA19" s="17">
        <v>11.165050000000001</v>
      </c>
      <c r="VB19" s="17">
        <v>11.165050000000001</v>
      </c>
      <c r="VC19" s="17">
        <v>-0.16505</v>
      </c>
      <c r="VD19" s="17">
        <v>11.1</v>
      </c>
      <c r="VE19" s="17">
        <v>11.165050000000001</v>
      </c>
      <c r="VF19" s="17">
        <v>11.165050000000001</v>
      </c>
      <c r="VG19" s="17">
        <v>-6.5049999999999997E-2</v>
      </c>
      <c r="VH19" s="17">
        <v>10.5</v>
      </c>
      <c r="VI19" s="17">
        <v>10.279</v>
      </c>
      <c r="VJ19" s="17">
        <v>10.279</v>
      </c>
      <c r="VK19" s="17">
        <v>0.221</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0</v>
      </c>
      <c r="WC19" s="17">
        <v>1.3</v>
      </c>
      <c r="WD19" s="17">
        <v>1.8380000000000001</v>
      </c>
      <c r="WE19" s="17">
        <v>-1.8380000000000001</v>
      </c>
      <c r="WF19" s="17">
        <v>0</v>
      </c>
      <c r="WG19" s="17">
        <v>2.1</v>
      </c>
      <c r="WH19" s="17">
        <v>2.6680000000000001</v>
      </c>
      <c r="WI19" s="17">
        <v>-2.6680000000000001</v>
      </c>
      <c r="WJ19" s="17">
        <v>0</v>
      </c>
      <c r="WK19" s="17">
        <v>0</v>
      </c>
      <c r="WL19" s="17">
        <v>0</v>
      </c>
      <c r="WM19" s="17">
        <v>0</v>
      </c>
      <c r="WN19" s="17">
        <v>0</v>
      </c>
      <c r="WO19" s="17"/>
      <c r="WP19" s="17">
        <v>0</v>
      </c>
      <c r="WQ19" s="17">
        <v>0</v>
      </c>
      <c r="WR19" s="17">
        <v>9.8000000000000007</v>
      </c>
      <c r="WS19" s="17">
        <v>9.7899999999999991</v>
      </c>
      <c r="WT19" s="17">
        <v>9.7899999999999991</v>
      </c>
      <c r="WU19" s="17">
        <v>0.01</v>
      </c>
      <c r="WV19" s="17">
        <v>20</v>
      </c>
      <c r="WW19" s="17">
        <v>19.12621</v>
      </c>
      <c r="WX19" s="17">
        <v>19.12621</v>
      </c>
      <c r="WY19" s="17">
        <v>0.87378999999999996</v>
      </c>
      <c r="WZ19" s="17">
        <v>10.5</v>
      </c>
      <c r="XA19" s="17">
        <v>10.7</v>
      </c>
      <c r="XB19" s="17">
        <v>10.7</v>
      </c>
      <c r="XC19" s="17">
        <v>-0.2</v>
      </c>
      <c r="XD19" s="17">
        <v>42.7</v>
      </c>
      <c r="XE19" s="17">
        <v>42</v>
      </c>
      <c r="XF19" s="17">
        <v>42</v>
      </c>
      <c r="XG19" s="17">
        <v>0.7</v>
      </c>
      <c r="XH19" s="17">
        <v>15.7</v>
      </c>
      <c r="XI19" s="17">
        <v>15</v>
      </c>
      <c r="XJ19" s="17">
        <v>15</v>
      </c>
      <c r="XK19" s="17">
        <v>0.7</v>
      </c>
      <c r="XL19" s="17"/>
      <c r="XM19" s="17"/>
      <c r="XN19" s="17"/>
      <c r="XO19" s="17">
        <v>0</v>
      </c>
      <c r="XP19" s="17"/>
      <c r="XQ19" s="17"/>
      <c r="XR19" s="17"/>
      <c r="XS19" s="17">
        <v>0</v>
      </c>
      <c r="XT19" s="17"/>
      <c r="XU19" s="17"/>
      <c r="XV19" s="17"/>
      <c r="XW19" s="17">
        <v>0</v>
      </c>
      <c r="XX19" s="17"/>
      <c r="XY19" s="17"/>
      <c r="XZ19" s="17"/>
      <c r="YA19" s="17">
        <v>0</v>
      </c>
      <c r="YB19" s="17"/>
      <c r="YC19" s="17"/>
      <c r="YD19" s="17"/>
      <c r="YE19" s="17">
        <v>0</v>
      </c>
    </row>
    <row r="20" spans="1:655" ht="24" customHeight="1" x14ac:dyDescent="0.35">
      <c r="A20" s="1"/>
      <c r="B20" s="16" t="s">
        <v>50</v>
      </c>
      <c r="C20" s="16" t="s">
        <v>783</v>
      </c>
      <c r="D20" s="17"/>
      <c r="E20" s="17"/>
      <c r="F20" s="17"/>
      <c r="G20" s="17">
        <v>0</v>
      </c>
      <c r="H20" s="17">
        <v>651.6</v>
      </c>
      <c r="I20" s="17">
        <v>643.65809000000002</v>
      </c>
      <c r="J20" s="17">
        <v>643.65809000000002</v>
      </c>
      <c r="K20" s="17">
        <v>7.94191</v>
      </c>
      <c r="L20" s="17">
        <v>218.9</v>
      </c>
      <c r="M20" s="17">
        <v>209.39340999999999</v>
      </c>
      <c r="N20" s="17">
        <v>209.39341999999999</v>
      </c>
      <c r="O20" s="17">
        <v>9.5065799999999996</v>
      </c>
      <c r="P20" s="17"/>
      <c r="Q20" s="17"/>
      <c r="R20" s="17"/>
      <c r="S20" s="17">
        <v>0</v>
      </c>
      <c r="T20" s="17"/>
      <c r="U20" s="17"/>
      <c r="V20" s="17"/>
      <c r="W20" s="17">
        <v>0</v>
      </c>
      <c r="X20" s="17">
        <v>90.4</v>
      </c>
      <c r="Y20" s="17">
        <v>91.778559999999999</v>
      </c>
      <c r="Z20" s="17">
        <v>91.778639999999996</v>
      </c>
      <c r="AA20" s="17">
        <v>-1.3786400000000001</v>
      </c>
      <c r="AB20" s="17">
        <v>182.5</v>
      </c>
      <c r="AC20" s="17">
        <v>214.77234000000001</v>
      </c>
      <c r="AD20" s="17">
        <v>189.756</v>
      </c>
      <c r="AE20" s="17">
        <v>-7.2560000000000002</v>
      </c>
      <c r="AF20" s="17"/>
      <c r="AG20" s="17"/>
      <c r="AH20" s="17"/>
      <c r="AI20" s="17">
        <v>0</v>
      </c>
      <c r="AJ20" s="17"/>
      <c r="AK20" s="17"/>
      <c r="AL20" s="17"/>
      <c r="AM20" s="17">
        <v>0</v>
      </c>
      <c r="AN20" s="17">
        <v>0</v>
      </c>
      <c r="AO20" s="17">
        <v>0</v>
      </c>
      <c r="AP20" s="17"/>
      <c r="AQ20" s="17">
        <v>0</v>
      </c>
      <c r="AR20" s="17">
        <v>207.5</v>
      </c>
      <c r="AS20" s="17">
        <v>204.72797</v>
      </c>
      <c r="AT20" s="17">
        <v>141.10393999999999</v>
      </c>
      <c r="AU20" s="17">
        <v>66.396060000000006</v>
      </c>
      <c r="AV20" s="17">
        <v>209</v>
      </c>
      <c r="AW20" s="17">
        <v>204.72797</v>
      </c>
      <c r="AX20" s="17">
        <v>141.10393999999999</v>
      </c>
      <c r="AY20" s="17">
        <v>67.896060000000006</v>
      </c>
      <c r="AZ20" s="17">
        <v>201</v>
      </c>
      <c r="BA20" s="17">
        <v>204.72797</v>
      </c>
      <c r="BB20" s="17">
        <v>141.10393999999999</v>
      </c>
      <c r="BC20" s="17">
        <v>59.896059999999999</v>
      </c>
      <c r="BD20" s="17"/>
      <c r="BE20" s="17"/>
      <c r="BF20" s="17">
        <v>208.28218000000001</v>
      </c>
      <c r="BG20" s="17">
        <v>-208.28218000000001</v>
      </c>
      <c r="BH20" s="17"/>
      <c r="BI20" s="17"/>
      <c r="BJ20" s="17">
        <v>104.14109000000001</v>
      </c>
      <c r="BK20" s="17">
        <v>-104.14109000000001</v>
      </c>
      <c r="BL20" s="17">
        <v>552.6</v>
      </c>
      <c r="BM20" s="17">
        <v>565.53958999999998</v>
      </c>
      <c r="BN20" s="17">
        <v>494.62266</v>
      </c>
      <c r="BO20" s="17">
        <v>57.977339999999998</v>
      </c>
      <c r="BP20" s="17">
        <v>5.4</v>
      </c>
      <c r="BQ20" s="17">
        <v>4.4318400000000002</v>
      </c>
      <c r="BR20" s="17">
        <v>4.4318400000000002</v>
      </c>
      <c r="BS20" s="17">
        <v>0.96816000000000002</v>
      </c>
      <c r="BT20" s="17"/>
      <c r="BU20" s="17"/>
      <c r="BV20" s="17"/>
      <c r="BW20" s="17">
        <v>0</v>
      </c>
      <c r="BX20" s="17"/>
      <c r="BY20" s="17"/>
      <c r="BZ20" s="17"/>
      <c r="CA20" s="17">
        <v>0</v>
      </c>
      <c r="CB20" s="17"/>
      <c r="CC20" s="17"/>
      <c r="CD20" s="17"/>
      <c r="CE20" s="17">
        <v>0</v>
      </c>
      <c r="CF20" s="17"/>
      <c r="CG20" s="17"/>
      <c r="CH20" s="17"/>
      <c r="CI20" s="17">
        <v>0</v>
      </c>
      <c r="CJ20" s="17">
        <v>165.12640999999999</v>
      </c>
      <c r="CK20" s="17">
        <v>163.90776</v>
      </c>
      <c r="CL20" s="17">
        <v>163.90777</v>
      </c>
      <c r="CM20" s="17">
        <v>1.2186399999999999</v>
      </c>
      <c r="CN20" s="17">
        <v>7.7</v>
      </c>
      <c r="CO20" s="17">
        <v>5.1333399999999996</v>
      </c>
      <c r="CP20" s="17">
        <v>5.1333399999999996</v>
      </c>
      <c r="CQ20" s="17">
        <v>2.5666600000000002</v>
      </c>
      <c r="CR20" s="17">
        <v>5.6</v>
      </c>
      <c r="CS20" s="17">
        <v>2.8177500000000002</v>
      </c>
      <c r="CT20" s="17">
        <v>2.8177599999999998</v>
      </c>
      <c r="CU20" s="17">
        <v>2.7822399999999998</v>
      </c>
      <c r="CV20" s="17">
        <v>0</v>
      </c>
      <c r="CW20" s="17">
        <v>0</v>
      </c>
      <c r="CX20" s="17"/>
      <c r="CY20" s="17">
        <v>0</v>
      </c>
      <c r="CZ20" s="17">
        <v>6.8</v>
      </c>
      <c r="DA20" s="17">
        <v>6.8787000000000003</v>
      </c>
      <c r="DB20" s="17">
        <v>6.8787000000000003</v>
      </c>
      <c r="DC20" s="17">
        <v>-7.8700000000000006E-2</v>
      </c>
      <c r="DD20" s="17">
        <v>12.6</v>
      </c>
      <c r="DE20" s="17">
        <v>11.9536</v>
      </c>
      <c r="DF20" s="17">
        <v>14.919420000000001</v>
      </c>
      <c r="DG20" s="17">
        <v>-2.31942</v>
      </c>
      <c r="DH20" s="17">
        <v>76.5</v>
      </c>
      <c r="DI20" s="17">
        <v>60</v>
      </c>
      <c r="DJ20" s="17">
        <v>117.42411</v>
      </c>
      <c r="DK20" s="17">
        <v>-40.924109999999999</v>
      </c>
      <c r="DL20" s="17"/>
      <c r="DM20" s="17"/>
      <c r="DN20" s="17"/>
      <c r="DO20" s="17">
        <v>0</v>
      </c>
      <c r="DP20" s="17"/>
      <c r="DQ20" s="17"/>
      <c r="DR20" s="17"/>
      <c r="DS20" s="17">
        <v>0</v>
      </c>
      <c r="DT20" s="17"/>
      <c r="DU20" s="17"/>
      <c r="DV20" s="17"/>
      <c r="DW20" s="17">
        <v>0</v>
      </c>
      <c r="DX20" s="17"/>
      <c r="DY20" s="17"/>
      <c r="DZ20" s="17"/>
      <c r="EA20" s="17">
        <v>0</v>
      </c>
      <c r="EB20" s="17">
        <v>93.5</v>
      </c>
      <c r="EC20" s="17">
        <v>108.19526999999999</v>
      </c>
      <c r="ED20" s="17">
        <v>93.310720000000003</v>
      </c>
      <c r="EE20" s="17">
        <v>0.18928</v>
      </c>
      <c r="EF20" s="17">
        <v>163.19999999999999</v>
      </c>
      <c r="EG20" s="17">
        <v>220.48048</v>
      </c>
      <c r="EH20" s="17">
        <v>218.39824999999999</v>
      </c>
      <c r="EI20" s="17">
        <v>-55.198250000000002</v>
      </c>
      <c r="EJ20" s="17"/>
      <c r="EK20" s="17"/>
      <c r="EL20" s="17"/>
      <c r="EM20" s="17">
        <v>0</v>
      </c>
      <c r="EN20" s="17"/>
      <c r="EO20" s="17"/>
      <c r="EP20" s="17"/>
      <c r="EQ20" s="17">
        <v>0</v>
      </c>
      <c r="ER20" s="17"/>
      <c r="ES20" s="17"/>
      <c r="ET20" s="17"/>
      <c r="EU20" s="17">
        <v>0</v>
      </c>
      <c r="EV20" s="17">
        <v>6.5</v>
      </c>
      <c r="EW20" s="17">
        <v>6.39</v>
      </c>
      <c r="EX20" s="17">
        <v>6.39</v>
      </c>
      <c r="EY20" s="17">
        <v>0.11</v>
      </c>
      <c r="EZ20" s="17">
        <v>404</v>
      </c>
      <c r="FA20" s="17">
        <v>209.43434999999999</v>
      </c>
      <c r="FB20" s="17">
        <v>352.83213000000001</v>
      </c>
      <c r="FC20" s="17">
        <v>51.167870000000001</v>
      </c>
      <c r="FD20" s="17">
        <v>66.5</v>
      </c>
      <c r="FE20" s="17">
        <v>71.349220000000003</v>
      </c>
      <c r="FF20" s="17">
        <v>71.349220000000003</v>
      </c>
      <c r="FG20" s="17">
        <v>-4.8492199999999999</v>
      </c>
      <c r="FH20" s="17">
        <v>56.7</v>
      </c>
      <c r="FI20" s="17">
        <v>131.22421</v>
      </c>
      <c r="FJ20" s="17">
        <v>76.301159999999996</v>
      </c>
      <c r="FK20" s="17">
        <v>-19.60116</v>
      </c>
      <c r="FL20" s="17">
        <v>37.9</v>
      </c>
      <c r="FM20" s="17">
        <v>33.957720000000002</v>
      </c>
      <c r="FN20" s="17">
        <v>33.957720000000002</v>
      </c>
      <c r="FO20" s="17">
        <v>3.9422799999999998</v>
      </c>
      <c r="FP20" s="17">
        <v>18.8</v>
      </c>
      <c r="FQ20" s="17">
        <v>19.192229999999999</v>
      </c>
      <c r="FR20" s="17">
        <v>19.192229999999999</v>
      </c>
      <c r="FS20" s="17">
        <v>-0.39223000000000002</v>
      </c>
      <c r="FT20" s="17">
        <v>19.7</v>
      </c>
      <c r="FU20" s="17">
        <v>19.223299999999998</v>
      </c>
      <c r="FV20" s="17">
        <v>19.223299999999998</v>
      </c>
      <c r="FW20" s="17">
        <v>0.47670000000000001</v>
      </c>
      <c r="FX20" s="17">
        <v>92</v>
      </c>
      <c r="FY20" s="17">
        <v>87.232039999999998</v>
      </c>
      <c r="FZ20" s="17">
        <v>87.232039999999998</v>
      </c>
      <c r="GA20" s="17">
        <v>4.7679600000000004</v>
      </c>
      <c r="GB20" s="17">
        <v>183.8</v>
      </c>
      <c r="GC20" s="17">
        <v>185.10006000000001</v>
      </c>
      <c r="GD20" s="17">
        <v>134.02062000000001</v>
      </c>
      <c r="GE20" s="17">
        <v>49.779380000000003</v>
      </c>
      <c r="GF20" s="17">
        <v>184.3</v>
      </c>
      <c r="GG20" s="17">
        <v>185.10006000000001</v>
      </c>
      <c r="GH20" s="17">
        <v>134.02062000000001</v>
      </c>
      <c r="GI20" s="17">
        <v>50.279380000000003</v>
      </c>
      <c r="GJ20" s="17">
        <v>182.2</v>
      </c>
      <c r="GK20" s="17">
        <v>185.10006000000001</v>
      </c>
      <c r="GL20" s="17">
        <v>134.02062000000001</v>
      </c>
      <c r="GM20" s="17">
        <v>48.179380000000002</v>
      </c>
      <c r="GN20" s="17">
        <v>110.2</v>
      </c>
      <c r="GO20" s="17">
        <v>110.37475000000001</v>
      </c>
      <c r="GP20" s="17">
        <v>94.987859999999998</v>
      </c>
      <c r="GQ20" s="17">
        <v>15.21214</v>
      </c>
      <c r="GR20" s="17">
        <v>8.4</v>
      </c>
      <c r="GS20" s="17">
        <v>9.09</v>
      </c>
      <c r="GT20" s="17">
        <v>9.09</v>
      </c>
      <c r="GU20" s="17">
        <v>-0.69</v>
      </c>
      <c r="GV20" s="17">
        <v>2.9</v>
      </c>
      <c r="GW20" s="17">
        <v>6.6261000000000001</v>
      </c>
      <c r="GX20" s="17">
        <v>6.6261000000000001</v>
      </c>
      <c r="GY20" s="17">
        <v>-3.7261000000000002</v>
      </c>
      <c r="GZ20" s="17">
        <v>19</v>
      </c>
      <c r="HA20" s="17">
        <v>18.000340000000001</v>
      </c>
      <c r="HB20" s="17">
        <v>24.742270000000001</v>
      </c>
      <c r="HC20" s="17">
        <v>-5.7422700000000004</v>
      </c>
      <c r="HD20" s="17">
        <v>44</v>
      </c>
      <c r="HE20" s="17">
        <v>44.060189999999999</v>
      </c>
      <c r="HF20" s="17">
        <v>44.060189999999999</v>
      </c>
      <c r="HG20" s="17">
        <v>-6.019E-2</v>
      </c>
      <c r="HH20" s="17"/>
      <c r="HI20" s="17"/>
      <c r="HJ20" s="17"/>
      <c r="HK20" s="17">
        <v>0</v>
      </c>
      <c r="HL20" s="17">
        <v>14.1</v>
      </c>
      <c r="HM20" s="17">
        <v>16.161650000000002</v>
      </c>
      <c r="HN20" s="17">
        <v>16.161660000000001</v>
      </c>
      <c r="HO20" s="17">
        <v>-2.0616599999999998</v>
      </c>
      <c r="HP20" s="17">
        <v>113.4</v>
      </c>
      <c r="HQ20" s="17">
        <v>110.38979</v>
      </c>
      <c r="HR20" s="17">
        <v>120.2923</v>
      </c>
      <c r="HS20" s="17">
        <v>-6.8922999999999996</v>
      </c>
      <c r="HT20" s="17"/>
      <c r="HU20" s="17"/>
      <c r="HV20" s="17"/>
      <c r="HW20" s="17">
        <v>0</v>
      </c>
      <c r="HX20" s="17"/>
      <c r="HY20" s="17"/>
      <c r="HZ20" s="17"/>
      <c r="IA20" s="17">
        <v>0</v>
      </c>
      <c r="IB20" s="17"/>
      <c r="IC20" s="17"/>
      <c r="ID20" s="17"/>
      <c r="IE20" s="17">
        <v>0</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87</v>
      </c>
      <c r="JE20" s="17">
        <v>88.384460000000004</v>
      </c>
      <c r="JF20" s="17">
        <v>78.590999999999994</v>
      </c>
      <c r="JG20" s="17">
        <v>8.4090000000000007</v>
      </c>
      <c r="JH20" s="17">
        <v>0</v>
      </c>
      <c r="JI20" s="17">
        <v>0</v>
      </c>
      <c r="JJ20" s="17"/>
      <c r="JK20" s="17">
        <v>0</v>
      </c>
      <c r="JL20" s="17">
        <v>11.7</v>
      </c>
      <c r="JM20" s="17">
        <v>0</v>
      </c>
      <c r="JN20" s="17">
        <v>0</v>
      </c>
      <c r="JO20" s="17">
        <v>11.7</v>
      </c>
      <c r="JP20" s="17">
        <v>200</v>
      </c>
      <c r="JQ20" s="17">
        <v>189.59721999999999</v>
      </c>
      <c r="JR20" s="17">
        <v>136.66667000000001</v>
      </c>
      <c r="JS20" s="17">
        <v>63.333329999999997</v>
      </c>
      <c r="JT20" s="17">
        <v>82.2</v>
      </c>
      <c r="JU20" s="17">
        <v>94.798609999999996</v>
      </c>
      <c r="JV20" s="17">
        <v>68.333330000000004</v>
      </c>
      <c r="JW20" s="17">
        <v>13.866669999999999</v>
      </c>
      <c r="JX20" s="17">
        <v>0</v>
      </c>
      <c r="JY20" s="17">
        <v>0</v>
      </c>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0</v>
      </c>
      <c r="LA20" s="17"/>
      <c r="LB20" s="17"/>
      <c r="LC20" s="17">
        <v>0</v>
      </c>
      <c r="LD20" s="17">
        <v>4.2</v>
      </c>
      <c r="LE20" s="17">
        <v>3.7523900000000001</v>
      </c>
      <c r="LF20" s="17">
        <v>3.7524000000000002</v>
      </c>
      <c r="LG20" s="17">
        <v>0.4476</v>
      </c>
      <c r="LH20" s="17">
        <v>115.4</v>
      </c>
      <c r="LI20" s="17">
        <v>174.08105</v>
      </c>
      <c r="LJ20" s="17">
        <v>107.39400000000001</v>
      </c>
      <c r="LK20" s="17">
        <v>8.0060000000000002</v>
      </c>
      <c r="LL20" s="17">
        <v>119.4</v>
      </c>
      <c r="LM20" s="17">
        <v>112.88985</v>
      </c>
      <c r="LN20" s="17">
        <v>133.03102999999999</v>
      </c>
      <c r="LO20" s="17">
        <v>-13.631030000000001</v>
      </c>
      <c r="LP20" s="17">
        <v>62.8</v>
      </c>
      <c r="LQ20" s="17">
        <v>67.133979999999994</v>
      </c>
      <c r="LR20" s="17">
        <v>67.133979999999994</v>
      </c>
      <c r="LS20" s="17">
        <v>-4.3339800000000004</v>
      </c>
      <c r="LT20" s="17">
        <v>79.599999999999994</v>
      </c>
      <c r="LU20" s="17">
        <v>78.567989999999995</v>
      </c>
      <c r="LV20" s="17">
        <v>78.567999999999998</v>
      </c>
      <c r="LW20" s="17">
        <v>1.032</v>
      </c>
      <c r="LX20" s="17">
        <v>30.5</v>
      </c>
      <c r="LY20" s="17">
        <v>29.951450000000001</v>
      </c>
      <c r="LZ20" s="17">
        <v>29.951460000000001</v>
      </c>
      <c r="MA20" s="17">
        <v>0.54854000000000003</v>
      </c>
      <c r="MB20" s="17"/>
      <c r="MC20" s="17"/>
      <c r="MD20" s="17"/>
      <c r="ME20" s="17">
        <v>0</v>
      </c>
      <c r="MF20" s="17"/>
      <c r="MG20" s="17"/>
      <c r="MH20" s="17"/>
      <c r="MI20" s="17">
        <v>0</v>
      </c>
      <c r="MJ20" s="17"/>
      <c r="MK20" s="17"/>
      <c r="ML20" s="17"/>
      <c r="MM20" s="17">
        <v>0</v>
      </c>
      <c r="MN20" s="17">
        <v>148</v>
      </c>
      <c r="MO20" s="17">
        <v>149.7739</v>
      </c>
      <c r="MP20" s="17">
        <v>110</v>
      </c>
      <c r="MQ20" s="17">
        <v>38</v>
      </c>
      <c r="MR20" s="17">
        <v>148.80000000000001</v>
      </c>
      <c r="MS20" s="17">
        <v>149.7739</v>
      </c>
      <c r="MT20" s="17">
        <v>110</v>
      </c>
      <c r="MU20" s="17">
        <v>38.799999999999997</v>
      </c>
      <c r="MV20" s="17">
        <v>149.30000000000001</v>
      </c>
      <c r="MW20" s="17">
        <v>149.7739</v>
      </c>
      <c r="MX20" s="17">
        <v>110</v>
      </c>
      <c r="MY20" s="17">
        <v>39.299999999999997</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v>145.06666999999999</v>
      </c>
      <c r="NW20" s="17">
        <v>-145.06666999999999</v>
      </c>
      <c r="NX20" s="17"/>
      <c r="NY20" s="17"/>
      <c r="NZ20" s="17">
        <v>72.533330000000007</v>
      </c>
      <c r="OA20" s="17">
        <v>-72.533330000000007</v>
      </c>
      <c r="OB20" s="17">
        <v>0</v>
      </c>
      <c r="OC20" s="17">
        <v>0</v>
      </c>
      <c r="OD20" s="17">
        <v>0</v>
      </c>
      <c r="OE20" s="17">
        <v>0</v>
      </c>
      <c r="OF20" s="17">
        <v>73.2</v>
      </c>
      <c r="OG20" s="17">
        <v>45.8</v>
      </c>
      <c r="OH20" s="17">
        <v>48.081000000000003</v>
      </c>
      <c r="OI20" s="17">
        <v>25.119</v>
      </c>
      <c r="OJ20" s="17">
        <v>0</v>
      </c>
      <c r="OK20" s="17">
        <v>0</v>
      </c>
      <c r="OL20" s="17">
        <v>0</v>
      </c>
      <c r="OM20" s="17">
        <v>0</v>
      </c>
      <c r="ON20" s="17">
        <v>14.3</v>
      </c>
      <c r="OO20" s="17">
        <v>13.881</v>
      </c>
      <c r="OP20" s="17">
        <v>13.881</v>
      </c>
      <c r="OQ20" s="17">
        <v>0.41899999999999998</v>
      </c>
      <c r="OR20" s="17">
        <v>0</v>
      </c>
      <c r="OS20" s="17"/>
      <c r="OT20" s="17">
        <v>0</v>
      </c>
      <c r="OU20" s="17">
        <v>0</v>
      </c>
      <c r="OV20" s="17">
        <v>18.3</v>
      </c>
      <c r="OW20" s="17">
        <v>17.475729999999999</v>
      </c>
      <c r="OX20" s="17">
        <v>17.475729999999999</v>
      </c>
      <c r="OY20" s="17">
        <v>0.82426999999999995</v>
      </c>
      <c r="OZ20" s="17">
        <v>9.9</v>
      </c>
      <c r="PA20" s="17">
        <v>9.0127600000000001</v>
      </c>
      <c r="PB20" s="17">
        <v>9.9830000000000005</v>
      </c>
      <c r="PC20" s="17">
        <v>-8.3000000000000004E-2</v>
      </c>
      <c r="PD20" s="17">
        <v>5.5</v>
      </c>
      <c r="PE20" s="17">
        <v>5.67</v>
      </c>
      <c r="PF20" s="17">
        <v>5.67</v>
      </c>
      <c r="PG20" s="17">
        <v>-0.17</v>
      </c>
      <c r="PH20" s="17">
        <v>0.7</v>
      </c>
      <c r="PI20" s="17">
        <v>1.23</v>
      </c>
      <c r="PJ20" s="17">
        <v>1.23</v>
      </c>
      <c r="PK20" s="17">
        <v>-0.53</v>
      </c>
      <c r="PL20" s="17">
        <v>1.5</v>
      </c>
      <c r="PM20" s="17">
        <v>1.5</v>
      </c>
      <c r="PN20" s="17">
        <v>1.5</v>
      </c>
      <c r="PO20" s="17">
        <v>0</v>
      </c>
      <c r="PP20" s="17">
        <v>4.7</v>
      </c>
      <c r="PQ20" s="17">
        <v>4.5</v>
      </c>
      <c r="PR20" s="17">
        <v>4.5</v>
      </c>
      <c r="PS20" s="17">
        <v>0.2</v>
      </c>
      <c r="PT20" s="17">
        <v>20.3</v>
      </c>
      <c r="PU20" s="17">
        <v>19.417470000000002</v>
      </c>
      <c r="PV20" s="17">
        <v>19.417480000000001</v>
      </c>
      <c r="PW20" s="17">
        <v>0.88251999999999997</v>
      </c>
      <c r="PX20" s="17">
        <v>10</v>
      </c>
      <c r="PY20" s="17">
        <v>19.417470000000002</v>
      </c>
      <c r="PZ20" s="17">
        <v>19.417480000000001</v>
      </c>
      <c r="QA20" s="17">
        <v>-9.4174799999999994</v>
      </c>
      <c r="QB20" s="17">
        <v>15.6</v>
      </c>
      <c r="QC20" s="17">
        <v>14.5631</v>
      </c>
      <c r="QD20" s="17">
        <v>14.56311</v>
      </c>
      <c r="QE20" s="17">
        <v>1.0368900000000001</v>
      </c>
      <c r="QF20" s="17">
        <v>3.3</v>
      </c>
      <c r="QG20" s="17">
        <v>3.5</v>
      </c>
      <c r="QH20" s="17">
        <v>3.5</v>
      </c>
      <c r="QI20" s="17">
        <v>-0.2</v>
      </c>
      <c r="QJ20" s="17">
        <v>18.600000000000001</v>
      </c>
      <c r="QK20" s="17">
        <v>18.058250000000001</v>
      </c>
      <c r="QL20" s="17">
        <v>18.058250000000001</v>
      </c>
      <c r="QM20" s="17">
        <v>0.54174999999999995</v>
      </c>
      <c r="QN20" s="17">
        <v>0.2</v>
      </c>
      <c r="QO20" s="17"/>
      <c r="QP20" s="17">
        <v>0</v>
      </c>
      <c r="QQ20" s="17">
        <v>0.2</v>
      </c>
      <c r="QR20" s="17">
        <v>0</v>
      </c>
      <c r="QS20" s="17">
        <v>0</v>
      </c>
      <c r="QT20" s="17">
        <v>0</v>
      </c>
      <c r="QU20" s="17">
        <v>0</v>
      </c>
      <c r="QV20" s="17">
        <v>17.899999999999999</v>
      </c>
      <c r="QW20" s="17">
        <v>6</v>
      </c>
      <c r="QX20" s="17">
        <v>10.775</v>
      </c>
      <c r="QY20" s="17">
        <v>7.125</v>
      </c>
      <c r="QZ20" s="17">
        <v>32.700000000000003</v>
      </c>
      <c r="RA20" s="17">
        <v>15</v>
      </c>
      <c r="RB20" s="17">
        <v>20.004999999999999</v>
      </c>
      <c r="RC20" s="17">
        <v>12.695</v>
      </c>
      <c r="RD20" s="17">
        <v>4.5</v>
      </c>
      <c r="RE20" s="17">
        <v>4.2</v>
      </c>
      <c r="RF20" s="17">
        <v>4.2</v>
      </c>
      <c r="RG20" s="17">
        <v>0.3</v>
      </c>
      <c r="RH20" s="17">
        <v>1.1000000000000001</v>
      </c>
      <c r="RI20" s="17">
        <v>1.2</v>
      </c>
      <c r="RJ20" s="17">
        <v>1.2</v>
      </c>
      <c r="RK20" s="17">
        <v>-0.1</v>
      </c>
      <c r="RL20" s="17">
        <v>2.2000000000000002</v>
      </c>
      <c r="RM20" s="17">
        <v>2.4</v>
      </c>
      <c r="RN20" s="17">
        <v>2.4</v>
      </c>
      <c r="RO20" s="17">
        <v>-0.2</v>
      </c>
      <c r="RP20" s="17">
        <v>3</v>
      </c>
      <c r="RQ20" s="17">
        <v>2.8</v>
      </c>
      <c r="RR20" s="17">
        <v>2.8</v>
      </c>
      <c r="RS20" s="17">
        <v>0.2</v>
      </c>
      <c r="RT20" s="17">
        <v>0</v>
      </c>
      <c r="RU20" s="17"/>
      <c r="RV20" s="17">
        <v>0</v>
      </c>
      <c r="RW20" s="17">
        <v>0</v>
      </c>
      <c r="RX20" s="17">
        <v>3.3</v>
      </c>
      <c r="RY20" s="17">
        <v>3.2189999999999999</v>
      </c>
      <c r="RZ20" s="17">
        <v>3.2189999999999999</v>
      </c>
      <c r="SA20" s="17">
        <v>8.1000000000000003E-2</v>
      </c>
      <c r="SB20" s="17">
        <v>11.6</v>
      </c>
      <c r="SC20" s="17">
        <v>8.9177400000000002</v>
      </c>
      <c r="SD20" s="17">
        <v>8.0775299999999994</v>
      </c>
      <c r="SE20" s="17">
        <v>3.5224700000000002</v>
      </c>
      <c r="SF20" s="17">
        <v>2.6</v>
      </c>
      <c r="SG20" s="17">
        <v>2</v>
      </c>
      <c r="SH20" s="17">
        <v>2</v>
      </c>
      <c r="SI20" s="17">
        <v>0.6</v>
      </c>
      <c r="SJ20" s="17">
        <v>0.4</v>
      </c>
      <c r="SK20" s="17">
        <v>0.7</v>
      </c>
      <c r="SL20" s="17">
        <v>0.7</v>
      </c>
      <c r="SM20" s="17">
        <v>-0.3</v>
      </c>
      <c r="SN20" s="17">
        <v>17.399999999999999</v>
      </c>
      <c r="SO20" s="17">
        <v>13.98058</v>
      </c>
      <c r="SP20" s="17">
        <v>13.98058</v>
      </c>
      <c r="SQ20" s="17">
        <v>3.4194200000000001</v>
      </c>
      <c r="SR20" s="17">
        <v>6.3</v>
      </c>
      <c r="SS20" s="17">
        <v>6</v>
      </c>
      <c r="ST20" s="17">
        <v>6</v>
      </c>
      <c r="SU20" s="17">
        <v>0.3</v>
      </c>
      <c r="SV20" s="17">
        <v>9.5</v>
      </c>
      <c r="SW20" s="17">
        <v>8</v>
      </c>
      <c r="SX20" s="17">
        <v>8</v>
      </c>
      <c r="SY20" s="17">
        <v>1.5</v>
      </c>
      <c r="SZ20" s="17">
        <v>14.5</v>
      </c>
      <c r="TA20" s="17">
        <v>11.65048</v>
      </c>
      <c r="TB20" s="17">
        <v>11.65049</v>
      </c>
      <c r="TC20" s="17">
        <v>2.84951</v>
      </c>
      <c r="TD20" s="17">
        <v>20</v>
      </c>
      <c r="TE20" s="17">
        <v>19.12621</v>
      </c>
      <c r="TF20" s="17">
        <v>19.12621</v>
      </c>
      <c r="TG20" s="17">
        <v>0.87378999999999996</v>
      </c>
      <c r="TH20" s="17">
        <v>17.8</v>
      </c>
      <c r="TI20" s="17">
        <v>22.4</v>
      </c>
      <c r="TJ20" s="17">
        <v>21.425000000000001</v>
      </c>
      <c r="TK20" s="17">
        <v>-3.625</v>
      </c>
      <c r="TL20" s="17">
        <v>8.3000000000000007</v>
      </c>
      <c r="TM20" s="17">
        <v>19.289000000000001</v>
      </c>
      <c r="TN20" s="17">
        <v>19.289000000000001</v>
      </c>
      <c r="TO20" s="17">
        <v>-10.989000000000001</v>
      </c>
      <c r="TP20" s="17">
        <v>0</v>
      </c>
      <c r="TQ20" s="17">
        <v>0</v>
      </c>
      <c r="TR20" s="17">
        <v>0</v>
      </c>
      <c r="TS20" s="17">
        <v>0</v>
      </c>
      <c r="TT20" s="17">
        <v>1.3</v>
      </c>
      <c r="TU20" s="17">
        <v>8.6525200000000009</v>
      </c>
      <c r="TV20" s="17">
        <v>16.411000000000001</v>
      </c>
      <c r="TW20" s="17">
        <v>-15.111000000000001</v>
      </c>
      <c r="TX20" s="17">
        <v>5.9</v>
      </c>
      <c r="TY20" s="17">
        <v>27.783989999999999</v>
      </c>
      <c r="TZ20" s="17">
        <v>33.121000000000002</v>
      </c>
      <c r="UA20" s="17">
        <v>-27.221</v>
      </c>
      <c r="UB20" s="17">
        <v>0</v>
      </c>
      <c r="UC20" s="17">
        <v>0.23</v>
      </c>
      <c r="UD20" s="17">
        <v>0.23</v>
      </c>
      <c r="UE20" s="17">
        <v>-0.23</v>
      </c>
      <c r="UF20" s="17">
        <v>0</v>
      </c>
      <c r="UG20" s="17">
        <v>0.31</v>
      </c>
      <c r="UH20" s="17">
        <v>0.31</v>
      </c>
      <c r="UI20" s="17">
        <v>-0.31</v>
      </c>
      <c r="UJ20" s="17">
        <v>16.5</v>
      </c>
      <c r="UK20" s="17">
        <v>11.65048</v>
      </c>
      <c r="UL20" s="17">
        <v>11.65049</v>
      </c>
      <c r="UM20" s="17">
        <v>4.8495100000000004</v>
      </c>
      <c r="UN20" s="17">
        <v>4.7</v>
      </c>
      <c r="UO20" s="17">
        <v>7</v>
      </c>
      <c r="UP20" s="17">
        <v>7</v>
      </c>
      <c r="UQ20" s="17">
        <v>-2.2999999999999998</v>
      </c>
      <c r="UR20" s="17">
        <v>0</v>
      </c>
      <c r="US20" s="17"/>
      <c r="UT20" s="17"/>
      <c r="UU20" s="17">
        <v>0</v>
      </c>
      <c r="UV20" s="17">
        <v>10.4</v>
      </c>
      <c r="UW20" s="17">
        <v>10</v>
      </c>
      <c r="UX20" s="17">
        <v>10</v>
      </c>
      <c r="UY20" s="17">
        <v>0.4</v>
      </c>
      <c r="UZ20" s="17">
        <v>10.8</v>
      </c>
      <c r="VA20" s="17">
        <v>11.165050000000001</v>
      </c>
      <c r="VB20" s="17">
        <v>11.165050000000001</v>
      </c>
      <c r="VC20" s="17">
        <v>-0.36504999999999999</v>
      </c>
      <c r="VD20" s="17">
        <v>11</v>
      </c>
      <c r="VE20" s="17">
        <v>11.165050000000001</v>
      </c>
      <c r="VF20" s="17">
        <v>11.165050000000001</v>
      </c>
      <c r="VG20" s="17">
        <v>-0.16505</v>
      </c>
      <c r="VH20" s="17">
        <v>9.8000000000000007</v>
      </c>
      <c r="VI20" s="17">
        <v>10.215999999999999</v>
      </c>
      <c r="VJ20" s="17">
        <v>10.215999999999999</v>
      </c>
      <c r="VK20" s="17">
        <v>-0.41599999999999998</v>
      </c>
      <c r="VL20" s="17">
        <v>0</v>
      </c>
      <c r="VM20" s="17">
        <v>0</v>
      </c>
      <c r="VN20" s="17">
        <v>0</v>
      </c>
      <c r="VO20" s="17">
        <v>0</v>
      </c>
      <c r="VP20" s="17">
        <v>0</v>
      </c>
      <c r="VQ20" s="17">
        <v>0</v>
      </c>
      <c r="VR20" s="17">
        <v>0</v>
      </c>
      <c r="VS20" s="17">
        <v>0</v>
      </c>
      <c r="VT20" s="17">
        <v>0</v>
      </c>
      <c r="VU20" s="17">
        <v>0</v>
      </c>
      <c r="VV20" s="17">
        <v>0</v>
      </c>
      <c r="VW20" s="17">
        <v>0</v>
      </c>
      <c r="VX20" s="17">
        <v>0.6</v>
      </c>
      <c r="VY20" s="17">
        <v>0.6</v>
      </c>
      <c r="VZ20" s="17">
        <v>0.6</v>
      </c>
      <c r="WA20" s="17">
        <v>0</v>
      </c>
      <c r="WB20" s="17">
        <v>0</v>
      </c>
      <c r="WC20" s="17">
        <v>1.2</v>
      </c>
      <c r="WD20" s="17">
        <v>2.8940000000000001</v>
      </c>
      <c r="WE20" s="17">
        <v>-2.8940000000000001</v>
      </c>
      <c r="WF20" s="17">
        <v>0</v>
      </c>
      <c r="WG20" s="17">
        <v>2</v>
      </c>
      <c r="WH20" s="17">
        <v>3.6309999999999998</v>
      </c>
      <c r="WI20" s="17">
        <v>-3.6309999999999998</v>
      </c>
      <c r="WJ20" s="17">
        <v>0</v>
      </c>
      <c r="WK20" s="17">
        <v>0</v>
      </c>
      <c r="WL20" s="17">
        <v>0</v>
      </c>
      <c r="WM20" s="17">
        <v>0</v>
      </c>
      <c r="WN20" s="17">
        <v>0</v>
      </c>
      <c r="WO20" s="17"/>
      <c r="WP20" s="17">
        <v>0</v>
      </c>
      <c r="WQ20" s="17">
        <v>0</v>
      </c>
      <c r="WR20" s="17">
        <v>9.8000000000000007</v>
      </c>
      <c r="WS20" s="17">
        <v>9.7899999999999991</v>
      </c>
      <c r="WT20" s="17">
        <v>9.7899999999999991</v>
      </c>
      <c r="WU20" s="17">
        <v>0.01</v>
      </c>
      <c r="WV20" s="17">
        <v>20</v>
      </c>
      <c r="WW20" s="17">
        <v>19.12621</v>
      </c>
      <c r="WX20" s="17">
        <v>19.12621</v>
      </c>
      <c r="WY20" s="17">
        <v>0.87378999999999996</v>
      </c>
      <c r="WZ20" s="17">
        <v>10.6</v>
      </c>
      <c r="XA20" s="17">
        <v>10.7</v>
      </c>
      <c r="XB20" s="17">
        <v>10.7</v>
      </c>
      <c r="XC20" s="17">
        <v>-0.1</v>
      </c>
      <c r="XD20" s="17">
        <v>42.5</v>
      </c>
      <c r="XE20" s="17">
        <v>42</v>
      </c>
      <c r="XF20" s="17">
        <v>42</v>
      </c>
      <c r="XG20" s="17">
        <v>0.5</v>
      </c>
      <c r="XH20" s="17">
        <v>15.5</v>
      </c>
      <c r="XI20" s="17">
        <v>15</v>
      </c>
      <c r="XJ20" s="17">
        <v>15</v>
      </c>
      <c r="XK20" s="17">
        <v>0.5</v>
      </c>
      <c r="XL20" s="17"/>
      <c r="XM20" s="17"/>
      <c r="XN20" s="17"/>
      <c r="XO20" s="17">
        <v>0</v>
      </c>
      <c r="XP20" s="17"/>
      <c r="XQ20" s="17"/>
      <c r="XR20" s="17"/>
      <c r="XS20" s="17">
        <v>0</v>
      </c>
      <c r="XT20" s="17"/>
      <c r="XU20" s="17"/>
      <c r="XV20" s="17"/>
      <c r="XW20" s="17">
        <v>0</v>
      </c>
      <c r="XX20" s="17"/>
      <c r="XY20" s="17"/>
      <c r="XZ20" s="17"/>
      <c r="YA20" s="17">
        <v>0</v>
      </c>
      <c r="YB20" s="17"/>
      <c r="YC20" s="17"/>
      <c r="YD20" s="17"/>
      <c r="YE20" s="17">
        <v>0</v>
      </c>
    </row>
    <row r="21" spans="1:655" ht="24" customHeight="1" x14ac:dyDescent="0.35">
      <c r="A21" s="1"/>
      <c r="B21" s="16" t="s">
        <v>50</v>
      </c>
      <c r="C21" s="16" t="s">
        <v>784</v>
      </c>
      <c r="D21" s="17"/>
      <c r="E21" s="17"/>
      <c r="F21" s="17"/>
      <c r="G21" s="17">
        <v>0</v>
      </c>
      <c r="H21" s="17">
        <v>650.9</v>
      </c>
      <c r="I21" s="17">
        <v>643.65809000000002</v>
      </c>
      <c r="J21" s="17">
        <v>643.65809000000002</v>
      </c>
      <c r="K21" s="17">
        <v>7.2419099999999998</v>
      </c>
      <c r="L21" s="17">
        <v>219.1</v>
      </c>
      <c r="M21" s="17">
        <v>209.39340999999999</v>
      </c>
      <c r="N21" s="17">
        <v>209.39341999999999</v>
      </c>
      <c r="O21" s="17">
        <v>9.7065800000000007</v>
      </c>
      <c r="P21" s="17"/>
      <c r="Q21" s="17"/>
      <c r="R21" s="17"/>
      <c r="S21" s="17">
        <v>0</v>
      </c>
      <c r="T21" s="17"/>
      <c r="U21" s="17"/>
      <c r="V21" s="17"/>
      <c r="W21" s="17">
        <v>0</v>
      </c>
      <c r="X21" s="17">
        <v>90.7</v>
      </c>
      <c r="Y21" s="17">
        <v>91.778570000000002</v>
      </c>
      <c r="Z21" s="17">
        <v>91.778639999999996</v>
      </c>
      <c r="AA21" s="17">
        <v>-1.07864</v>
      </c>
      <c r="AB21" s="17">
        <v>182.7</v>
      </c>
      <c r="AC21" s="17">
        <v>214.77234999999999</v>
      </c>
      <c r="AD21" s="17">
        <v>189.95122000000001</v>
      </c>
      <c r="AE21" s="17">
        <v>-7.25122</v>
      </c>
      <c r="AF21" s="17"/>
      <c r="AG21" s="17"/>
      <c r="AH21" s="17"/>
      <c r="AI21" s="17">
        <v>0</v>
      </c>
      <c r="AJ21" s="17"/>
      <c r="AK21" s="17"/>
      <c r="AL21" s="17"/>
      <c r="AM21" s="17">
        <v>0</v>
      </c>
      <c r="AN21" s="17">
        <v>0</v>
      </c>
      <c r="AO21" s="17">
        <v>0</v>
      </c>
      <c r="AP21" s="17"/>
      <c r="AQ21" s="17">
        <v>0</v>
      </c>
      <c r="AR21" s="17">
        <v>208</v>
      </c>
      <c r="AS21" s="17">
        <v>204.72798</v>
      </c>
      <c r="AT21" s="17">
        <v>189.28207</v>
      </c>
      <c r="AU21" s="17">
        <v>18.717929999999999</v>
      </c>
      <c r="AV21" s="17">
        <v>209.4</v>
      </c>
      <c r="AW21" s="17">
        <v>204.72798</v>
      </c>
      <c r="AX21" s="17">
        <v>189.28207</v>
      </c>
      <c r="AY21" s="17">
        <v>20.117930000000001</v>
      </c>
      <c r="AZ21" s="17">
        <v>200.8</v>
      </c>
      <c r="BA21" s="17">
        <v>204.72798</v>
      </c>
      <c r="BB21" s="17">
        <v>189.28207</v>
      </c>
      <c r="BC21" s="17">
        <v>11.51793</v>
      </c>
      <c r="BD21" s="17"/>
      <c r="BE21" s="17"/>
      <c r="BF21" s="17">
        <v>208.28218000000001</v>
      </c>
      <c r="BG21" s="17">
        <v>-208.28218000000001</v>
      </c>
      <c r="BH21" s="17"/>
      <c r="BI21" s="17"/>
      <c r="BJ21" s="17">
        <v>104.14109000000001</v>
      </c>
      <c r="BK21" s="17">
        <v>-104.14109000000001</v>
      </c>
      <c r="BL21" s="17">
        <v>558</v>
      </c>
      <c r="BM21" s="17">
        <v>565.53958999999998</v>
      </c>
      <c r="BN21" s="17">
        <v>508.26326999999998</v>
      </c>
      <c r="BO21" s="17">
        <v>49.736730000000001</v>
      </c>
      <c r="BP21" s="17">
        <v>5.5</v>
      </c>
      <c r="BQ21" s="17">
        <v>4.4318400000000002</v>
      </c>
      <c r="BR21" s="17">
        <v>4.4318400000000002</v>
      </c>
      <c r="BS21" s="17">
        <v>1.06816</v>
      </c>
      <c r="BT21" s="17"/>
      <c r="BU21" s="17"/>
      <c r="BV21" s="17"/>
      <c r="BW21" s="17">
        <v>0</v>
      </c>
      <c r="BX21" s="17"/>
      <c r="BY21" s="17"/>
      <c r="BZ21" s="17"/>
      <c r="CA21" s="17">
        <v>0</v>
      </c>
      <c r="CB21" s="17"/>
      <c r="CC21" s="17"/>
      <c r="CD21" s="17"/>
      <c r="CE21" s="17">
        <v>0</v>
      </c>
      <c r="CF21" s="17"/>
      <c r="CG21" s="17"/>
      <c r="CH21" s="17"/>
      <c r="CI21" s="17">
        <v>0</v>
      </c>
      <c r="CJ21" s="17">
        <v>167.49105</v>
      </c>
      <c r="CK21" s="17">
        <v>163.90776</v>
      </c>
      <c r="CL21" s="17">
        <v>163.90777</v>
      </c>
      <c r="CM21" s="17">
        <v>3.5832799999999998</v>
      </c>
      <c r="CN21" s="17">
        <v>7.5</v>
      </c>
      <c r="CO21" s="17">
        <v>5.1333399999999996</v>
      </c>
      <c r="CP21" s="17">
        <v>5.1333399999999996</v>
      </c>
      <c r="CQ21" s="17">
        <v>2.36666</v>
      </c>
      <c r="CR21" s="17">
        <v>5.6</v>
      </c>
      <c r="CS21" s="17">
        <v>2.8177500000000002</v>
      </c>
      <c r="CT21" s="17">
        <v>2.8177599999999998</v>
      </c>
      <c r="CU21" s="17">
        <v>2.7822399999999998</v>
      </c>
      <c r="CV21" s="17">
        <v>0</v>
      </c>
      <c r="CW21" s="17">
        <v>0</v>
      </c>
      <c r="CX21" s="17"/>
      <c r="CY21" s="17">
        <v>0</v>
      </c>
      <c r="CZ21" s="17">
        <v>6.9</v>
      </c>
      <c r="DA21" s="17">
        <v>6.8787000000000003</v>
      </c>
      <c r="DB21" s="17">
        <v>6.8787000000000003</v>
      </c>
      <c r="DC21" s="17">
        <v>2.1299999999999999E-2</v>
      </c>
      <c r="DD21" s="17">
        <v>12.6</v>
      </c>
      <c r="DE21" s="17">
        <v>14.60722</v>
      </c>
      <c r="DF21" s="17">
        <v>14.919420000000001</v>
      </c>
      <c r="DG21" s="17">
        <v>-2.31942</v>
      </c>
      <c r="DH21" s="17">
        <v>76.7</v>
      </c>
      <c r="DI21" s="17">
        <v>79.999989999999997</v>
      </c>
      <c r="DJ21" s="17">
        <v>118.76974</v>
      </c>
      <c r="DK21" s="17">
        <v>-42.069740000000003</v>
      </c>
      <c r="DL21" s="17"/>
      <c r="DM21" s="17"/>
      <c r="DN21" s="17"/>
      <c r="DO21" s="17">
        <v>0</v>
      </c>
      <c r="DP21" s="17"/>
      <c r="DQ21" s="17"/>
      <c r="DR21" s="17"/>
      <c r="DS21" s="17">
        <v>0</v>
      </c>
      <c r="DT21" s="17"/>
      <c r="DU21" s="17"/>
      <c r="DV21" s="17"/>
      <c r="DW21" s="17">
        <v>0</v>
      </c>
      <c r="DX21" s="17"/>
      <c r="DY21" s="17"/>
      <c r="DZ21" s="17"/>
      <c r="EA21" s="17">
        <v>0</v>
      </c>
      <c r="EB21" s="17">
        <v>100.8</v>
      </c>
      <c r="EC21" s="17">
        <v>106.89858</v>
      </c>
      <c r="ED21" s="17">
        <v>94.325280000000006</v>
      </c>
      <c r="EE21" s="17">
        <v>6.4747199999999996</v>
      </c>
      <c r="EF21" s="17">
        <v>134.30000000000001</v>
      </c>
      <c r="EG21" s="17">
        <v>173.36019999999999</v>
      </c>
      <c r="EH21" s="17">
        <v>161.80005</v>
      </c>
      <c r="EI21" s="17">
        <v>-27.500050000000002</v>
      </c>
      <c r="EJ21" s="17"/>
      <c r="EK21" s="17"/>
      <c r="EL21" s="17"/>
      <c r="EM21" s="17">
        <v>0</v>
      </c>
      <c r="EN21" s="17"/>
      <c r="EO21" s="17"/>
      <c r="EP21" s="17"/>
      <c r="EQ21" s="17">
        <v>0</v>
      </c>
      <c r="ER21" s="17"/>
      <c r="ES21" s="17"/>
      <c r="ET21" s="17"/>
      <c r="EU21" s="17">
        <v>0</v>
      </c>
      <c r="EV21" s="17">
        <v>6.5</v>
      </c>
      <c r="EW21" s="17">
        <v>6.39</v>
      </c>
      <c r="EX21" s="17">
        <v>6.39</v>
      </c>
      <c r="EY21" s="17">
        <v>0.11</v>
      </c>
      <c r="EZ21" s="17">
        <v>458.9</v>
      </c>
      <c r="FA21" s="17">
        <v>288.66009000000003</v>
      </c>
      <c r="FB21" s="17">
        <v>353.48685999999998</v>
      </c>
      <c r="FC21" s="17">
        <v>105.41314</v>
      </c>
      <c r="FD21" s="17">
        <v>65.8</v>
      </c>
      <c r="FE21" s="17">
        <v>71.349220000000003</v>
      </c>
      <c r="FF21" s="17">
        <v>71.349220000000003</v>
      </c>
      <c r="FG21" s="17">
        <v>-5.54922</v>
      </c>
      <c r="FH21" s="17">
        <v>87.1</v>
      </c>
      <c r="FI21" s="17">
        <v>131.22434000000001</v>
      </c>
      <c r="FJ21" s="17">
        <v>76.301159999999996</v>
      </c>
      <c r="FK21" s="17">
        <v>10.79884</v>
      </c>
      <c r="FL21" s="17">
        <v>37.9</v>
      </c>
      <c r="FM21" s="17">
        <v>33.957720000000002</v>
      </c>
      <c r="FN21" s="17">
        <v>33.957720000000002</v>
      </c>
      <c r="FO21" s="17">
        <v>3.9422799999999998</v>
      </c>
      <c r="FP21" s="17">
        <v>18.8</v>
      </c>
      <c r="FQ21" s="17">
        <v>19.192229999999999</v>
      </c>
      <c r="FR21" s="17">
        <v>19.192229999999999</v>
      </c>
      <c r="FS21" s="17">
        <v>-0.39223000000000002</v>
      </c>
      <c r="FT21" s="17">
        <v>19.7</v>
      </c>
      <c r="FU21" s="17">
        <v>19.223299999999998</v>
      </c>
      <c r="FV21" s="17">
        <v>19.223299999999998</v>
      </c>
      <c r="FW21" s="17">
        <v>0.47670000000000001</v>
      </c>
      <c r="FX21" s="17">
        <v>93.2</v>
      </c>
      <c r="FY21" s="17">
        <v>87.232039999999998</v>
      </c>
      <c r="FZ21" s="17">
        <v>87.232039999999998</v>
      </c>
      <c r="GA21" s="17">
        <v>5.9679599999999997</v>
      </c>
      <c r="GB21" s="17">
        <v>182.2</v>
      </c>
      <c r="GC21" s="17">
        <v>185.10006000000001</v>
      </c>
      <c r="GD21" s="17">
        <v>134.02062000000001</v>
      </c>
      <c r="GE21" s="17">
        <v>48.179380000000002</v>
      </c>
      <c r="GF21" s="17">
        <v>183.5</v>
      </c>
      <c r="GG21" s="17">
        <v>185.10006000000001</v>
      </c>
      <c r="GH21" s="17">
        <v>134.02062000000001</v>
      </c>
      <c r="GI21" s="17">
        <v>49.479379999999999</v>
      </c>
      <c r="GJ21" s="17">
        <v>182.5</v>
      </c>
      <c r="GK21" s="17">
        <v>185.10006000000001</v>
      </c>
      <c r="GL21" s="17">
        <v>134.02062000000001</v>
      </c>
      <c r="GM21" s="17">
        <v>48.479379999999999</v>
      </c>
      <c r="GN21" s="17">
        <v>109.8</v>
      </c>
      <c r="GO21" s="17">
        <v>110.37475000000001</v>
      </c>
      <c r="GP21" s="17">
        <v>94.987859999999998</v>
      </c>
      <c r="GQ21" s="17">
        <v>14.812139999999999</v>
      </c>
      <c r="GR21" s="17">
        <v>8.4</v>
      </c>
      <c r="GS21" s="17">
        <v>9.09</v>
      </c>
      <c r="GT21" s="17">
        <v>9.09</v>
      </c>
      <c r="GU21" s="17">
        <v>-0.69</v>
      </c>
      <c r="GV21" s="17">
        <v>3</v>
      </c>
      <c r="GW21" s="17">
        <v>6.6261000000000001</v>
      </c>
      <c r="GX21" s="17">
        <v>6.6261000000000001</v>
      </c>
      <c r="GY21" s="17">
        <v>-3.6261000000000001</v>
      </c>
      <c r="GZ21" s="17">
        <v>28.8</v>
      </c>
      <c r="HA21" s="17">
        <v>18.00037</v>
      </c>
      <c r="HB21" s="17">
        <v>25.574870000000001</v>
      </c>
      <c r="HC21" s="17">
        <v>3.2251300000000001</v>
      </c>
      <c r="HD21" s="17">
        <v>43.7</v>
      </c>
      <c r="HE21" s="17">
        <v>44.060189999999999</v>
      </c>
      <c r="HF21" s="17">
        <v>44.060189999999999</v>
      </c>
      <c r="HG21" s="17">
        <v>-0.36019000000000001</v>
      </c>
      <c r="HH21" s="17"/>
      <c r="HI21" s="17"/>
      <c r="HJ21" s="17"/>
      <c r="HK21" s="17">
        <v>0</v>
      </c>
      <c r="HL21" s="17">
        <v>14.2</v>
      </c>
      <c r="HM21" s="17">
        <v>16.161650000000002</v>
      </c>
      <c r="HN21" s="17">
        <v>16.161660000000001</v>
      </c>
      <c r="HO21" s="17">
        <v>-1.96166</v>
      </c>
      <c r="HP21" s="17">
        <v>158.9</v>
      </c>
      <c r="HQ21" s="17">
        <v>142.92345</v>
      </c>
      <c r="HR21" s="17">
        <v>120.2923</v>
      </c>
      <c r="HS21" s="17">
        <v>38.607700000000001</v>
      </c>
      <c r="HT21" s="17"/>
      <c r="HU21" s="17"/>
      <c r="HV21" s="17"/>
      <c r="HW21" s="17">
        <v>0</v>
      </c>
      <c r="HX21" s="17"/>
      <c r="HY21" s="17"/>
      <c r="HZ21" s="17"/>
      <c r="IA21" s="17">
        <v>0</v>
      </c>
      <c r="IB21" s="17"/>
      <c r="IC21" s="17"/>
      <c r="ID21" s="17"/>
      <c r="IE21" s="17">
        <v>0</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86.8</v>
      </c>
      <c r="JE21" s="17">
        <v>88.384460000000004</v>
      </c>
      <c r="JF21" s="17">
        <v>78.590999999999994</v>
      </c>
      <c r="JG21" s="17">
        <v>8.2089999999999996</v>
      </c>
      <c r="JH21" s="17">
        <v>0</v>
      </c>
      <c r="JI21" s="17">
        <v>0</v>
      </c>
      <c r="JJ21" s="17"/>
      <c r="JK21" s="17">
        <v>0</v>
      </c>
      <c r="JL21" s="17">
        <v>11.6</v>
      </c>
      <c r="JM21" s="17">
        <v>0</v>
      </c>
      <c r="JN21" s="17">
        <v>0</v>
      </c>
      <c r="JO21" s="17">
        <v>11.6</v>
      </c>
      <c r="JP21" s="17">
        <v>200</v>
      </c>
      <c r="JQ21" s="17">
        <v>189.59738999999999</v>
      </c>
      <c r="JR21" s="17">
        <v>136.66667000000001</v>
      </c>
      <c r="JS21" s="17">
        <v>63.333329999999997</v>
      </c>
      <c r="JT21" s="17">
        <v>85</v>
      </c>
      <c r="JU21" s="17">
        <v>94.798689999999993</v>
      </c>
      <c r="JV21" s="17">
        <v>68.333330000000004</v>
      </c>
      <c r="JW21" s="17">
        <v>16.66667</v>
      </c>
      <c r="JX21" s="17">
        <v>0</v>
      </c>
      <c r="JY21" s="17">
        <v>0</v>
      </c>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0</v>
      </c>
      <c r="LA21" s="17"/>
      <c r="LB21" s="17"/>
      <c r="LC21" s="17">
        <v>0</v>
      </c>
      <c r="LD21" s="17">
        <v>4</v>
      </c>
      <c r="LE21" s="17">
        <v>3.7523900000000001</v>
      </c>
      <c r="LF21" s="17">
        <v>3.7524000000000002</v>
      </c>
      <c r="LG21" s="17">
        <v>0.24759999999999999</v>
      </c>
      <c r="LH21" s="17">
        <v>228.1</v>
      </c>
      <c r="LI21" s="17">
        <v>184.29419999999999</v>
      </c>
      <c r="LJ21" s="17">
        <v>107.39400000000001</v>
      </c>
      <c r="LK21" s="17">
        <v>120.706</v>
      </c>
      <c r="LL21" s="17">
        <v>120.7</v>
      </c>
      <c r="LM21" s="17">
        <v>108.17443</v>
      </c>
      <c r="LN21" s="17">
        <v>133.03102999999999</v>
      </c>
      <c r="LO21" s="17">
        <v>-12.33103</v>
      </c>
      <c r="LP21" s="17">
        <v>62.5</v>
      </c>
      <c r="LQ21" s="17">
        <v>67.133979999999994</v>
      </c>
      <c r="LR21" s="17">
        <v>67.133979999999994</v>
      </c>
      <c r="LS21" s="17">
        <v>-4.6339800000000002</v>
      </c>
      <c r="LT21" s="17">
        <v>79.5</v>
      </c>
      <c r="LU21" s="17">
        <v>78.567989999999995</v>
      </c>
      <c r="LV21" s="17">
        <v>78.567999999999998</v>
      </c>
      <c r="LW21" s="17">
        <v>0.93200000000000005</v>
      </c>
      <c r="LX21" s="17">
        <v>30.4</v>
      </c>
      <c r="LY21" s="17">
        <v>29.951450000000001</v>
      </c>
      <c r="LZ21" s="17">
        <v>29.951460000000001</v>
      </c>
      <c r="MA21" s="17">
        <v>0.44853999999999999</v>
      </c>
      <c r="MB21" s="17"/>
      <c r="MC21" s="17"/>
      <c r="MD21" s="17"/>
      <c r="ME21" s="17">
        <v>0</v>
      </c>
      <c r="MF21" s="17"/>
      <c r="MG21" s="17"/>
      <c r="MH21" s="17"/>
      <c r="MI21" s="17">
        <v>0</v>
      </c>
      <c r="MJ21" s="17"/>
      <c r="MK21" s="17"/>
      <c r="ML21" s="17"/>
      <c r="MM21" s="17">
        <v>0</v>
      </c>
      <c r="MN21" s="17">
        <v>148.19999999999999</v>
      </c>
      <c r="MO21" s="17">
        <v>149.7739</v>
      </c>
      <c r="MP21" s="17">
        <v>110</v>
      </c>
      <c r="MQ21" s="17">
        <v>38.200000000000003</v>
      </c>
      <c r="MR21" s="17">
        <v>148.80000000000001</v>
      </c>
      <c r="MS21" s="17">
        <v>149.7739</v>
      </c>
      <c r="MT21" s="17">
        <v>110</v>
      </c>
      <c r="MU21" s="17">
        <v>38.799999999999997</v>
      </c>
      <c r="MV21" s="17">
        <v>149.6</v>
      </c>
      <c r="MW21" s="17">
        <v>149.7739</v>
      </c>
      <c r="MX21" s="17">
        <v>110</v>
      </c>
      <c r="MY21" s="17">
        <v>39.6</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v>145.06666999999999</v>
      </c>
      <c r="NW21" s="17">
        <v>-145.06666999999999</v>
      </c>
      <c r="NX21" s="17"/>
      <c r="NY21" s="17"/>
      <c r="NZ21" s="17">
        <v>72.533330000000007</v>
      </c>
      <c r="OA21" s="17">
        <v>-72.533330000000007</v>
      </c>
      <c r="OB21" s="17">
        <v>0</v>
      </c>
      <c r="OC21" s="17">
        <v>3.2000000000000001E-2</v>
      </c>
      <c r="OD21" s="17">
        <v>3.2000000000000001E-2</v>
      </c>
      <c r="OE21" s="17">
        <v>-3.2000000000000001E-2</v>
      </c>
      <c r="OF21" s="17">
        <v>54</v>
      </c>
      <c r="OG21" s="17">
        <v>45.5</v>
      </c>
      <c r="OH21" s="17">
        <v>46.929000000000002</v>
      </c>
      <c r="OI21" s="17">
        <v>7.0709999999999997</v>
      </c>
      <c r="OJ21" s="17">
        <v>2.4</v>
      </c>
      <c r="OK21" s="17">
        <v>1.8129999999999999</v>
      </c>
      <c r="OL21" s="17">
        <v>1.8129999999999999</v>
      </c>
      <c r="OM21" s="17">
        <v>0.58699999999999997</v>
      </c>
      <c r="ON21" s="17">
        <v>15.4</v>
      </c>
      <c r="OO21" s="17">
        <v>13.746</v>
      </c>
      <c r="OP21" s="17">
        <v>13.746</v>
      </c>
      <c r="OQ21" s="17">
        <v>1.6539999999999999</v>
      </c>
      <c r="OR21" s="17">
        <v>0</v>
      </c>
      <c r="OS21" s="17"/>
      <c r="OT21" s="17">
        <v>0</v>
      </c>
      <c r="OU21" s="17">
        <v>0</v>
      </c>
      <c r="OV21" s="17">
        <v>18.3</v>
      </c>
      <c r="OW21" s="17">
        <v>17.475729999999999</v>
      </c>
      <c r="OX21" s="17">
        <v>17.475729999999999</v>
      </c>
      <c r="OY21" s="17">
        <v>0.82426999999999995</v>
      </c>
      <c r="OZ21" s="17">
        <v>9.9</v>
      </c>
      <c r="PA21" s="17">
        <v>9.9822799999999994</v>
      </c>
      <c r="PB21" s="17">
        <v>9.9830000000000005</v>
      </c>
      <c r="PC21" s="17">
        <v>-8.3000000000000004E-2</v>
      </c>
      <c r="PD21" s="17">
        <v>5.4</v>
      </c>
      <c r="PE21" s="17">
        <v>5.67</v>
      </c>
      <c r="PF21" s="17">
        <v>5.67</v>
      </c>
      <c r="PG21" s="17">
        <v>-0.27</v>
      </c>
      <c r="PH21" s="17">
        <v>0.7</v>
      </c>
      <c r="PI21" s="17">
        <v>1.23</v>
      </c>
      <c r="PJ21" s="17">
        <v>1.23</v>
      </c>
      <c r="PK21" s="17">
        <v>-0.53</v>
      </c>
      <c r="PL21" s="17">
        <v>1.5</v>
      </c>
      <c r="PM21" s="17">
        <v>1.5</v>
      </c>
      <c r="PN21" s="17">
        <v>1.5</v>
      </c>
      <c r="PO21" s="17">
        <v>0</v>
      </c>
      <c r="PP21" s="17">
        <v>4.7</v>
      </c>
      <c r="PQ21" s="17">
        <v>4.5</v>
      </c>
      <c r="PR21" s="17">
        <v>4.5</v>
      </c>
      <c r="PS21" s="17">
        <v>0.2</v>
      </c>
      <c r="PT21" s="17">
        <v>20.100000000000001</v>
      </c>
      <c r="PU21" s="17">
        <v>19.417470000000002</v>
      </c>
      <c r="PV21" s="17">
        <v>19.417480000000001</v>
      </c>
      <c r="PW21" s="17">
        <v>0.68252000000000002</v>
      </c>
      <c r="PX21" s="17">
        <v>10</v>
      </c>
      <c r="PY21" s="17">
        <v>19.417470000000002</v>
      </c>
      <c r="PZ21" s="17">
        <v>19.417480000000001</v>
      </c>
      <c r="QA21" s="17">
        <v>-9.4174799999999994</v>
      </c>
      <c r="QB21" s="17">
        <v>15.6</v>
      </c>
      <c r="QC21" s="17">
        <v>14.5631</v>
      </c>
      <c r="QD21" s="17">
        <v>14.56311</v>
      </c>
      <c r="QE21" s="17">
        <v>1.0368900000000001</v>
      </c>
      <c r="QF21" s="17">
        <v>3.3</v>
      </c>
      <c r="QG21" s="17">
        <v>3.5</v>
      </c>
      <c r="QH21" s="17">
        <v>3.5</v>
      </c>
      <c r="QI21" s="17">
        <v>-0.2</v>
      </c>
      <c r="QJ21" s="17">
        <v>18.600000000000001</v>
      </c>
      <c r="QK21" s="17">
        <v>18.058250000000001</v>
      </c>
      <c r="QL21" s="17">
        <v>18.058250000000001</v>
      </c>
      <c r="QM21" s="17">
        <v>0.54174999999999995</v>
      </c>
      <c r="QN21" s="17">
        <v>3.5</v>
      </c>
      <c r="QO21" s="17"/>
      <c r="QP21" s="17">
        <v>0.18</v>
      </c>
      <c r="QQ21" s="17">
        <v>3.32</v>
      </c>
      <c r="QR21" s="17">
        <v>3.9</v>
      </c>
      <c r="QS21" s="17">
        <v>0.106</v>
      </c>
      <c r="QT21" s="17">
        <v>0.106</v>
      </c>
      <c r="QU21" s="17">
        <v>3.794</v>
      </c>
      <c r="QV21" s="17">
        <v>13.1</v>
      </c>
      <c r="QW21" s="17">
        <v>7</v>
      </c>
      <c r="QX21" s="17">
        <v>10.347</v>
      </c>
      <c r="QY21" s="17">
        <v>2.7530000000000001</v>
      </c>
      <c r="QZ21" s="17">
        <v>23.9</v>
      </c>
      <c r="RA21" s="17">
        <v>15</v>
      </c>
      <c r="RB21" s="17">
        <v>19.510999999999999</v>
      </c>
      <c r="RC21" s="17">
        <v>4.3890000000000002</v>
      </c>
      <c r="RD21" s="17">
        <v>4.5</v>
      </c>
      <c r="RE21" s="17">
        <v>4.2</v>
      </c>
      <c r="RF21" s="17">
        <v>4.2</v>
      </c>
      <c r="RG21" s="17">
        <v>0.3</v>
      </c>
      <c r="RH21" s="17">
        <v>1.1000000000000001</v>
      </c>
      <c r="RI21" s="17">
        <v>1.2</v>
      </c>
      <c r="RJ21" s="17">
        <v>1.2</v>
      </c>
      <c r="RK21" s="17">
        <v>-0.1</v>
      </c>
      <c r="RL21" s="17">
        <v>2.2000000000000002</v>
      </c>
      <c r="RM21" s="17">
        <v>2.4</v>
      </c>
      <c r="RN21" s="17">
        <v>2.4</v>
      </c>
      <c r="RO21" s="17">
        <v>-0.2</v>
      </c>
      <c r="RP21" s="17">
        <v>3</v>
      </c>
      <c r="RQ21" s="17">
        <v>2.8</v>
      </c>
      <c r="RR21" s="17">
        <v>2.8</v>
      </c>
      <c r="RS21" s="17">
        <v>0.2</v>
      </c>
      <c r="RT21" s="17">
        <v>4.2</v>
      </c>
      <c r="RU21" s="17"/>
      <c r="RV21" s="17">
        <v>0.38100000000000001</v>
      </c>
      <c r="RW21" s="17">
        <v>3.819</v>
      </c>
      <c r="RX21" s="17">
        <v>3.3</v>
      </c>
      <c r="RY21" s="17">
        <v>3.2189999999999999</v>
      </c>
      <c r="RZ21" s="17">
        <v>3.2189999999999999</v>
      </c>
      <c r="SA21" s="17">
        <v>8.1000000000000003E-2</v>
      </c>
      <c r="SB21" s="17">
        <v>11.6</v>
      </c>
      <c r="SC21" s="17">
        <v>19.77205</v>
      </c>
      <c r="SD21" s="17">
        <v>9.6914599999999993</v>
      </c>
      <c r="SE21" s="17">
        <v>1.9085399999999999</v>
      </c>
      <c r="SF21" s="17">
        <v>2.6</v>
      </c>
      <c r="SG21" s="17">
        <v>2</v>
      </c>
      <c r="SH21" s="17">
        <v>2</v>
      </c>
      <c r="SI21" s="17">
        <v>0.6</v>
      </c>
      <c r="SJ21" s="17">
        <v>0.4</v>
      </c>
      <c r="SK21" s="17">
        <v>0.7</v>
      </c>
      <c r="SL21" s="17">
        <v>0.7</v>
      </c>
      <c r="SM21" s="17">
        <v>-0.3</v>
      </c>
      <c r="SN21" s="17">
        <v>17.2</v>
      </c>
      <c r="SO21" s="17">
        <v>13.98058</v>
      </c>
      <c r="SP21" s="17">
        <v>13.98058</v>
      </c>
      <c r="SQ21" s="17">
        <v>3.2194199999999999</v>
      </c>
      <c r="SR21" s="17">
        <v>6.3</v>
      </c>
      <c r="SS21" s="17">
        <v>6</v>
      </c>
      <c r="ST21" s="17">
        <v>6</v>
      </c>
      <c r="SU21" s="17">
        <v>0.3</v>
      </c>
      <c r="SV21" s="17">
        <v>9.5</v>
      </c>
      <c r="SW21" s="17">
        <v>8</v>
      </c>
      <c r="SX21" s="17">
        <v>8</v>
      </c>
      <c r="SY21" s="17">
        <v>1.5</v>
      </c>
      <c r="SZ21" s="17">
        <v>15.6</v>
      </c>
      <c r="TA21" s="17">
        <v>11.65048</v>
      </c>
      <c r="TB21" s="17">
        <v>11.65049</v>
      </c>
      <c r="TC21" s="17">
        <v>3.9495100000000001</v>
      </c>
      <c r="TD21" s="17">
        <v>20</v>
      </c>
      <c r="TE21" s="17">
        <v>19.12621</v>
      </c>
      <c r="TF21" s="17">
        <v>19.12621</v>
      </c>
      <c r="TG21" s="17">
        <v>0.87378999999999996</v>
      </c>
      <c r="TH21" s="17">
        <v>21.8</v>
      </c>
      <c r="TI21" s="17">
        <v>22.6</v>
      </c>
      <c r="TJ21" s="17">
        <v>21.798999999999999</v>
      </c>
      <c r="TK21" s="17">
        <v>1E-3</v>
      </c>
      <c r="TL21" s="17">
        <v>9</v>
      </c>
      <c r="TM21" s="17">
        <v>19.190999999999999</v>
      </c>
      <c r="TN21" s="17">
        <v>19.190999999999999</v>
      </c>
      <c r="TO21" s="17">
        <v>-10.191000000000001</v>
      </c>
      <c r="TP21" s="17">
        <v>0.4</v>
      </c>
      <c r="TQ21" s="17">
        <v>0.64400000000000002</v>
      </c>
      <c r="TR21" s="17">
        <v>0.64400000000000002</v>
      </c>
      <c r="TS21" s="17">
        <v>-0.24399999999999999</v>
      </c>
      <c r="TT21" s="17">
        <v>1.5</v>
      </c>
      <c r="TU21" s="17">
        <v>8.7610600000000005</v>
      </c>
      <c r="TV21" s="17">
        <v>15.49</v>
      </c>
      <c r="TW21" s="17">
        <v>-13.99</v>
      </c>
      <c r="TX21" s="17">
        <v>3</v>
      </c>
      <c r="TY21" s="17">
        <v>27.2437</v>
      </c>
      <c r="TZ21" s="17">
        <v>31.032</v>
      </c>
      <c r="UA21" s="17">
        <v>-28.032</v>
      </c>
      <c r="UB21" s="17">
        <v>0</v>
      </c>
      <c r="UC21" s="17">
        <v>0.19800000000000001</v>
      </c>
      <c r="UD21" s="17">
        <v>0.19800000000000001</v>
      </c>
      <c r="UE21" s="17">
        <v>-0.19800000000000001</v>
      </c>
      <c r="UF21" s="17">
        <v>0</v>
      </c>
      <c r="UG21" s="17">
        <v>0.28299999999999997</v>
      </c>
      <c r="UH21" s="17">
        <v>0.28299999999999997</v>
      </c>
      <c r="UI21" s="17">
        <v>-0.28299999999999997</v>
      </c>
      <c r="UJ21" s="17">
        <v>16.5</v>
      </c>
      <c r="UK21" s="17">
        <v>11.65048</v>
      </c>
      <c r="UL21" s="17">
        <v>11.65049</v>
      </c>
      <c r="UM21" s="17">
        <v>4.8495100000000004</v>
      </c>
      <c r="UN21" s="17">
        <v>4.7</v>
      </c>
      <c r="UO21" s="17">
        <v>7</v>
      </c>
      <c r="UP21" s="17">
        <v>7</v>
      </c>
      <c r="UQ21" s="17">
        <v>-2.2999999999999998</v>
      </c>
      <c r="UR21" s="17">
        <v>6.9</v>
      </c>
      <c r="US21" s="17"/>
      <c r="UT21" s="17"/>
      <c r="UU21" s="17">
        <v>6.9</v>
      </c>
      <c r="UV21" s="17">
        <v>10.4</v>
      </c>
      <c r="UW21" s="17">
        <v>10</v>
      </c>
      <c r="UX21" s="17">
        <v>10</v>
      </c>
      <c r="UY21" s="17">
        <v>0.4</v>
      </c>
      <c r="UZ21" s="17">
        <v>10.8</v>
      </c>
      <c r="VA21" s="17">
        <v>11.165050000000001</v>
      </c>
      <c r="VB21" s="17">
        <v>11.165050000000001</v>
      </c>
      <c r="VC21" s="17">
        <v>-0.36504999999999999</v>
      </c>
      <c r="VD21" s="17">
        <v>11</v>
      </c>
      <c r="VE21" s="17">
        <v>11.165050000000001</v>
      </c>
      <c r="VF21" s="17">
        <v>11.165050000000001</v>
      </c>
      <c r="VG21" s="17">
        <v>-0.16505</v>
      </c>
      <c r="VH21" s="17">
        <v>9.6</v>
      </c>
      <c r="VI21" s="17">
        <v>10.201000000000001</v>
      </c>
      <c r="VJ21" s="17">
        <v>10.201000000000001</v>
      </c>
      <c r="VK21" s="17">
        <v>-0.60099999999999998</v>
      </c>
      <c r="VL21" s="17">
        <v>5.0999999999999996</v>
      </c>
      <c r="VM21" s="17">
        <v>11.75</v>
      </c>
      <c r="VN21" s="17">
        <v>11.75</v>
      </c>
      <c r="VO21" s="17">
        <v>-6.65</v>
      </c>
      <c r="VP21" s="17">
        <v>0</v>
      </c>
      <c r="VQ21" s="17">
        <v>0.90400000000000003</v>
      </c>
      <c r="VR21" s="17">
        <v>0.90400000000000003</v>
      </c>
      <c r="VS21" s="17">
        <v>-0.90400000000000003</v>
      </c>
      <c r="VT21" s="17">
        <v>4.5999999999999996</v>
      </c>
      <c r="VU21" s="17">
        <v>3.5870000000000002</v>
      </c>
      <c r="VV21" s="17">
        <v>3.5870000000000002</v>
      </c>
      <c r="VW21" s="17">
        <v>1.0129999999999999</v>
      </c>
      <c r="VX21" s="17">
        <v>0.6</v>
      </c>
      <c r="VY21" s="17">
        <v>0.6</v>
      </c>
      <c r="VZ21" s="17">
        <v>0.6</v>
      </c>
      <c r="WA21" s="17">
        <v>0</v>
      </c>
      <c r="WB21" s="17">
        <v>0</v>
      </c>
      <c r="WC21" s="17">
        <v>1.1000000000000001</v>
      </c>
      <c r="WD21" s="17">
        <v>3.8149999999999999</v>
      </c>
      <c r="WE21" s="17">
        <v>-3.8149999999999999</v>
      </c>
      <c r="WF21" s="17">
        <v>0</v>
      </c>
      <c r="WG21" s="17">
        <v>2.6</v>
      </c>
      <c r="WH21" s="17">
        <v>4.4690000000000003</v>
      </c>
      <c r="WI21" s="17">
        <v>-4.4690000000000003</v>
      </c>
      <c r="WJ21" s="17">
        <v>3.1</v>
      </c>
      <c r="WK21" s="17">
        <v>3.512</v>
      </c>
      <c r="WL21" s="17">
        <v>3.512</v>
      </c>
      <c r="WM21" s="17">
        <v>-0.41199999999999998</v>
      </c>
      <c r="WN21" s="17">
        <v>0</v>
      </c>
      <c r="WO21" s="17"/>
      <c r="WP21" s="17">
        <v>0.13900000000000001</v>
      </c>
      <c r="WQ21" s="17">
        <v>-0.13900000000000001</v>
      </c>
      <c r="WR21" s="17">
        <v>9.6999999999999993</v>
      </c>
      <c r="WS21" s="17">
        <v>9.7899999999999991</v>
      </c>
      <c r="WT21" s="17">
        <v>9.7899999999999991</v>
      </c>
      <c r="WU21" s="17">
        <v>-0.09</v>
      </c>
      <c r="WV21" s="17">
        <v>20</v>
      </c>
      <c r="WW21" s="17">
        <v>19.12621</v>
      </c>
      <c r="WX21" s="17">
        <v>19.12621</v>
      </c>
      <c r="WY21" s="17">
        <v>0.87378999999999996</v>
      </c>
      <c r="WZ21" s="17">
        <v>10.6</v>
      </c>
      <c r="XA21" s="17">
        <v>10.7</v>
      </c>
      <c r="XB21" s="17">
        <v>10.7</v>
      </c>
      <c r="XC21" s="17">
        <v>-0.1</v>
      </c>
      <c r="XD21" s="17">
        <v>42.8</v>
      </c>
      <c r="XE21" s="17">
        <v>42</v>
      </c>
      <c r="XF21" s="17">
        <v>42</v>
      </c>
      <c r="XG21" s="17">
        <v>0.8</v>
      </c>
      <c r="XH21" s="17">
        <v>15.5</v>
      </c>
      <c r="XI21" s="17">
        <v>15</v>
      </c>
      <c r="XJ21" s="17">
        <v>15</v>
      </c>
      <c r="XK21" s="17">
        <v>0.5</v>
      </c>
      <c r="XL21" s="17"/>
      <c r="XM21" s="17"/>
      <c r="XN21" s="17"/>
      <c r="XO21" s="17">
        <v>0</v>
      </c>
      <c r="XP21" s="17"/>
      <c r="XQ21" s="17"/>
      <c r="XR21" s="17"/>
      <c r="XS21" s="17">
        <v>0</v>
      </c>
      <c r="XT21" s="17"/>
      <c r="XU21" s="17"/>
      <c r="XV21" s="17"/>
      <c r="XW21" s="17">
        <v>0</v>
      </c>
      <c r="XX21" s="17"/>
      <c r="XY21" s="17"/>
      <c r="XZ21" s="17"/>
      <c r="YA21" s="17">
        <v>0</v>
      </c>
      <c r="YB21" s="17"/>
      <c r="YC21" s="17"/>
      <c r="YD21" s="17"/>
      <c r="YE21" s="17">
        <v>0</v>
      </c>
    </row>
    <row r="22" spans="1:655" ht="24" customHeight="1" x14ac:dyDescent="0.35">
      <c r="A22" s="1"/>
      <c r="B22" s="16" t="s">
        <v>50</v>
      </c>
      <c r="C22" s="16" t="s">
        <v>785</v>
      </c>
      <c r="D22" s="17"/>
      <c r="E22" s="17"/>
      <c r="F22" s="17"/>
      <c r="G22" s="17">
        <v>0</v>
      </c>
      <c r="H22" s="17">
        <v>646.20000000000005</v>
      </c>
      <c r="I22" s="17">
        <v>643.65809000000002</v>
      </c>
      <c r="J22" s="17">
        <v>643.65809000000002</v>
      </c>
      <c r="K22" s="17">
        <v>2.5419100000000001</v>
      </c>
      <c r="L22" s="17">
        <v>217.9</v>
      </c>
      <c r="M22" s="17">
        <v>209.39340999999999</v>
      </c>
      <c r="N22" s="17">
        <v>209.39341999999999</v>
      </c>
      <c r="O22" s="17">
        <v>8.5065799999999996</v>
      </c>
      <c r="P22" s="17"/>
      <c r="Q22" s="17"/>
      <c r="R22" s="17"/>
      <c r="S22" s="17">
        <v>0</v>
      </c>
      <c r="T22" s="17"/>
      <c r="U22" s="17"/>
      <c r="V22" s="17"/>
      <c r="W22" s="17">
        <v>0</v>
      </c>
      <c r="X22" s="17">
        <v>90.2</v>
      </c>
      <c r="Y22" s="17">
        <v>91.778559999999999</v>
      </c>
      <c r="Z22" s="17">
        <v>91.778639999999996</v>
      </c>
      <c r="AA22" s="17">
        <v>-1.57864</v>
      </c>
      <c r="AB22" s="17">
        <v>179.7</v>
      </c>
      <c r="AC22" s="17">
        <v>214.77232000000001</v>
      </c>
      <c r="AD22" s="17">
        <v>189.56077999999999</v>
      </c>
      <c r="AE22" s="17">
        <v>-9.8607800000000001</v>
      </c>
      <c r="AF22" s="17"/>
      <c r="AG22" s="17"/>
      <c r="AH22" s="17"/>
      <c r="AI22" s="17">
        <v>0</v>
      </c>
      <c r="AJ22" s="17"/>
      <c r="AK22" s="17"/>
      <c r="AL22" s="17"/>
      <c r="AM22" s="17">
        <v>0</v>
      </c>
      <c r="AN22" s="17">
        <v>0</v>
      </c>
      <c r="AO22" s="17">
        <v>0</v>
      </c>
      <c r="AP22" s="17"/>
      <c r="AQ22" s="17">
        <v>0</v>
      </c>
      <c r="AR22" s="17">
        <v>208.5</v>
      </c>
      <c r="AS22" s="17">
        <v>204.72797</v>
      </c>
      <c r="AT22" s="17">
        <v>175.97328999999999</v>
      </c>
      <c r="AU22" s="17">
        <v>32.526710000000001</v>
      </c>
      <c r="AV22" s="17">
        <v>210.9</v>
      </c>
      <c r="AW22" s="17">
        <v>204.72797</v>
      </c>
      <c r="AX22" s="17">
        <v>175.97328999999999</v>
      </c>
      <c r="AY22" s="17">
        <v>34.92671</v>
      </c>
      <c r="AZ22" s="17">
        <v>201.4</v>
      </c>
      <c r="BA22" s="17">
        <v>204.72797</v>
      </c>
      <c r="BB22" s="17">
        <v>175.97328999999999</v>
      </c>
      <c r="BC22" s="17">
        <v>25.42671</v>
      </c>
      <c r="BD22" s="17"/>
      <c r="BE22" s="17"/>
      <c r="BF22" s="17">
        <v>208.28218000000001</v>
      </c>
      <c r="BG22" s="17">
        <v>-208.28218000000001</v>
      </c>
      <c r="BH22" s="17"/>
      <c r="BI22" s="17"/>
      <c r="BJ22" s="17">
        <v>104.14109000000001</v>
      </c>
      <c r="BK22" s="17">
        <v>-104.14109000000001</v>
      </c>
      <c r="BL22" s="17">
        <v>481.5</v>
      </c>
      <c r="BM22" s="17">
        <v>565.53953000000001</v>
      </c>
      <c r="BN22" s="17">
        <v>471.14548000000002</v>
      </c>
      <c r="BO22" s="17">
        <v>10.354520000000001</v>
      </c>
      <c r="BP22" s="17">
        <v>5.5</v>
      </c>
      <c r="BQ22" s="17">
        <v>4.4318400000000002</v>
      </c>
      <c r="BR22" s="17">
        <v>4.4318400000000002</v>
      </c>
      <c r="BS22" s="17">
        <v>1.06816</v>
      </c>
      <c r="BT22" s="17"/>
      <c r="BU22" s="17"/>
      <c r="BV22" s="17"/>
      <c r="BW22" s="17">
        <v>0</v>
      </c>
      <c r="BX22" s="17"/>
      <c r="BY22" s="17"/>
      <c r="BZ22" s="17"/>
      <c r="CA22" s="17">
        <v>0</v>
      </c>
      <c r="CB22" s="17"/>
      <c r="CC22" s="17"/>
      <c r="CD22" s="17"/>
      <c r="CE22" s="17">
        <v>0</v>
      </c>
      <c r="CF22" s="17"/>
      <c r="CG22" s="17"/>
      <c r="CH22" s="17"/>
      <c r="CI22" s="17">
        <v>0</v>
      </c>
      <c r="CJ22" s="17">
        <v>167.22049999999999</v>
      </c>
      <c r="CK22" s="17">
        <v>163.90776</v>
      </c>
      <c r="CL22" s="17">
        <v>163.90777</v>
      </c>
      <c r="CM22" s="17">
        <v>3.3127300000000002</v>
      </c>
      <c r="CN22" s="17">
        <v>7.2</v>
      </c>
      <c r="CO22" s="17">
        <v>5.1333399999999996</v>
      </c>
      <c r="CP22" s="17">
        <v>5.1333399999999996</v>
      </c>
      <c r="CQ22" s="17">
        <v>2.0666600000000002</v>
      </c>
      <c r="CR22" s="17">
        <v>5.5</v>
      </c>
      <c r="CS22" s="17">
        <v>2.8177500000000002</v>
      </c>
      <c r="CT22" s="17">
        <v>2.8177599999999998</v>
      </c>
      <c r="CU22" s="17">
        <v>2.6822400000000002</v>
      </c>
      <c r="CV22" s="17">
        <v>0</v>
      </c>
      <c r="CW22" s="17">
        <v>0</v>
      </c>
      <c r="CX22" s="17"/>
      <c r="CY22" s="17">
        <v>0</v>
      </c>
      <c r="CZ22" s="17">
        <v>6.8</v>
      </c>
      <c r="DA22" s="17">
        <v>6.8787000000000003</v>
      </c>
      <c r="DB22" s="17">
        <v>6.8787000000000003</v>
      </c>
      <c r="DC22" s="17">
        <v>-7.8700000000000006E-2</v>
      </c>
      <c r="DD22" s="17">
        <v>12.6</v>
      </c>
      <c r="DE22" s="17">
        <v>14.607419999999999</v>
      </c>
      <c r="DF22" s="17">
        <v>14.919420000000001</v>
      </c>
      <c r="DG22" s="17">
        <v>-2.31942</v>
      </c>
      <c r="DH22" s="17">
        <v>76.3</v>
      </c>
      <c r="DI22" s="17">
        <v>79.999989999999997</v>
      </c>
      <c r="DJ22" s="17">
        <v>88.6404</v>
      </c>
      <c r="DK22" s="17">
        <v>-12.340400000000001</v>
      </c>
      <c r="DL22" s="17"/>
      <c r="DM22" s="17"/>
      <c r="DN22" s="17"/>
      <c r="DO22" s="17">
        <v>0</v>
      </c>
      <c r="DP22" s="17"/>
      <c r="DQ22" s="17"/>
      <c r="DR22" s="17"/>
      <c r="DS22" s="17">
        <v>0</v>
      </c>
      <c r="DT22" s="17"/>
      <c r="DU22" s="17"/>
      <c r="DV22" s="17"/>
      <c r="DW22" s="17">
        <v>0</v>
      </c>
      <c r="DX22" s="17"/>
      <c r="DY22" s="17"/>
      <c r="DZ22" s="17"/>
      <c r="EA22" s="17">
        <v>0</v>
      </c>
      <c r="EB22" s="17">
        <v>100.2</v>
      </c>
      <c r="EC22" s="17">
        <v>97.025469999999999</v>
      </c>
      <c r="ED22" s="17">
        <v>90.939859999999996</v>
      </c>
      <c r="EE22" s="17">
        <v>9.2601399999999998</v>
      </c>
      <c r="EF22" s="17">
        <v>204.3</v>
      </c>
      <c r="EG22" s="17">
        <v>220.48044999999999</v>
      </c>
      <c r="EH22" s="17">
        <v>218.01446000000001</v>
      </c>
      <c r="EI22" s="17">
        <v>-13.714460000000001</v>
      </c>
      <c r="EJ22" s="17"/>
      <c r="EK22" s="17"/>
      <c r="EL22" s="17"/>
      <c r="EM22" s="17">
        <v>0</v>
      </c>
      <c r="EN22" s="17"/>
      <c r="EO22" s="17"/>
      <c r="EP22" s="17"/>
      <c r="EQ22" s="17">
        <v>0</v>
      </c>
      <c r="ER22" s="17"/>
      <c r="ES22" s="17"/>
      <c r="ET22" s="17"/>
      <c r="EU22" s="17">
        <v>0</v>
      </c>
      <c r="EV22" s="17">
        <v>6.5</v>
      </c>
      <c r="EW22" s="17">
        <v>6.39</v>
      </c>
      <c r="EX22" s="17">
        <v>6.39</v>
      </c>
      <c r="EY22" s="17">
        <v>0.11</v>
      </c>
      <c r="EZ22" s="17">
        <v>458.8</v>
      </c>
      <c r="FA22" s="17">
        <v>288.66005000000001</v>
      </c>
      <c r="FB22" s="17">
        <v>352.17739999999998</v>
      </c>
      <c r="FC22" s="17">
        <v>106.62260000000001</v>
      </c>
      <c r="FD22" s="17">
        <v>65.900000000000006</v>
      </c>
      <c r="FE22" s="17">
        <v>71.349220000000003</v>
      </c>
      <c r="FF22" s="17">
        <v>71.349220000000003</v>
      </c>
      <c r="FG22" s="17">
        <v>-5.4492200000000004</v>
      </c>
      <c r="FH22" s="17">
        <v>123.2</v>
      </c>
      <c r="FI22" s="17">
        <v>131.22228999999999</v>
      </c>
      <c r="FJ22" s="17">
        <v>113.40206000000001</v>
      </c>
      <c r="FK22" s="17">
        <v>9.7979400000000005</v>
      </c>
      <c r="FL22" s="17">
        <v>38</v>
      </c>
      <c r="FM22" s="17">
        <v>33.957720000000002</v>
      </c>
      <c r="FN22" s="17">
        <v>33.957720000000002</v>
      </c>
      <c r="FO22" s="17">
        <v>4.0422799999999999</v>
      </c>
      <c r="FP22" s="17">
        <v>18.8</v>
      </c>
      <c r="FQ22" s="17">
        <v>19.192229999999999</v>
      </c>
      <c r="FR22" s="17">
        <v>19.192229999999999</v>
      </c>
      <c r="FS22" s="17">
        <v>-0.39223000000000002</v>
      </c>
      <c r="FT22" s="17">
        <v>19.7</v>
      </c>
      <c r="FU22" s="17">
        <v>19.223299999999998</v>
      </c>
      <c r="FV22" s="17">
        <v>19.223299999999998</v>
      </c>
      <c r="FW22" s="17">
        <v>0.47670000000000001</v>
      </c>
      <c r="FX22" s="17">
        <v>90</v>
      </c>
      <c r="FY22" s="17">
        <v>87.232039999999998</v>
      </c>
      <c r="FZ22" s="17">
        <v>87.232039999999998</v>
      </c>
      <c r="GA22" s="17">
        <v>2.76796</v>
      </c>
      <c r="GB22" s="17">
        <v>181.2</v>
      </c>
      <c r="GC22" s="17">
        <v>185.10006000000001</v>
      </c>
      <c r="GD22" s="17">
        <v>134.02062000000001</v>
      </c>
      <c r="GE22" s="17">
        <v>47.179380000000002</v>
      </c>
      <c r="GF22" s="17">
        <v>181.4</v>
      </c>
      <c r="GG22" s="17">
        <v>185.10006000000001</v>
      </c>
      <c r="GH22" s="17">
        <v>134.02062000000001</v>
      </c>
      <c r="GI22" s="17">
        <v>47.379379999999998</v>
      </c>
      <c r="GJ22" s="17">
        <v>183.1</v>
      </c>
      <c r="GK22" s="17">
        <v>185.10006000000001</v>
      </c>
      <c r="GL22" s="17">
        <v>134.02062000000001</v>
      </c>
      <c r="GM22" s="17">
        <v>49.07938</v>
      </c>
      <c r="GN22" s="17">
        <v>109.7</v>
      </c>
      <c r="GO22" s="17">
        <v>110.37475000000001</v>
      </c>
      <c r="GP22" s="17">
        <v>94.987859999999998</v>
      </c>
      <c r="GQ22" s="17">
        <v>14.71214</v>
      </c>
      <c r="GR22" s="17">
        <v>8.4</v>
      </c>
      <c r="GS22" s="17">
        <v>9.09</v>
      </c>
      <c r="GT22" s="17">
        <v>9.09</v>
      </c>
      <c r="GU22" s="17">
        <v>-0.69</v>
      </c>
      <c r="GV22" s="17">
        <v>3</v>
      </c>
      <c r="GW22" s="17">
        <v>6.6261000000000001</v>
      </c>
      <c r="GX22" s="17">
        <v>6.6261000000000001</v>
      </c>
      <c r="GY22" s="17">
        <v>-3.6261000000000001</v>
      </c>
      <c r="GZ22" s="17">
        <v>18</v>
      </c>
      <c r="HA22" s="17">
        <v>18.000219999999999</v>
      </c>
      <c r="HB22" s="17">
        <v>24.742270000000001</v>
      </c>
      <c r="HC22" s="17">
        <v>-6.7422700000000004</v>
      </c>
      <c r="HD22" s="17">
        <v>43.5</v>
      </c>
      <c r="HE22" s="17">
        <v>44.060189999999999</v>
      </c>
      <c r="HF22" s="17">
        <v>44.060189999999999</v>
      </c>
      <c r="HG22" s="17">
        <v>-0.56018999999999997</v>
      </c>
      <c r="HH22" s="17"/>
      <c r="HI22" s="17"/>
      <c r="HJ22" s="17"/>
      <c r="HK22" s="17">
        <v>0</v>
      </c>
      <c r="HL22" s="17">
        <v>14</v>
      </c>
      <c r="HM22" s="17">
        <v>16.161650000000002</v>
      </c>
      <c r="HN22" s="17">
        <v>16.161660000000001</v>
      </c>
      <c r="HO22" s="17">
        <v>-2.1616599999999999</v>
      </c>
      <c r="HP22" s="17">
        <v>111.6</v>
      </c>
      <c r="HQ22" s="17">
        <v>113.30243</v>
      </c>
      <c r="HR22" s="17">
        <v>120.2923</v>
      </c>
      <c r="HS22" s="17">
        <v>-8.6922999999999995</v>
      </c>
      <c r="HT22" s="17"/>
      <c r="HU22" s="17"/>
      <c r="HV22" s="17"/>
      <c r="HW22" s="17">
        <v>0</v>
      </c>
      <c r="HX22" s="17"/>
      <c r="HY22" s="17"/>
      <c r="HZ22" s="17"/>
      <c r="IA22" s="17">
        <v>0</v>
      </c>
      <c r="IB22" s="17"/>
      <c r="IC22" s="17"/>
      <c r="ID22" s="17"/>
      <c r="IE22" s="17">
        <v>0</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86.5</v>
      </c>
      <c r="JE22" s="17">
        <v>88.384460000000004</v>
      </c>
      <c r="JF22" s="17">
        <v>78.590999999999994</v>
      </c>
      <c r="JG22" s="17">
        <v>7.9089999999999998</v>
      </c>
      <c r="JH22" s="17">
        <v>0</v>
      </c>
      <c r="JI22" s="17">
        <v>0</v>
      </c>
      <c r="JJ22" s="17"/>
      <c r="JK22" s="17">
        <v>0</v>
      </c>
      <c r="JL22" s="17">
        <v>11.8</v>
      </c>
      <c r="JM22" s="17">
        <v>0</v>
      </c>
      <c r="JN22" s="17">
        <v>0</v>
      </c>
      <c r="JO22" s="17">
        <v>11.8</v>
      </c>
      <c r="JP22" s="17">
        <v>200</v>
      </c>
      <c r="JQ22" s="17">
        <v>189.59641999999999</v>
      </c>
      <c r="JR22" s="17">
        <v>136.66667000000001</v>
      </c>
      <c r="JS22" s="17">
        <v>63.333329999999997</v>
      </c>
      <c r="JT22" s="17">
        <v>85</v>
      </c>
      <c r="JU22" s="17">
        <v>94.798209999999997</v>
      </c>
      <c r="JV22" s="17">
        <v>68.333330000000004</v>
      </c>
      <c r="JW22" s="17">
        <v>16.66667</v>
      </c>
      <c r="JX22" s="17">
        <v>0</v>
      </c>
      <c r="JY22" s="17">
        <v>0</v>
      </c>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0</v>
      </c>
      <c r="LA22" s="17"/>
      <c r="LB22" s="17"/>
      <c r="LC22" s="17">
        <v>0</v>
      </c>
      <c r="LD22" s="17">
        <v>4</v>
      </c>
      <c r="LE22" s="17">
        <v>3.7523900000000001</v>
      </c>
      <c r="LF22" s="17">
        <v>3.7524000000000002</v>
      </c>
      <c r="LG22" s="17">
        <v>0.24759999999999999</v>
      </c>
      <c r="LH22" s="17">
        <v>116.6</v>
      </c>
      <c r="LI22" s="17">
        <v>143.06384</v>
      </c>
      <c r="LJ22" s="17">
        <v>107.39400000000001</v>
      </c>
      <c r="LK22" s="17">
        <v>9.2059999999999995</v>
      </c>
      <c r="LL22" s="17">
        <v>115.4</v>
      </c>
      <c r="LM22" s="17">
        <v>108.13234</v>
      </c>
      <c r="LN22" s="17">
        <v>133.03102999999999</v>
      </c>
      <c r="LO22" s="17">
        <v>-17.631029999999999</v>
      </c>
      <c r="LP22" s="17">
        <v>62</v>
      </c>
      <c r="LQ22" s="17">
        <v>67.133979999999994</v>
      </c>
      <c r="LR22" s="17">
        <v>67.133979999999994</v>
      </c>
      <c r="LS22" s="17">
        <v>-5.1339800000000002</v>
      </c>
      <c r="LT22" s="17">
        <v>79.400000000000006</v>
      </c>
      <c r="LU22" s="17">
        <v>78.567989999999995</v>
      </c>
      <c r="LV22" s="17">
        <v>78.567999999999998</v>
      </c>
      <c r="LW22" s="17">
        <v>0.83199999999999996</v>
      </c>
      <c r="LX22" s="17">
        <v>30.1</v>
      </c>
      <c r="LY22" s="17">
        <v>29.951450000000001</v>
      </c>
      <c r="LZ22" s="17">
        <v>29.951460000000001</v>
      </c>
      <c r="MA22" s="17">
        <v>0.14854000000000001</v>
      </c>
      <c r="MB22" s="17"/>
      <c r="MC22" s="17"/>
      <c r="MD22" s="17"/>
      <c r="ME22" s="17">
        <v>0</v>
      </c>
      <c r="MF22" s="17"/>
      <c r="MG22" s="17"/>
      <c r="MH22" s="17"/>
      <c r="MI22" s="17">
        <v>0</v>
      </c>
      <c r="MJ22" s="17"/>
      <c r="MK22" s="17"/>
      <c r="ML22" s="17"/>
      <c r="MM22" s="17">
        <v>0</v>
      </c>
      <c r="MN22" s="17">
        <v>148.9</v>
      </c>
      <c r="MO22" s="17">
        <v>149.7739</v>
      </c>
      <c r="MP22" s="17">
        <v>110</v>
      </c>
      <c r="MQ22" s="17">
        <v>38.9</v>
      </c>
      <c r="MR22" s="17">
        <v>149.19999999999999</v>
      </c>
      <c r="MS22" s="17">
        <v>149.7739</v>
      </c>
      <c r="MT22" s="17">
        <v>110</v>
      </c>
      <c r="MU22" s="17">
        <v>39.200000000000003</v>
      </c>
      <c r="MV22" s="17">
        <v>150.19999999999999</v>
      </c>
      <c r="MW22" s="17">
        <v>149.7739</v>
      </c>
      <c r="MX22" s="17">
        <v>110</v>
      </c>
      <c r="MY22" s="17">
        <v>40.200000000000003</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c r="NV22" s="17">
        <v>145.06666999999999</v>
      </c>
      <c r="NW22" s="17">
        <v>-145.06666999999999</v>
      </c>
      <c r="NX22" s="17"/>
      <c r="NY22" s="17"/>
      <c r="NZ22" s="17">
        <v>72.533330000000007</v>
      </c>
      <c r="OA22" s="17">
        <v>-72.533330000000007</v>
      </c>
      <c r="OB22" s="17">
        <v>0.1</v>
      </c>
      <c r="OC22" s="17">
        <v>6.3E-2</v>
      </c>
      <c r="OD22" s="17">
        <v>6.3E-2</v>
      </c>
      <c r="OE22" s="17">
        <v>3.6999999999999998E-2</v>
      </c>
      <c r="OF22" s="17">
        <v>49.3</v>
      </c>
      <c r="OG22" s="17">
        <v>44.4</v>
      </c>
      <c r="OH22" s="17">
        <v>45.377000000000002</v>
      </c>
      <c r="OI22" s="17">
        <v>3.923</v>
      </c>
      <c r="OJ22" s="17">
        <v>20</v>
      </c>
      <c r="OK22" s="17">
        <v>15.523999999999999</v>
      </c>
      <c r="OL22" s="17">
        <v>15.523999999999999</v>
      </c>
      <c r="OM22" s="17">
        <v>4.476</v>
      </c>
      <c r="ON22" s="17">
        <v>15.5</v>
      </c>
      <c r="OO22" s="17">
        <v>13.705</v>
      </c>
      <c r="OP22" s="17">
        <v>13.705</v>
      </c>
      <c r="OQ22" s="17">
        <v>1.7949999999999999</v>
      </c>
      <c r="OR22" s="17">
        <v>0</v>
      </c>
      <c r="OS22" s="17"/>
      <c r="OT22" s="17">
        <v>0</v>
      </c>
      <c r="OU22" s="17">
        <v>0</v>
      </c>
      <c r="OV22" s="17">
        <v>18.2</v>
      </c>
      <c r="OW22" s="17">
        <v>17.475729999999999</v>
      </c>
      <c r="OX22" s="17">
        <v>17.475729999999999</v>
      </c>
      <c r="OY22" s="17">
        <v>0.72426999999999997</v>
      </c>
      <c r="OZ22" s="17">
        <v>10</v>
      </c>
      <c r="PA22" s="17">
        <v>9.0359800000000003</v>
      </c>
      <c r="PB22" s="17">
        <v>9.9830000000000005</v>
      </c>
      <c r="PC22" s="17">
        <v>1.7000000000000001E-2</v>
      </c>
      <c r="PD22" s="17">
        <v>5.4</v>
      </c>
      <c r="PE22" s="17">
        <v>5.67</v>
      </c>
      <c r="PF22" s="17">
        <v>5.67</v>
      </c>
      <c r="PG22" s="17">
        <v>-0.27</v>
      </c>
      <c r="PH22" s="17">
        <v>0.7</v>
      </c>
      <c r="PI22" s="17">
        <v>1.23</v>
      </c>
      <c r="PJ22" s="17">
        <v>1.23</v>
      </c>
      <c r="PK22" s="17">
        <v>-0.53</v>
      </c>
      <c r="PL22" s="17">
        <v>1.5</v>
      </c>
      <c r="PM22" s="17">
        <v>1.5</v>
      </c>
      <c r="PN22" s="17">
        <v>1.5</v>
      </c>
      <c r="PO22" s="17">
        <v>0</v>
      </c>
      <c r="PP22" s="17">
        <v>4.7</v>
      </c>
      <c r="PQ22" s="17">
        <v>4.5</v>
      </c>
      <c r="PR22" s="17">
        <v>4.5</v>
      </c>
      <c r="PS22" s="17">
        <v>0.2</v>
      </c>
      <c r="PT22" s="17">
        <v>19.899999999999999</v>
      </c>
      <c r="PU22" s="17">
        <v>19.417470000000002</v>
      </c>
      <c r="PV22" s="17">
        <v>19.417480000000001</v>
      </c>
      <c r="PW22" s="17">
        <v>0.48252</v>
      </c>
      <c r="PX22" s="17">
        <v>10</v>
      </c>
      <c r="PY22" s="17">
        <v>19.417470000000002</v>
      </c>
      <c r="PZ22" s="17">
        <v>19.417480000000001</v>
      </c>
      <c r="QA22" s="17">
        <v>-9.4174799999999994</v>
      </c>
      <c r="QB22" s="17">
        <v>15.5</v>
      </c>
      <c r="QC22" s="17">
        <v>14.5631</v>
      </c>
      <c r="QD22" s="17">
        <v>14.56311</v>
      </c>
      <c r="QE22" s="17">
        <v>0.93689</v>
      </c>
      <c r="QF22" s="17">
        <v>3.1</v>
      </c>
      <c r="QG22" s="17">
        <v>3.5</v>
      </c>
      <c r="QH22" s="17">
        <v>3.5</v>
      </c>
      <c r="QI22" s="17">
        <v>-0.4</v>
      </c>
      <c r="QJ22" s="17">
        <v>18.600000000000001</v>
      </c>
      <c r="QK22" s="17">
        <v>18.058250000000001</v>
      </c>
      <c r="QL22" s="17">
        <v>18.058250000000001</v>
      </c>
      <c r="QM22" s="17">
        <v>0.54174999999999995</v>
      </c>
      <c r="QN22" s="17">
        <v>9.6999999999999993</v>
      </c>
      <c r="QO22" s="17"/>
      <c r="QP22" s="17">
        <v>2.61</v>
      </c>
      <c r="QQ22" s="17">
        <v>7.09</v>
      </c>
      <c r="QR22" s="17">
        <v>11</v>
      </c>
      <c r="QS22" s="17">
        <v>2.016</v>
      </c>
      <c r="QT22" s="17">
        <v>2.016</v>
      </c>
      <c r="QU22" s="17">
        <v>8.984</v>
      </c>
      <c r="QV22" s="17">
        <v>10.1</v>
      </c>
      <c r="QW22" s="17">
        <v>6</v>
      </c>
      <c r="QX22" s="17">
        <v>10.037000000000001</v>
      </c>
      <c r="QY22" s="17">
        <v>6.3E-2</v>
      </c>
      <c r="QZ22" s="17">
        <v>20.2</v>
      </c>
      <c r="RA22" s="17">
        <v>16</v>
      </c>
      <c r="RB22" s="17">
        <v>19.66</v>
      </c>
      <c r="RC22" s="17">
        <v>0.54</v>
      </c>
      <c r="RD22" s="17">
        <v>4.5</v>
      </c>
      <c r="RE22" s="17">
        <v>4.2</v>
      </c>
      <c r="RF22" s="17">
        <v>4.2</v>
      </c>
      <c r="RG22" s="17">
        <v>0.3</v>
      </c>
      <c r="RH22" s="17">
        <v>1.1000000000000001</v>
      </c>
      <c r="RI22" s="17">
        <v>1.2</v>
      </c>
      <c r="RJ22" s="17">
        <v>1.2</v>
      </c>
      <c r="RK22" s="17">
        <v>-0.1</v>
      </c>
      <c r="RL22" s="17">
        <v>2.2000000000000002</v>
      </c>
      <c r="RM22" s="17">
        <v>2.4</v>
      </c>
      <c r="RN22" s="17">
        <v>2.4</v>
      </c>
      <c r="RO22" s="17">
        <v>-0.2</v>
      </c>
      <c r="RP22" s="17">
        <v>3</v>
      </c>
      <c r="RQ22" s="17">
        <v>2.8</v>
      </c>
      <c r="RR22" s="17">
        <v>2.8</v>
      </c>
      <c r="RS22" s="17">
        <v>0.2</v>
      </c>
      <c r="RT22" s="17">
        <v>11</v>
      </c>
      <c r="RU22" s="17"/>
      <c r="RV22" s="17">
        <v>1.2949999999999999</v>
      </c>
      <c r="RW22" s="17">
        <v>9.7050000000000001</v>
      </c>
      <c r="RX22" s="17">
        <v>3.3</v>
      </c>
      <c r="RY22" s="17">
        <v>3.2189999999999999</v>
      </c>
      <c r="RZ22" s="17">
        <v>3.2189999999999999</v>
      </c>
      <c r="SA22" s="17">
        <v>8.1000000000000003E-2</v>
      </c>
      <c r="SB22" s="17">
        <v>11.6</v>
      </c>
      <c r="SC22" s="17">
        <v>19.595230000000001</v>
      </c>
      <c r="SD22" s="17">
        <v>6.4635999999999996</v>
      </c>
      <c r="SE22" s="17">
        <v>5.1364000000000001</v>
      </c>
      <c r="SF22" s="17">
        <v>2.6</v>
      </c>
      <c r="SG22" s="17">
        <v>2</v>
      </c>
      <c r="SH22" s="17">
        <v>2</v>
      </c>
      <c r="SI22" s="17">
        <v>0.6</v>
      </c>
      <c r="SJ22" s="17">
        <v>0.4</v>
      </c>
      <c r="SK22" s="17">
        <v>0.7</v>
      </c>
      <c r="SL22" s="17">
        <v>0.7</v>
      </c>
      <c r="SM22" s="17">
        <v>-0.3</v>
      </c>
      <c r="SN22" s="17">
        <v>17.2</v>
      </c>
      <c r="SO22" s="17">
        <v>13.98058</v>
      </c>
      <c r="SP22" s="17">
        <v>13.98058</v>
      </c>
      <c r="SQ22" s="17">
        <v>3.2194199999999999</v>
      </c>
      <c r="SR22" s="17">
        <v>6.3</v>
      </c>
      <c r="SS22" s="17">
        <v>6</v>
      </c>
      <c r="ST22" s="17">
        <v>6</v>
      </c>
      <c r="SU22" s="17">
        <v>0.3</v>
      </c>
      <c r="SV22" s="17">
        <v>8.6</v>
      </c>
      <c r="SW22" s="17">
        <v>8</v>
      </c>
      <c r="SX22" s="17">
        <v>8</v>
      </c>
      <c r="SY22" s="17">
        <v>0.6</v>
      </c>
      <c r="SZ22" s="17">
        <v>15.4</v>
      </c>
      <c r="TA22" s="17">
        <v>11.65048</v>
      </c>
      <c r="TB22" s="17">
        <v>11.65049</v>
      </c>
      <c r="TC22" s="17">
        <v>3.7495099999999999</v>
      </c>
      <c r="TD22" s="17">
        <v>20</v>
      </c>
      <c r="TE22" s="17">
        <v>19.12621</v>
      </c>
      <c r="TF22" s="17">
        <v>19.12621</v>
      </c>
      <c r="TG22" s="17">
        <v>0.87378999999999996</v>
      </c>
      <c r="TH22" s="17">
        <v>17.399999999999999</v>
      </c>
      <c r="TI22" s="17">
        <v>22.5</v>
      </c>
      <c r="TJ22" s="17">
        <v>22.012</v>
      </c>
      <c r="TK22" s="17">
        <v>-4.6120000000000001</v>
      </c>
      <c r="TL22" s="17">
        <v>7.8</v>
      </c>
      <c r="TM22" s="17">
        <v>19.527999999999999</v>
      </c>
      <c r="TN22" s="17">
        <v>19.527999999999999</v>
      </c>
      <c r="TO22" s="17">
        <v>-11.728</v>
      </c>
      <c r="TP22" s="17">
        <v>7.5</v>
      </c>
      <c r="TQ22" s="17">
        <v>6.2279999999999998</v>
      </c>
      <c r="TR22" s="17">
        <v>6.2279999999999998</v>
      </c>
      <c r="TS22" s="17">
        <v>1.272</v>
      </c>
      <c r="TT22" s="17">
        <v>2</v>
      </c>
      <c r="TU22" s="17">
        <v>6.7957999999999998</v>
      </c>
      <c r="TV22" s="17">
        <v>14.064</v>
      </c>
      <c r="TW22" s="17">
        <v>-12.064</v>
      </c>
      <c r="TX22" s="17">
        <v>3.8</v>
      </c>
      <c r="TY22" s="17">
        <v>24.18572</v>
      </c>
      <c r="TZ22" s="17">
        <v>28.42</v>
      </c>
      <c r="UA22" s="17">
        <v>-24.62</v>
      </c>
      <c r="UB22" s="17">
        <v>0</v>
      </c>
      <c r="UC22" s="17">
        <v>0.16800000000000001</v>
      </c>
      <c r="UD22" s="17">
        <v>0.16800000000000001</v>
      </c>
      <c r="UE22" s="17">
        <v>-0.16800000000000001</v>
      </c>
      <c r="UF22" s="17">
        <v>0</v>
      </c>
      <c r="UG22" s="17">
        <v>0.27800000000000002</v>
      </c>
      <c r="UH22" s="17">
        <v>0.27800000000000002</v>
      </c>
      <c r="UI22" s="17">
        <v>-0.27800000000000002</v>
      </c>
      <c r="UJ22" s="17">
        <v>16.5</v>
      </c>
      <c r="UK22" s="17">
        <v>11.65048</v>
      </c>
      <c r="UL22" s="17">
        <v>11.65049</v>
      </c>
      <c r="UM22" s="17">
        <v>4.8495100000000004</v>
      </c>
      <c r="UN22" s="17">
        <v>4.7</v>
      </c>
      <c r="UO22" s="17">
        <v>7</v>
      </c>
      <c r="UP22" s="17">
        <v>7</v>
      </c>
      <c r="UQ22" s="17">
        <v>-2.2999999999999998</v>
      </c>
      <c r="UR22" s="17">
        <v>7.4</v>
      </c>
      <c r="US22" s="17"/>
      <c r="UT22" s="17"/>
      <c r="UU22" s="17">
        <v>7.4</v>
      </c>
      <c r="UV22" s="17">
        <v>10.199999999999999</v>
      </c>
      <c r="UW22" s="17">
        <v>10</v>
      </c>
      <c r="UX22" s="17">
        <v>10</v>
      </c>
      <c r="UY22" s="17">
        <v>0.2</v>
      </c>
      <c r="UZ22" s="17">
        <v>10.8</v>
      </c>
      <c r="VA22" s="17">
        <v>11.165050000000001</v>
      </c>
      <c r="VB22" s="17">
        <v>11.165050000000001</v>
      </c>
      <c r="VC22" s="17">
        <v>-0.36504999999999999</v>
      </c>
      <c r="VD22" s="17">
        <v>11</v>
      </c>
      <c r="VE22" s="17">
        <v>11.165050000000001</v>
      </c>
      <c r="VF22" s="17">
        <v>11.165050000000001</v>
      </c>
      <c r="VG22" s="17">
        <v>-0.16505</v>
      </c>
      <c r="VH22" s="17">
        <v>10.9</v>
      </c>
      <c r="VI22" s="17">
        <v>10.335000000000001</v>
      </c>
      <c r="VJ22" s="17">
        <v>10.335000000000001</v>
      </c>
      <c r="VK22" s="17">
        <v>0.56499999999999995</v>
      </c>
      <c r="VL22" s="17">
        <v>63.1</v>
      </c>
      <c r="VM22" s="17">
        <v>46.7</v>
      </c>
      <c r="VN22" s="17">
        <v>46.7</v>
      </c>
      <c r="VO22" s="17">
        <v>16.399999999999999</v>
      </c>
      <c r="VP22" s="17">
        <v>2.2999999999999998</v>
      </c>
      <c r="VQ22" s="17">
        <v>7.2539999999999996</v>
      </c>
      <c r="VR22" s="17">
        <v>7.2539999999999996</v>
      </c>
      <c r="VS22" s="17">
        <v>-4.9539999999999997</v>
      </c>
      <c r="VT22" s="17">
        <v>38.200000000000003</v>
      </c>
      <c r="VU22" s="17">
        <v>30.36</v>
      </c>
      <c r="VV22" s="17">
        <v>30.36</v>
      </c>
      <c r="VW22" s="17">
        <v>7.84</v>
      </c>
      <c r="VX22" s="17">
        <v>0.6</v>
      </c>
      <c r="VY22" s="17">
        <v>0.6</v>
      </c>
      <c r="VZ22" s="17">
        <v>0.6</v>
      </c>
      <c r="WA22" s="17">
        <v>0</v>
      </c>
      <c r="WB22" s="17">
        <v>0</v>
      </c>
      <c r="WC22" s="17">
        <v>1</v>
      </c>
      <c r="WD22" s="17">
        <v>4.33</v>
      </c>
      <c r="WE22" s="17">
        <v>-4.33</v>
      </c>
      <c r="WF22" s="17">
        <v>0</v>
      </c>
      <c r="WG22" s="17">
        <v>3.2</v>
      </c>
      <c r="WH22" s="17">
        <v>4.9340000000000002</v>
      </c>
      <c r="WI22" s="17">
        <v>-4.9340000000000002</v>
      </c>
      <c r="WJ22" s="17">
        <v>27.9</v>
      </c>
      <c r="WK22" s="17">
        <v>24.934000000000001</v>
      </c>
      <c r="WL22" s="17">
        <v>24.934000000000001</v>
      </c>
      <c r="WM22" s="17">
        <v>2.9660000000000002</v>
      </c>
      <c r="WN22" s="17">
        <v>2.2999999999999998</v>
      </c>
      <c r="WO22" s="17"/>
      <c r="WP22" s="17">
        <v>1.006</v>
      </c>
      <c r="WQ22" s="17">
        <v>1.294</v>
      </c>
      <c r="WR22" s="17">
        <v>9.8000000000000007</v>
      </c>
      <c r="WS22" s="17">
        <v>9.7899999999999991</v>
      </c>
      <c r="WT22" s="17">
        <v>9.7899999999999991</v>
      </c>
      <c r="WU22" s="17">
        <v>0.01</v>
      </c>
      <c r="WV22" s="17">
        <v>20</v>
      </c>
      <c r="WW22" s="17">
        <v>19.12621</v>
      </c>
      <c r="WX22" s="17">
        <v>19.12621</v>
      </c>
      <c r="WY22" s="17">
        <v>0.87378999999999996</v>
      </c>
      <c r="WZ22" s="17">
        <v>11</v>
      </c>
      <c r="XA22" s="17">
        <v>10.7</v>
      </c>
      <c r="XB22" s="17">
        <v>10.7</v>
      </c>
      <c r="XC22" s="17">
        <v>0.3</v>
      </c>
      <c r="XD22" s="17">
        <v>43</v>
      </c>
      <c r="XE22" s="17">
        <v>42</v>
      </c>
      <c r="XF22" s="17">
        <v>42</v>
      </c>
      <c r="XG22" s="17">
        <v>1</v>
      </c>
      <c r="XH22" s="17">
        <v>15.6</v>
      </c>
      <c r="XI22" s="17">
        <v>15</v>
      </c>
      <c r="XJ22" s="17">
        <v>15</v>
      </c>
      <c r="XK22" s="17">
        <v>0.6</v>
      </c>
      <c r="XL22" s="17"/>
      <c r="XM22" s="17"/>
      <c r="XN22" s="17"/>
      <c r="XO22" s="17">
        <v>0</v>
      </c>
      <c r="XP22" s="17"/>
      <c r="XQ22" s="17"/>
      <c r="XR22" s="17"/>
      <c r="XS22" s="17">
        <v>0</v>
      </c>
      <c r="XT22" s="17"/>
      <c r="XU22" s="17"/>
      <c r="XV22" s="17"/>
      <c r="XW22" s="17">
        <v>0</v>
      </c>
      <c r="XX22" s="17"/>
      <c r="XY22" s="17"/>
      <c r="XZ22" s="17"/>
      <c r="YA22" s="17">
        <v>0</v>
      </c>
      <c r="YB22" s="17"/>
      <c r="YC22" s="17"/>
      <c r="YD22" s="17"/>
      <c r="YE22" s="17">
        <v>0</v>
      </c>
    </row>
    <row r="23" spans="1:655" ht="24" customHeight="1" x14ac:dyDescent="0.35">
      <c r="A23" s="1"/>
      <c r="B23" s="16" t="s">
        <v>50</v>
      </c>
      <c r="C23" s="16" t="s">
        <v>786</v>
      </c>
      <c r="D23" s="17"/>
      <c r="E23" s="17"/>
      <c r="F23" s="17"/>
      <c r="G23" s="17">
        <v>0</v>
      </c>
      <c r="H23" s="17">
        <v>645.1</v>
      </c>
      <c r="I23" s="17">
        <v>643.65809000000002</v>
      </c>
      <c r="J23" s="17">
        <v>643.65809000000002</v>
      </c>
      <c r="K23" s="17">
        <v>1.44191</v>
      </c>
      <c r="L23" s="17">
        <v>216.7</v>
      </c>
      <c r="M23" s="17">
        <v>209.39340999999999</v>
      </c>
      <c r="N23" s="17">
        <v>209.39341999999999</v>
      </c>
      <c r="O23" s="17">
        <v>7.3065800000000003</v>
      </c>
      <c r="P23" s="17"/>
      <c r="Q23" s="17"/>
      <c r="R23" s="17"/>
      <c r="S23" s="17">
        <v>0</v>
      </c>
      <c r="T23" s="17"/>
      <c r="U23" s="17"/>
      <c r="V23" s="17"/>
      <c r="W23" s="17">
        <v>0</v>
      </c>
      <c r="X23" s="17">
        <v>90.1</v>
      </c>
      <c r="Y23" s="17">
        <v>91.778559999999999</v>
      </c>
      <c r="Z23" s="17">
        <v>91.778639999999996</v>
      </c>
      <c r="AA23" s="17">
        <v>-1.6786399999999999</v>
      </c>
      <c r="AB23" s="17">
        <v>178.8</v>
      </c>
      <c r="AC23" s="17">
        <v>214.77232000000001</v>
      </c>
      <c r="AD23" s="17">
        <v>189.756</v>
      </c>
      <c r="AE23" s="17">
        <v>-10.956</v>
      </c>
      <c r="AF23" s="17"/>
      <c r="AG23" s="17"/>
      <c r="AH23" s="17"/>
      <c r="AI23" s="17">
        <v>0</v>
      </c>
      <c r="AJ23" s="17"/>
      <c r="AK23" s="17"/>
      <c r="AL23" s="17"/>
      <c r="AM23" s="17">
        <v>0</v>
      </c>
      <c r="AN23" s="17">
        <v>0</v>
      </c>
      <c r="AO23" s="17">
        <v>0</v>
      </c>
      <c r="AP23" s="17"/>
      <c r="AQ23" s="17">
        <v>0</v>
      </c>
      <c r="AR23" s="17">
        <v>208.6</v>
      </c>
      <c r="AS23" s="17">
        <v>204.72797</v>
      </c>
      <c r="AT23" s="17">
        <v>187.63965999999999</v>
      </c>
      <c r="AU23" s="17">
        <v>20.960339999999999</v>
      </c>
      <c r="AV23" s="17">
        <v>211</v>
      </c>
      <c r="AW23" s="17">
        <v>204.72797</v>
      </c>
      <c r="AX23" s="17">
        <v>187.63965999999999</v>
      </c>
      <c r="AY23" s="17">
        <v>23.360340000000001</v>
      </c>
      <c r="AZ23" s="17">
        <v>202.3</v>
      </c>
      <c r="BA23" s="17">
        <v>204.72797</v>
      </c>
      <c r="BB23" s="17">
        <v>187.63965999999999</v>
      </c>
      <c r="BC23" s="17">
        <v>14.66034</v>
      </c>
      <c r="BD23" s="17"/>
      <c r="BE23" s="17"/>
      <c r="BF23" s="17">
        <v>208.28218000000001</v>
      </c>
      <c r="BG23" s="17">
        <v>-208.28218000000001</v>
      </c>
      <c r="BH23" s="17"/>
      <c r="BI23" s="17"/>
      <c r="BJ23" s="17">
        <v>104.14109000000001</v>
      </c>
      <c r="BK23" s="17">
        <v>-104.14109000000001</v>
      </c>
      <c r="BL23" s="17">
        <v>445.8</v>
      </c>
      <c r="BM23" s="17">
        <v>565.53941999999995</v>
      </c>
      <c r="BN23" s="17">
        <v>389.13551000000001</v>
      </c>
      <c r="BO23" s="17">
        <v>56.664490000000001</v>
      </c>
      <c r="BP23" s="17">
        <v>5.4</v>
      </c>
      <c r="BQ23" s="17">
        <v>0</v>
      </c>
      <c r="BR23" s="17">
        <v>0</v>
      </c>
      <c r="BS23" s="17">
        <v>5.4</v>
      </c>
      <c r="BT23" s="17"/>
      <c r="BU23" s="17"/>
      <c r="BV23" s="17"/>
      <c r="BW23" s="17">
        <v>0</v>
      </c>
      <c r="BX23" s="17"/>
      <c r="BY23" s="17"/>
      <c r="BZ23" s="17"/>
      <c r="CA23" s="17">
        <v>0</v>
      </c>
      <c r="CB23" s="17"/>
      <c r="CC23" s="17"/>
      <c r="CD23" s="17"/>
      <c r="CE23" s="17">
        <v>0</v>
      </c>
      <c r="CF23" s="17"/>
      <c r="CG23" s="17"/>
      <c r="CH23" s="17"/>
      <c r="CI23" s="17">
        <v>0</v>
      </c>
      <c r="CJ23" s="17">
        <v>165.26670999999999</v>
      </c>
      <c r="CK23" s="17">
        <v>163.90776</v>
      </c>
      <c r="CL23" s="17">
        <v>163.90777</v>
      </c>
      <c r="CM23" s="17">
        <v>1.35894</v>
      </c>
      <c r="CN23" s="17">
        <v>7.1</v>
      </c>
      <c r="CO23" s="17">
        <v>5.1333399999999996</v>
      </c>
      <c r="CP23" s="17">
        <v>5.1333399999999996</v>
      </c>
      <c r="CQ23" s="17">
        <v>1.9666600000000001</v>
      </c>
      <c r="CR23" s="17">
        <v>5.5</v>
      </c>
      <c r="CS23" s="17">
        <v>2.8177500000000002</v>
      </c>
      <c r="CT23" s="17">
        <v>2.8177599999999998</v>
      </c>
      <c r="CU23" s="17">
        <v>2.6822400000000002</v>
      </c>
      <c r="CV23" s="17">
        <v>0</v>
      </c>
      <c r="CW23" s="17">
        <v>0</v>
      </c>
      <c r="CX23" s="17"/>
      <c r="CY23" s="17">
        <v>0</v>
      </c>
      <c r="CZ23" s="17">
        <v>6.7</v>
      </c>
      <c r="DA23" s="17">
        <v>6.8787000000000003</v>
      </c>
      <c r="DB23" s="17">
        <v>6.8787000000000003</v>
      </c>
      <c r="DC23" s="17">
        <v>-0.1787</v>
      </c>
      <c r="DD23" s="17">
        <v>12.5</v>
      </c>
      <c r="DE23" s="17">
        <v>14.607340000000001</v>
      </c>
      <c r="DF23" s="17">
        <v>14.919420000000001</v>
      </c>
      <c r="DG23" s="17">
        <v>-2.4194200000000001</v>
      </c>
      <c r="DH23" s="17">
        <v>76.400000000000006</v>
      </c>
      <c r="DI23" s="17">
        <v>79.999979999999994</v>
      </c>
      <c r="DJ23" s="17">
        <v>81.708960000000005</v>
      </c>
      <c r="DK23" s="17">
        <v>-5.3089599999999999</v>
      </c>
      <c r="DL23" s="17"/>
      <c r="DM23" s="17"/>
      <c r="DN23" s="17"/>
      <c r="DO23" s="17">
        <v>0</v>
      </c>
      <c r="DP23" s="17"/>
      <c r="DQ23" s="17"/>
      <c r="DR23" s="17"/>
      <c r="DS23" s="17">
        <v>0</v>
      </c>
      <c r="DT23" s="17"/>
      <c r="DU23" s="17"/>
      <c r="DV23" s="17"/>
      <c r="DW23" s="17">
        <v>0</v>
      </c>
      <c r="DX23" s="17"/>
      <c r="DY23" s="17"/>
      <c r="DZ23" s="17"/>
      <c r="EA23" s="17">
        <v>0</v>
      </c>
      <c r="EB23" s="17">
        <v>99.9</v>
      </c>
      <c r="EC23" s="17">
        <v>81.275639999999996</v>
      </c>
      <c r="ED23" s="17">
        <v>79.776719999999997</v>
      </c>
      <c r="EE23" s="17">
        <v>20.123280000000001</v>
      </c>
      <c r="EF23" s="17">
        <v>138.5</v>
      </c>
      <c r="EG23" s="17">
        <v>195.89828</v>
      </c>
      <c r="EH23" s="17">
        <v>219.23535000000001</v>
      </c>
      <c r="EI23" s="17">
        <v>-80.735349999999997</v>
      </c>
      <c r="EJ23" s="17"/>
      <c r="EK23" s="17"/>
      <c r="EL23" s="17"/>
      <c r="EM23" s="17">
        <v>0</v>
      </c>
      <c r="EN23" s="17"/>
      <c r="EO23" s="17"/>
      <c r="EP23" s="17"/>
      <c r="EQ23" s="17">
        <v>0</v>
      </c>
      <c r="ER23" s="17"/>
      <c r="ES23" s="17"/>
      <c r="ET23" s="17"/>
      <c r="EU23" s="17">
        <v>0</v>
      </c>
      <c r="EV23" s="17">
        <v>6.5</v>
      </c>
      <c r="EW23" s="17">
        <v>6.39</v>
      </c>
      <c r="EX23" s="17">
        <v>6.39</v>
      </c>
      <c r="EY23" s="17">
        <v>0.11</v>
      </c>
      <c r="EZ23" s="17">
        <v>454.7</v>
      </c>
      <c r="FA23" s="17">
        <v>288.66003000000001</v>
      </c>
      <c r="FB23" s="17">
        <v>352.83213000000001</v>
      </c>
      <c r="FC23" s="17">
        <v>101.86787</v>
      </c>
      <c r="FD23" s="17">
        <v>65.099999999999994</v>
      </c>
      <c r="FE23" s="17">
        <v>71.349220000000003</v>
      </c>
      <c r="FF23" s="17">
        <v>71.349220000000003</v>
      </c>
      <c r="FG23" s="17">
        <v>-6.2492200000000002</v>
      </c>
      <c r="FH23" s="17">
        <v>122.4</v>
      </c>
      <c r="FI23" s="17">
        <v>129.96659</v>
      </c>
      <c r="FJ23" s="17">
        <v>114.9376</v>
      </c>
      <c r="FK23" s="17">
        <v>7.4623999999999997</v>
      </c>
      <c r="FL23" s="17">
        <v>36.6</v>
      </c>
      <c r="FM23" s="17">
        <v>33.957720000000002</v>
      </c>
      <c r="FN23" s="17">
        <v>33.957720000000002</v>
      </c>
      <c r="FO23" s="17">
        <v>2.64228</v>
      </c>
      <c r="FP23" s="17">
        <v>18.8</v>
      </c>
      <c r="FQ23" s="17">
        <v>19.192229999999999</v>
      </c>
      <c r="FR23" s="17">
        <v>19.192229999999999</v>
      </c>
      <c r="FS23" s="17">
        <v>-0.39223000000000002</v>
      </c>
      <c r="FT23" s="17">
        <v>19.7</v>
      </c>
      <c r="FU23" s="17">
        <v>19.223299999999998</v>
      </c>
      <c r="FV23" s="17">
        <v>19.223299999999998</v>
      </c>
      <c r="FW23" s="17">
        <v>0.47670000000000001</v>
      </c>
      <c r="FX23" s="17">
        <v>88.3</v>
      </c>
      <c r="FY23" s="17">
        <v>87.232039999999998</v>
      </c>
      <c r="FZ23" s="17">
        <v>87.232039999999998</v>
      </c>
      <c r="GA23" s="17">
        <v>1.06796</v>
      </c>
      <c r="GB23" s="17">
        <v>180.5</v>
      </c>
      <c r="GC23" s="17">
        <v>185.10006000000001</v>
      </c>
      <c r="GD23" s="17">
        <v>134.02062000000001</v>
      </c>
      <c r="GE23" s="17">
        <v>46.479379999999999</v>
      </c>
      <c r="GF23" s="17">
        <v>181</v>
      </c>
      <c r="GG23" s="17">
        <v>185.10006000000001</v>
      </c>
      <c r="GH23" s="17">
        <v>134.02062000000001</v>
      </c>
      <c r="GI23" s="17">
        <v>46.979379999999999</v>
      </c>
      <c r="GJ23" s="17">
        <v>183.5</v>
      </c>
      <c r="GK23" s="17">
        <v>185.10006000000001</v>
      </c>
      <c r="GL23" s="17">
        <v>134.02062000000001</v>
      </c>
      <c r="GM23" s="17">
        <v>49.479379999999999</v>
      </c>
      <c r="GN23" s="17">
        <v>109.5</v>
      </c>
      <c r="GO23" s="17">
        <v>110.37475000000001</v>
      </c>
      <c r="GP23" s="17">
        <v>94.987859999999998</v>
      </c>
      <c r="GQ23" s="17">
        <v>14.51214</v>
      </c>
      <c r="GR23" s="17">
        <v>8.4</v>
      </c>
      <c r="GS23" s="17">
        <v>9.09</v>
      </c>
      <c r="GT23" s="17">
        <v>9.09</v>
      </c>
      <c r="GU23" s="17">
        <v>-0.69</v>
      </c>
      <c r="GV23" s="17">
        <v>3</v>
      </c>
      <c r="GW23" s="17">
        <v>6.6261000000000001</v>
      </c>
      <c r="GX23" s="17">
        <v>6.6261000000000001</v>
      </c>
      <c r="GY23" s="17">
        <v>-3.6261000000000001</v>
      </c>
      <c r="GZ23" s="17">
        <v>17.899999999999999</v>
      </c>
      <c r="HA23" s="17">
        <v>18.000360000000001</v>
      </c>
      <c r="HB23" s="17">
        <v>30.893630000000002</v>
      </c>
      <c r="HC23" s="17">
        <v>-12.99363</v>
      </c>
      <c r="HD23" s="17">
        <v>43.3</v>
      </c>
      <c r="HE23" s="17">
        <v>44.060189999999999</v>
      </c>
      <c r="HF23" s="17">
        <v>44.060189999999999</v>
      </c>
      <c r="HG23" s="17">
        <v>-0.76019000000000003</v>
      </c>
      <c r="HH23" s="17"/>
      <c r="HI23" s="17"/>
      <c r="HJ23" s="17"/>
      <c r="HK23" s="17">
        <v>0</v>
      </c>
      <c r="HL23" s="17">
        <v>13.9</v>
      </c>
      <c r="HM23" s="17">
        <v>16.161650000000002</v>
      </c>
      <c r="HN23" s="17">
        <v>16.161660000000001</v>
      </c>
      <c r="HO23" s="17">
        <v>-2.26166</v>
      </c>
      <c r="HP23" s="17">
        <v>132</v>
      </c>
      <c r="HQ23" s="17">
        <v>134.94806</v>
      </c>
      <c r="HR23" s="17">
        <v>120.2923</v>
      </c>
      <c r="HS23" s="17">
        <v>11.707700000000001</v>
      </c>
      <c r="HT23" s="17"/>
      <c r="HU23" s="17"/>
      <c r="HV23" s="17"/>
      <c r="HW23" s="17">
        <v>0</v>
      </c>
      <c r="HX23" s="17"/>
      <c r="HY23" s="17"/>
      <c r="HZ23" s="17"/>
      <c r="IA23" s="17">
        <v>0</v>
      </c>
      <c r="IB23" s="17"/>
      <c r="IC23" s="17"/>
      <c r="ID23" s="17"/>
      <c r="IE23" s="17">
        <v>0</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86.5</v>
      </c>
      <c r="JE23" s="17">
        <v>88.384460000000004</v>
      </c>
      <c r="JF23" s="17">
        <v>78.590999999999994</v>
      </c>
      <c r="JG23" s="17">
        <v>7.9089999999999998</v>
      </c>
      <c r="JH23" s="17">
        <v>0</v>
      </c>
      <c r="JI23" s="17">
        <v>0</v>
      </c>
      <c r="JJ23" s="17"/>
      <c r="JK23" s="17">
        <v>0</v>
      </c>
      <c r="JL23" s="17">
        <v>11.8</v>
      </c>
      <c r="JM23" s="17">
        <v>15</v>
      </c>
      <c r="JN23" s="17">
        <v>15</v>
      </c>
      <c r="JO23" s="17">
        <v>-3.2</v>
      </c>
      <c r="JP23" s="17">
        <v>200</v>
      </c>
      <c r="JQ23" s="17">
        <v>187.04626999999999</v>
      </c>
      <c r="JR23" s="17">
        <v>136.66667000000001</v>
      </c>
      <c r="JS23" s="17">
        <v>63.333329999999997</v>
      </c>
      <c r="JT23" s="17">
        <v>84.1</v>
      </c>
      <c r="JU23" s="17">
        <v>93.523139999999998</v>
      </c>
      <c r="JV23" s="17">
        <v>68.333330000000004</v>
      </c>
      <c r="JW23" s="17">
        <v>15.76667</v>
      </c>
      <c r="JX23" s="17">
        <v>77.400000000000006</v>
      </c>
      <c r="JY23" s="17">
        <v>0</v>
      </c>
      <c r="JZ23" s="17"/>
      <c r="KA23" s="17">
        <v>77.400000000000006</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0</v>
      </c>
      <c r="LA23" s="17"/>
      <c r="LB23" s="17"/>
      <c r="LC23" s="17">
        <v>0</v>
      </c>
      <c r="LD23" s="17">
        <v>4</v>
      </c>
      <c r="LE23" s="17">
        <v>3.7523900000000001</v>
      </c>
      <c r="LF23" s="17">
        <v>3.7524000000000002</v>
      </c>
      <c r="LG23" s="17">
        <v>0.24759999999999999</v>
      </c>
      <c r="LH23" s="17">
        <v>87.5</v>
      </c>
      <c r="LI23" s="17">
        <v>123.71911</v>
      </c>
      <c r="LJ23" s="17">
        <v>107.39400000000001</v>
      </c>
      <c r="LK23" s="17">
        <v>-19.893999999999998</v>
      </c>
      <c r="LL23" s="17">
        <v>115.2</v>
      </c>
      <c r="LM23" s="17">
        <v>108.13085</v>
      </c>
      <c r="LN23" s="17">
        <v>133.03102999999999</v>
      </c>
      <c r="LO23" s="17">
        <v>-17.831029999999998</v>
      </c>
      <c r="LP23" s="17">
        <v>66</v>
      </c>
      <c r="LQ23" s="17">
        <v>67.133979999999994</v>
      </c>
      <c r="LR23" s="17">
        <v>67.133979999999994</v>
      </c>
      <c r="LS23" s="17">
        <v>-1.13398</v>
      </c>
      <c r="LT23" s="17">
        <v>79.3</v>
      </c>
      <c r="LU23" s="17">
        <v>78.567989999999995</v>
      </c>
      <c r="LV23" s="17">
        <v>78.567999999999998</v>
      </c>
      <c r="LW23" s="17">
        <v>0.73199999999999998</v>
      </c>
      <c r="LX23" s="17">
        <v>30</v>
      </c>
      <c r="LY23" s="17">
        <v>29.951450000000001</v>
      </c>
      <c r="LZ23" s="17">
        <v>29.951460000000001</v>
      </c>
      <c r="MA23" s="17">
        <v>4.854E-2</v>
      </c>
      <c r="MB23" s="17"/>
      <c r="MC23" s="17"/>
      <c r="MD23" s="17"/>
      <c r="ME23" s="17">
        <v>0</v>
      </c>
      <c r="MF23" s="17"/>
      <c r="MG23" s="17"/>
      <c r="MH23" s="17"/>
      <c r="MI23" s="17">
        <v>0</v>
      </c>
      <c r="MJ23" s="17"/>
      <c r="MK23" s="17"/>
      <c r="ML23" s="17"/>
      <c r="MM23" s="17">
        <v>0</v>
      </c>
      <c r="MN23" s="17">
        <v>148.80000000000001</v>
      </c>
      <c r="MO23" s="17">
        <v>149.7739</v>
      </c>
      <c r="MP23" s="17">
        <v>110</v>
      </c>
      <c r="MQ23" s="17">
        <v>38.799999999999997</v>
      </c>
      <c r="MR23" s="17">
        <v>149.19999999999999</v>
      </c>
      <c r="MS23" s="17">
        <v>149.7739</v>
      </c>
      <c r="MT23" s="17">
        <v>110</v>
      </c>
      <c r="MU23" s="17">
        <v>39.200000000000003</v>
      </c>
      <c r="MV23" s="17">
        <v>150.19999999999999</v>
      </c>
      <c r="MW23" s="17">
        <v>149.7739</v>
      </c>
      <c r="MX23" s="17">
        <v>110</v>
      </c>
      <c r="MY23" s="17">
        <v>40.200000000000003</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c r="NV23" s="17">
        <v>145.06666999999999</v>
      </c>
      <c r="NW23" s="17">
        <v>-145.06666999999999</v>
      </c>
      <c r="NX23" s="17"/>
      <c r="NY23" s="17"/>
      <c r="NZ23" s="17">
        <v>72.533330000000007</v>
      </c>
      <c r="OA23" s="17">
        <v>-72.533330000000007</v>
      </c>
      <c r="OB23" s="17">
        <v>0.1</v>
      </c>
      <c r="OC23" s="17">
        <v>7.5999999999999998E-2</v>
      </c>
      <c r="OD23" s="17">
        <v>7.5999999999999998E-2</v>
      </c>
      <c r="OE23" s="17">
        <v>2.4E-2</v>
      </c>
      <c r="OF23" s="17">
        <v>42.4</v>
      </c>
      <c r="OG23" s="17">
        <v>41.4</v>
      </c>
      <c r="OH23" s="17">
        <v>43.731999999999999</v>
      </c>
      <c r="OI23" s="17">
        <v>-1.3320000000000001</v>
      </c>
      <c r="OJ23" s="17">
        <v>44</v>
      </c>
      <c r="OK23" s="17">
        <v>38.216999999999999</v>
      </c>
      <c r="OL23" s="17">
        <v>38.216999999999999</v>
      </c>
      <c r="OM23" s="17">
        <v>5.7830000000000004</v>
      </c>
      <c r="ON23" s="17">
        <v>16.7</v>
      </c>
      <c r="OO23" s="17">
        <v>13.698</v>
      </c>
      <c r="OP23" s="17">
        <v>13.698</v>
      </c>
      <c r="OQ23" s="17">
        <v>3.0019999999999998</v>
      </c>
      <c r="OR23" s="17">
        <v>0</v>
      </c>
      <c r="OS23" s="17"/>
      <c r="OT23" s="17">
        <v>0</v>
      </c>
      <c r="OU23" s="17">
        <v>0</v>
      </c>
      <c r="OV23" s="17">
        <v>18.2</v>
      </c>
      <c r="OW23" s="17">
        <v>17.475729999999999</v>
      </c>
      <c r="OX23" s="17">
        <v>17.475729999999999</v>
      </c>
      <c r="OY23" s="17">
        <v>0.72426999999999997</v>
      </c>
      <c r="OZ23" s="17">
        <v>9.9</v>
      </c>
      <c r="PA23" s="17">
        <v>9.5095899999999993</v>
      </c>
      <c r="PB23" s="17">
        <v>9.9830000000000005</v>
      </c>
      <c r="PC23" s="17">
        <v>-8.3000000000000004E-2</v>
      </c>
      <c r="PD23" s="17">
        <v>5.4</v>
      </c>
      <c r="PE23" s="17">
        <v>5.67</v>
      </c>
      <c r="PF23" s="17">
        <v>5.67</v>
      </c>
      <c r="PG23" s="17">
        <v>-0.27</v>
      </c>
      <c r="PH23" s="17">
        <v>0.7</v>
      </c>
      <c r="PI23" s="17">
        <v>1.23</v>
      </c>
      <c r="PJ23" s="17">
        <v>1.23</v>
      </c>
      <c r="PK23" s="17">
        <v>-0.53</v>
      </c>
      <c r="PL23" s="17">
        <v>1.5</v>
      </c>
      <c r="PM23" s="17">
        <v>1.5</v>
      </c>
      <c r="PN23" s="17">
        <v>1.5</v>
      </c>
      <c r="PO23" s="17">
        <v>0</v>
      </c>
      <c r="PP23" s="17">
        <v>4.5999999999999996</v>
      </c>
      <c r="PQ23" s="17">
        <v>4.5</v>
      </c>
      <c r="PR23" s="17">
        <v>4.5</v>
      </c>
      <c r="PS23" s="17">
        <v>0.1</v>
      </c>
      <c r="PT23" s="17">
        <v>19.899999999999999</v>
      </c>
      <c r="PU23" s="17">
        <v>19.417470000000002</v>
      </c>
      <c r="PV23" s="17">
        <v>19.417480000000001</v>
      </c>
      <c r="PW23" s="17">
        <v>0.48252</v>
      </c>
      <c r="PX23" s="17">
        <v>10</v>
      </c>
      <c r="PY23" s="17">
        <v>19.417470000000002</v>
      </c>
      <c r="PZ23" s="17">
        <v>19.417480000000001</v>
      </c>
      <c r="QA23" s="17">
        <v>-9.4174799999999994</v>
      </c>
      <c r="QB23" s="17">
        <v>15.6</v>
      </c>
      <c r="QC23" s="17">
        <v>14.5631</v>
      </c>
      <c r="QD23" s="17">
        <v>14.56311</v>
      </c>
      <c r="QE23" s="17">
        <v>1.0368900000000001</v>
      </c>
      <c r="QF23" s="17">
        <v>3.2</v>
      </c>
      <c r="QG23" s="17">
        <v>3.5</v>
      </c>
      <c r="QH23" s="17">
        <v>3.5</v>
      </c>
      <c r="QI23" s="17">
        <v>-0.3</v>
      </c>
      <c r="QJ23" s="17">
        <v>18.600000000000001</v>
      </c>
      <c r="QK23" s="17">
        <v>18.058250000000001</v>
      </c>
      <c r="QL23" s="17">
        <v>18.058250000000001</v>
      </c>
      <c r="QM23" s="17">
        <v>0.54174999999999995</v>
      </c>
      <c r="QN23" s="17">
        <v>11.8</v>
      </c>
      <c r="QO23" s="17"/>
      <c r="QP23" s="17">
        <v>7.8079999999999998</v>
      </c>
      <c r="QQ23" s="17">
        <v>3.992</v>
      </c>
      <c r="QR23" s="17">
        <v>14.2</v>
      </c>
      <c r="QS23" s="17">
        <v>7.4279999999999999</v>
      </c>
      <c r="QT23" s="17">
        <v>7.4279999999999999</v>
      </c>
      <c r="QU23" s="17">
        <v>6.7720000000000002</v>
      </c>
      <c r="QV23" s="17">
        <v>10.8</v>
      </c>
      <c r="QW23" s="17">
        <v>6</v>
      </c>
      <c r="QX23" s="17">
        <v>9.7989999999999995</v>
      </c>
      <c r="QY23" s="17">
        <v>1.0009999999999999</v>
      </c>
      <c r="QZ23" s="17">
        <v>22.6</v>
      </c>
      <c r="RA23" s="17">
        <v>16</v>
      </c>
      <c r="RB23" s="17">
        <v>19.815999999999999</v>
      </c>
      <c r="RC23" s="17">
        <v>2.7839999999999998</v>
      </c>
      <c r="RD23" s="17">
        <v>4.5</v>
      </c>
      <c r="RE23" s="17">
        <v>4.2</v>
      </c>
      <c r="RF23" s="17">
        <v>4.2</v>
      </c>
      <c r="RG23" s="17">
        <v>0.3</v>
      </c>
      <c r="RH23" s="17">
        <v>1.1000000000000001</v>
      </c>
      <c r="RI23" s="17">
        <v>1.2</v>
      </c>
      <c r="RJ23" s="17">
        <v>1.2</v>
      </c>
      <c r="RK23" s="17">
        <v>-0.1</v>
      </c>
      <c r="RL23" s="17">
        <v>2.2000000000000002</v>
      </c>
      <c r="RM23" s="17">
        <v>2.4</v>
      </c>
      <c r="RN23" s="17">
        <v>2.4</v>
      </c>
      <c r="RO23" s="17">
        <v>-0.2</v>
      </c>
      <c r="RP23" s="17">
        <v>3</v>
      </c>
      <c r="RQ23" s="17">
        <v>2.8</v>
      </c>
      <c r="RR23" s="17">
        <v>2.8</v>
      </c>
      <c r="RS23" s="17">
        <v>0.2</v>
      </c>
      <c r="RT23" s="17">
        <v>14</v>
      </c>
      <c r="RU23" s="17"/>
      <c r="RV23" s="17">
        <v>2.4649999999999999</v>
      </c>
      <c r="RW23" s="17">
        <v>11.535</v>
      </c>
      <c r="RX23" s="17">
        <v>3.2</v>
      </c>
      <c r="RY23" s="17">
        <v>3.2189999999999999</v>
      </c>
      <c r="RZ23" s="17">
        <v>3.2189999999999999</v>
      </c>
      <c r="SA23" s="17">
        <v>-1.9E-2</v>
      </c>
      <c r="SB23" s="17">
        <v>11.6</v>
      </c>
      <c r="SC23" s="17">
        <v>14.714169999999999</v>
      </c>
      <c r="SD23" s="17">
        <v>8.0775299999999994</v>
      </c>
      <c r="SE23" s="17">
        <v>3.5224700000000002</v>
      </c>
      <c r="SF23" s="17">
        <v>2.6</v>
      </c>
      <c r="SG23" s="17">
        <v>2</v>
      </c>
      <c r="SH23" s="17">
        <v>2</v>
      </c>
      <c r="SI23" s="17">
        <v>0.6</v>
      </c>
      <c r="SJ23" s="17">
        <v>0.4</v>
      </c>
      <c r="SK23" s="17">
        <v>0.7</v>
      </c>
      <c r="SL23" s="17">
        <v>0.7</v>
      </c>
      <c r="SM23" s="17">
        <v>-0.3</v>
      </c>
      <c r="SN23" s="17">
        <v>17</v>
      </c>
      <c r="SO23" s="17">
        <v>13.98058</v>
      </c>
      <c r="SP23" s="17">
        <v>13.98058</v>
      </c>
      <c r="SQ23" s="17">
        <v>3.0194200000000002</v>
      </c>
      <c r="SR23" s="17">
        <v>6.3</v>
      </c>
      <c r="SS23" s="17">
        <v>6</v>
      </c>
      <c r="ST23" s="17">
        <v>6</v>
      </c>
      <c r="SU23" s="17">
        <v>0.3</v>
      </c>
      <c r="SV23" s="17">
        <v>8.4</v>
      </c>
      <c r="SW23" s="17">
        <v>8</v>
      </c>
      <c r="SX23" s="17">
        <v>8</v>
      </c>
      <c r="SY23" s="17">
        <v>0.4</v>
      </c>
      <c r="SZ23" s="17">
        <v>15.3</v>
      </c>
      <c r="TA23" s="17">
        <v>11.65048</v>
      </c>
      <c r="TB23" s="17">
        <v>11.65049</v>
      </c>
      <c r="TC23" s="17">
        <v>3.6495099999999998</v>
      </c>
      <c r="TD23" s="17">
        <v>20</v>
      </c>
      <c r="TE23" s="17">
        <v>19.12621</v>
      </c>
      <c r="TF23" s="17">
        <v>19.12621</v>
      </c>
      <c r="TG23" s="17">
        <v>0.87378999999999996</v>
      </c>
      <c r="TH23" s="17">
        <v>13.7</v>
      </c>
      <c r="TI23" s="17">
        <v>21.8</v>
      </c>
      <c r="TJ23" s="17">
        <v>22.094000000000001</v>
      </c>
      <c r="TK23" s="17">
        <v>-8.3940000000000001</v>
      </c>
      <c r="TL23" s="17">
        <v>5.9</v>
      </c>
      <c r="TM23" s="17">
        <v>19.471</v>
      </c>
      <c r="TN23" s="17">
        <v>19.471</v>
      </c>
      <c r="TO23" s="17">
        <v>-13.571</v>
      </c>
      <c r="TP23" s="17">
        <v>17.399999999999999</v>
      </c>
      <c r="TQ23" s="17">
        <v>15.737</v>
      </c>
      <c r="TR23" s="17">
        <v>15.737</v>
      </c>
      <c r="TS23" s="17">
        <v>1.663</v>
      </c>
      <c r="TT23" s="17">
        <v>1</v>
      </c>
      <c r="TU23" s="17">
        <v>4.1392699999999998</v>
      </c>
      <c r="TV23" s="17">
        <v>13.093</v>
      </c>
      <c r="TW23" s="17">
        <v>-12.093</v>
      </c>
      <c r="TX23" s="17">
        <v>1.8</v>
      </c>
      <c r="TY23" s="17">
        <v>20.288530000000002</v>
      </c>
      <c r="TZ23" s="17">
        <v>26.638000000000002</v>
      </c>
      <c r="UA23" s="17">
        <v>-24.838000000000001</v>
      </c>
      <c r="UB23" s="17">
        <v>0</v>
      </c>
      <c r="UC23" s="17">
        <v>0.158</v>
      </c>
      <c r="UD23" s="17">
        <v>0.158</v>
      </c>
      <c r="UE23" s="17">
        <v>-0.158</v>
      </c>
      <c r="UF23" s="17">
        <v>0</v>
      </c>
      <c r="UG23" s="17">
        <v>0.29899999999999999</v>
      </c>
      <c r="UH23" s="17">
        <v>0.29899999999999999</v>
      </c>
      <c r="UI23" s="17">
        <v>-0.29899999999999999</v>
      </c>
      <c r="UJ23" s="17">
        <v>16.5</v>
      </c>
      <c r="UK23" s="17">
        <v>11.65048</v>
      </c>
      <c r="UL23" s="17">
        <v>11.65049</v>
      </c>
      <c r="UM23" s="17">
        <v>4.8495100000000004</v>
      </c>
      <c r="UN23" s="17">
        <v>4.7</v>
      </c>
      <c r="UO23" s="17">
        <v>7</v>
      </c>
      <c r="UP23" s="17">
        <v>7</v>
      </c>
      <c r="UQ23" s="17">
        <v>-2.2999999999999998</v>
      </c>
      <c r="UR23" s="17">
        <v>7.7</v>
      </c>
      <c r="US23" s="17"/>
      <c r="UT23" s="17"/>
      <c r="UU23" s="17">
        <v>7.7</v>
      </c>
      <c r="UV23" s="17">
        <v>10.199999999999999</v>
      </c>
      <c r="UW23" s="17">
        <v>10</v>
      </c>
      <c r="UX23" s="17">
        <v>10</v>
      </c>
      <c r="UY23" s="17">
        <v>0.2</v>
      </c>
      <c r="UZ23" s="17">
        <v>10.9</v>
      </c>
      <c r="VA23" s="17">
        <v>11.165050000000001</v>
      </c>
      <c r="VB23" s="17">
        <v>11.165050000000001</v>
      </c>
      <c r="VC23" s="17">
        <v>-0.26505000000000001</v>
      </c>
      <c r="VD23" s="17">
        <v>11</v>
      </c>
      <c r="VE23" s="17">
        <v>11.165050000000001</v>
      </c>
      <c r="VF23" s="17">
        <v>11.165050000000001</v>
      </c>
      <c r="VG23" s="17">
        <v>-0.16505</v>
      </c>
      <c r="VH23" s="17">
        <v>12.6</v>
      </c>
      <c r="VI23" s="17">
        <v>10.500999999999999</v>
      </c>
      <c r="VJ23" s="17">
        <v>10.500999999999999</v>
      </c>
      <c r="VK23" s="17">
        <v>2.0990000000000002</v>
      </c>
      <c r="VL23" s="17">
        <v>144.1</v>
      </c>
      <c r="VM23" s="17">
        <v>101.69</v>
      </c>
      <c r="VN23" s="17">
        <v>101.69</v>
      </c>
      <c r="VO23" s="17">
        <v>42.41</v>
      </c>
      <c r="VP23" s="17">
        <v>4.8</v>
      </c>
      <c r="VQ23" s="17">
        <v>10.118</v>
      </c>
      <c r="VR23" s="17">
        <v>10.118</v>
      </c>
      <c r="VS23" s="17">
        <v>-5.3179999999999996</v>
      </c>
      <c r="VT23" s="17">
        <v>81.5</v>
      </c>
      <c r="VU23" s="17">
        <v>71.900000000000006</v>
      </c>
      <c r="VV23" s="17">
        <v>71.900000000000006</v>
      </c>
      <c r="VW23" s="17">
        <v>9.6</v>
      </c>
      <c r="VX23" s="17">
        <v>0.6</v>
      </c>
      <c r="VY23" s="17">
        <v>0.6</v>
      </c>
      <c r="VZ23" s="17">
        <v>0.6</v>
      </c>
      <c r="WA23" s="17">
        <v>0</v>
      </c>
      <c r="WB23" s="17">
        <v>0</v>
      </c>
      <c r="WC23" s="17">
        <v>0.9</v>
      </c>
      <c r="WD23" s="17">
        <v>4.6139999999999999</v>
      </c>
      <c r="WE23" s="17">
        <v>-4.6139999999999999</v>
      </c>
      <c r="WF23" s="17">
        <v>0</v>
      </c>
      <c r="WG23" s="17">
        <v>4</v>
      </c>
      <c r="WH23" s="17">
        <v>5.1269999999999998</v>
      </c>
      <c r="WI23" s="17">
        <v>-5.1269999999999998</v>
      </c>
      <c r="WJ23" s="17">
        <v>62.6</v>
      </c>
      <c r="WK23" s="17">
        <v>57.063000000000002</v>
      </c>
      <c r="WL23" s="17">
        <v>57.063000000000002</v>
      </c>
      <c r="WM23" s="17">
        <v>5.5369999999999999</v>
      </c>
      <c r="WN23" s="17">
        <v>4.8</v>
      </c>
      <c r="WO23" s="17"/>
      <c r="WP23" s="17">
        <v>2.1840000000000002</v>
      </c>
      <c r="WQ23" s="17">
        <v>2.6160000000000001</v>
      </c>
      <c r="WR23" s="17">
        <v>9.8000000000000007</v>
      </c>
      <c r="WS23" s="17">
        <v>9.7899999999999991</v>
      </c>
      <c r="WT23" s="17">
        <v>9.7899999999999991</v>
      </c>
      <c r="WU23" s="17">
        <v>0.01</v>
      </c>
      <c r="WV23" s="17">
        <v>20</v>
      </c>
      <c r="WW23" s="17">
        <v>19.12621</v>
      </c>
      <c r="WX23" s="17">
        <v>19.12621</v>
      </c>
      <c r="WY23" s="17">
        <v>0.87378999999999996</v>
      </c>
      <c r="WZ23" s="17">
        <v>10.8</v>
      </c>
      <c r="XA23" s="17">
        <v>10.7</v>
      </c>
      <c r="XB23" s="17">
        <v>10.7</v>
      </c>
      <c r="XC23" s="17">
        <v>0.1</v>
      </c>
      <c r="XD23" s="17">
        <v>42.8</v>
      </c>
      <c r="XE23" s="17">
        <v>42</v>
      </c>
      <c r="XF23" s="17">
        <v>42</v>
      </c>
      <c r="XG23" s="17">
        <v>0.8</v>
      </c>
      <c r="XH23" s="17">
        <v>15.8</v>
      </c>
      <c r="XI23" s="17">
        <v>15</v>
      </c>
      <c r="XJ23" s="17">
        <v>15</v>
      </c>
      <c r="XK23" s="17">
        <v>0.8</v>
      </c>
      <c r="XL23" s="17"/>
      <c r="XM23" s="17"/>
      <c r="XN23" s="17"/>
      <c r="XO23" s="17">
        <v>0</v>
      </c>
      <c r="XP23" s="17"/>
      <c r="XQ23" s="17"/>
      <c r="XR23" s="17"/>
      <c r="XS23" s="17">
        <v>0</v>
      </c>
      <c r="XT23" s="17"/>
      <c r="XU23" s="17"/>
      <c r="XV23" s="17"/>
      <c r="XW23" s="17">
        <v>0</v>
      </c>
      <c r="XX23" s="17"/>
      <c r="XY23" s="17"/>
      <c r="XZ23" s="17"/>
      <c r="YA23" s="17">
        <v>0</v>
      </c>
      <c r="YB23" s="17"/>
      <c r="YC23" s="17"/>
      <c r="YD23" s="17"/>
      <c r="YE23" s="17">
        <v>0</v>
      </c>
    </row>
    <row r="24" spans="1:655" ht="24" customHeight="1" x14ac:dyDescent="0.35">
      <c r="A24" s="1"/>
      <c r="B24" s="18" t="s">
        <v>50</v>
      </c>
      <c r="C24" s="18" t="s">
        <v>787</v>
      </c>
      <c r="D24" s="19"/>
      <c r="E24" s="19"/>
      <c r="F24" s="19"/>
      <c r="G24" s="19">
        <v>0</v>
      </c>
      <c r="H24" s="19">
        <v>645.5</v>
      </c>
      <c r="I24" s="19">
        <v>643.65809000000002</v>
      </c>
      <c r="J24" s="19">
        <v>643.65809000000002</v>
      </c>
      <c r="K24" s="19">
        <v>1.8419099999999999</v>
      </c>
      <c r="L24" s="19">
        <v>216.8</v>
      </c>
      <c r="M24" s="19">
        <v>209.39340999999999</v>
      </c>
      <c r="N24" s="19">
        <v>209.39341999999999</v>
      </c>
      <c r="O24" s="19">
        <v>7.4065799999999999</v>
      </c>
      <c r="P24" s="19"/>
      <c r="Q24" s="19"/>
      <c r="R24" s="19"/>
      <c r="S24" s="19">
        <v>0</v>
      </c>
      <c r="T24" s="19"/>
      <c r="U24" s="19"/>
      <c r="V24" s="19"/>
      <c r="W24" s="19">
        <v>0</v>
      </c>
      <c r="X24" s="19">
        <v>90</v>
      </c>
      <c r="Y24" s="19">
        <v>91.778570000000002</v>
      </c>
      <c r="Z24" s="19">
        <v>91.778639999999996</v>
      </c>
      <c r="AA24" s="19">
        <v>-1.77864</v>
      </c>
      <c r="AB24" s="19">
        <v>179.1</v>
      </c>
      <c r="AC24" s="19">
        <v>214.77233000000001</v>
      </c>
      <c r="AD24" s="19">
        <v>189.756</v>
      </c>
      <c r="AE24" s="19">
        <v>-10.656000000000001</v>
      </c>
      <c r="AF24" s="19"/>
      <c r="AG24" s="19"/>
      <c r="AH24" s="19"/>
      <c r="AI24" s="19">
        <v>0</v>
      </c>
      <c r="AJ24" s="19"/>
      <c r="AK24" s="19"/>
      <c r="AL24" s="19"/>
      <c r="AM24" s="19">
        <v>0</v>
      </c>
      <c r="AN24" s="19">
        <v>0</v>
      </c>
      <c r="AO24" s="19">
        <v>0</v>
      </c>
      <c r="AP24" s="19"/>
      <c r="AQ24" s="19">
        <v>0</v>
      </c>
      <c r="AR24" s="19">
        <v>208.5</v>
      </c>
      <c r="AS24" s="19">
        <v>204.72797</v>
      </c>
      <c r="AT24" s="19">
        <v>197.04149000000001</v>
      </c>
      <c r="AU24" s="19">
        <v>11.45851</v>
      </c>
      <c r="AV24" s="19">
        <v>208.9</v>
      </c>
      <c r="AW24" s="19">
        <v>204.72797</v>
      </c>
      <c r="AX24" s="19">
        <v>197.04149000000001</v>
      </c>
      <c r="AY24" s="19">
        <v>11.858510000000001</v>
      </c>
      <c r="AZ24" s="19">
        <v>201.2</v>
      </c>
      <c r="BA24" s="19">
        <v>204.72797</v>
      </c>
      <c r="BB24" s="19">
        <v>197.04149000000001</v>
      </c>
      <c r="BC24" s="19">
        <v>4.1585099999999997</v>
      </c>
      <c r="BD24" s="19"/>
      <c r="BE24" s="19"/>
      <c r="BF24" s="19">
        <v>208.28218000000001</v>
      </c>
      <c r="BG24" s="19">
        <v>-208.28218000000001</v>
      </c>
      <c r="BH24" s="19"/>
      <c r="BI24" s="19"/>
      <c r="BJ24" s="19">
        <v>104.14109000000001</v>
      </c>
      <c r="BK24" s="19">
        <v>-104.14109000000001</v>
      </c>
      <c r="BL24" s="19">
        <v>451.9</v>
      </c>
      <c r="BM24" s="19">
        <v>565.53926999999999</v>
      </c>
      <c r="BN24" s="19">
        <v>305.15476999999998</v>
      </c>
      <c r="BO24" s="19">
        <v>146.74522999999999</v>
      </c>
      <c r="BP24" s="19">
        <v>5.4</v>
      </c>
      <c r="BQ24" s="19">
        <v>0</v>
      </c>
      <c r="BR24" s="19">
        <v>0</v>
      </c>
      <c r="BS24" s="19">
        <v>5.4</v>
      </c>
      <c r="BT24" s="19"/>
      <c r="BU24" s="19"/>
      <c r="BV24" s="19"/>
      <c r="BW24" s="19">
        <v>0</v>
      </c>
      <c r="BX24" s="19"/>
      <c r="BY24" s="19"/>
      <c r="BZ24" s="19"/>
      <c r="CA24" s="19">
        <v>0</v>
      </c>
      <c r="CB24" s="19"/>
      <c r="CC24" s="19"/>
      <c r="CD24" s="19"/>
      <c r="CE24" s="19">
        <v>0</v>
      </c>
      <c r="CF24" s="19"/>
      <c r="CG24" s="19"/>
      <c r="CH24" s="19"/>
      <c r="CI24" s="19">
        <v>0</v>
      </c>
      <c r="CJ24" s="19">
        <v>165.41278</v>
      </c>
      <c r="CK24" s="19">
        <v>163.90776</v>
      </c>
      <c r="CL24" s="19">
        <v>163.90777</v>
      </c>
      <c r="CM24" s="19">
        <v>1.50501</v>
      </c>
      <c r="CN24" s="19">
        <v>7.1</v>
      </c>
      <c r="CO24" s="19">
        <v>5.1333399999999996</v>
      </c>
      <c r="CP24" s="19">
        <v>5.1333399999999996</v>
      </c>
      <c r="CQ24" s="19">
        <v>1.9666600000000001</v>
      </c>
      <c r="CR24" s="19">
        <v>5.5</v>
      </c>
      <c r="CS24" s="19">
        <v>2.8177500000000002</v>
      </c>
      <c r="CT24" s="19">
        <v>2.8177599999999998</v>
      </c>
      <c r="CU24" s="19">
        <v>2.6822400000000002</v>
      </c>
      <c r="CV24" s="19">
        <v>0</v>
      </c>
      <c r="CW24" s="19">
        <v>0</v>
      </c>
      <c r="CX24" s="19"/>
      <c r="CY24" s="19">
        <v>0</v>
      </c>
      <c r="CZ24" s="19">
        <v>6.8</v>
      </c>
      <c r="DA24" s="19">
        <v>6.8787000000000003</v>
      </c>
      <c r="DB24" s="19">
        <v>6.8787000000000003</v>
      </c>
      <c r="DC24" s="19">
        <v>-7.8700000000000006E-2</v>
      </c>
      <c r="DD24" s="19">
        <v>12.9</v>
      </c>
      <c r="DE24" s="19">
        <v>14.607150000000001</v>
      </c>
      <c r="DF24" s="19">
        <v>14.919420000000001</v>
      </c>
      <c r="DG24" s="19">
        <v>-2.0194200000000002</v>
      </c>
      <c r="DH24" s="19">
        <v>76.099999999999994</v>
      </c>
      <c r="DI24" s="19">
        <v>79.999979999999994</v>
      </c>
      <c r="DJ24" s="19">
        <v>81.41677</v>
      </c>
      <c r="DK24" s="19">
        <v>-5.31677</v>
      </c>
      <c r="DL24" s="19"/>
      <c r="DM24" s="19"/>
      <c r="DN24" s="19"/>
      <c r="DO24" s="19">
        <v>0</v>
      </c>
      <c r="DP24" s="19"/>
      <c r="DQ24" s="19"/>
      <c r="DR24" s="19"/>
      <c r="DS24" s="19">
        <v>0</v>
      </c>
      <c r="DT24" s="19"/>
      <c r="DU24" s="19"/>
      <c r="DV24" s="19"/>
      <c r="DW24" s="19">
        <v>0</v>
      </c>
      <c r="DX24" s="19"/>
      <c r="DY24" s="19"/>
      <c r="DZ24" s="19"/>
      <c r="EA24" s="19">
        <v>0</v>
      </c>
      <c r="EB24" s="19">
        <v>100.1</v>
      </c>
      <c r="EC24" s="19">
        <v>66.969800000000006</v>
      </c>
      <c r="ED24" s="19">
        <v>67.799120000000002</v>
      </c>
      <c r="EE24" s="19">
        <v>32.300879999999999</v>
      </c>
      <c r="EF24" s="19">
        <v>148.30000000000001</v>
      </c>
      <c r="EG24" s="19">
        <v>192.80410000000001</v>
      </c>
      <c r="EH24" s="19">
        <v>218.25980000000001</v>
      </c>
      <c r="EI24" s="19">
        <v>-69.959800000000001</v>
      </c>
      <c r="EJ24" s="19"/>
      <c r="EK24" s="19"/>
      <c r="EL24" s="19"/>
      <c r="EM24" s="19">
        <v>0</v>
      </c>
      <c r="EN24" s="19"/>
      <c r="EO24" s="19"/>
      <c r="EP24" s="19"/>
      <c r="EQ24" s="19">
        <v>0</v>
      </c>
      <c r="ER24" s="19"/>
      <c r="ES24" s="19"/>
      <c r="ET24" s="19"/>
      <c r="EU24" s="19">
        <v>0</v>
      </c>
      <c r="EV24" s="19">
        <v>6.5</v>
      </c>
      <c r="EW24" s="19">
        <v>6.39</v>
      </c>
      <c r="EX24" s="19">
        <v>6.39</v>
      </c>
      <c r="EY24" s="19">
        <v>0.11</v>
      </c>
      <c r="EZ24" s="19">
        <v>305.5</v>
      </c>
      <c r="FA24" s="19">
        <v>288.66003999999998</v>
      </c>
      <c r="FB24" s="19">
        <v>352.83213000000001</v>
      </c>
      <c r="FC24" s="19">
        <v>-47.332129999999999</v>
      </c>
      <c r="FD24" s="19">
        <v>64.099999999999994</v>
      </c>
      <c r="FE24" s="19">
        <v>71.349220000000003</v>
      </c>
      <c r="FF24" s="19">
        <v>71.349220000000003</v>
      </c>
      <c r="FG24" s="19">
        <v>-7.2492200000000002</v>
      </c>
      <c r="FH24" s="19">
        <v>122.8</v>
      </c>
      <c r="FI24" s="19">
        <v>130.81605999999999</v>
      </c>
      <c r="FJ24" s="19">
        <v>121.9845</v>
      </c>
      <c r="FK24" s="19">
        <v>0.8155</v>
      </c>
      <c r="FL24" s="19">
        <v>36.700000000000003</v>
      </c>
      <c r="FM24" s="19">
        <v>33.957720000000002</v>
      </c>
      <c r="FN24" s="19">
        <v>33.957720000000002</v>
      </c>
      <c r="FO24" s="19">
        <v>2.7422800000000001</v>
      </c>
      <c r="FP24" s="19">
        <v>18.8</v>
      </c>
      <c r="FQ24" s="19">
        <v>19.192229999999999</v>
      </c>
      <c r="FR24" s="19">
        <v>19.192229999999999</v>
      </c>
      <c r="FS24" s="19">
        <v>-0.39223000000000002</v>
      </c>
      <c r="FT24" s="19">
        <v>19.7</v>
      </c>
      <c r="FU24" s="19">
        <v>19.223299999999998</v>
      </c>
      <c r="FV24" s="19">
        <v>19.223299999999998</v>
      </c>
      <c r="FW24" s="19">
        <v>0.47670000000000001</v>
      </c>
      <c r="FX24" s="19">
        <v>88.2</v>
      </c>
      <c r="FY24" s="19">
        <v>87.232039999999998</v>
      </c>
      <c r="FZ24" s="19">
        <v>87.232039999999998</v>
      </c>
      <c r="GA24" s="19">
        <v>0.96796000000000004</v>
      </c>
      <c r="GB24" s="19">
        <v>180.3</v>
      </c>
      <c r="GC24" s="19">
        <v>185.10005000000001</v>
      </c>
      <c r="GD24" s="19">
        <v>134.02062000000001</v>
      </c>
      <c r="GE24" s="19">
        <v>46.279380000000003</v>
      </c>
      <c r="GF24" s="19">
        <v>180.9</v>
      </c>
      <c r="GG24" s="19">
        <v>185.10005000000001</v>
      </c>
      <c r="GH24" s="19">
        <v>134.02062000000001</v>
      </c>
      <c r="GI24" s="19">
        <v>46.879379999999998</v>
      </c>
      <c r="GJ24" s="19">
        <v>183</v>
      </c>
      <c r="GK24" s="19">
        <v>185.10005000000001</v>
      </c>
      <c r="GL24" s="19">
        <v>134.02062000000001</v>
      </c>
      <c r="GM24" s="19">
        <v>48.979379999999999</v>
      </c>
      <c r="GN24" s="19">
        <v>109.4</v>
      </c>
      <c r="GO24" s="19">
        <v>110.37475000000001</v>
      </c>
      <c r="GP24" s="19">
        <v>94.987859999999998</v>
      </c>
      <c r="GQ24" s="19">
        <v>14.412140000000001</v>
      </c>
      <c r="GR24" s="19">
        <v>8.4</v>
      </c>
      <c r="GS24" s="19">
        <v>9.09</v>
      </c>
      <c r="GT24" s="19">
        <v>9.09</v>
      </c>
      <c r="GU24" s="19">
        <v>-0.69</v>
      </c>
      <c r="GV24" s="19">
        <v>4.2</v>
      </c>
      <c r="GW24" s="19">
        <v>6.6261000000000001</v>
      </c>
      <c r="GX24" s="19">
        <v>6.6261000000000001</v>
      </c>
      <c r="GY24" s="19">
        <v>-2.4260999999999999</v>
      </c>
      <c r="GZ24" s="19">
        <v>18</v>
      </c>
      <c r="HA24" s="19">
        <v>18.000309999999999</v>
      </c>
      <c r="HB24" s="19">
        <v>29.839300000000001</v>
      </c>
      <c r="HC24" s="19">
        <v>-11.8393</v>
      </c>
      <c r="HD24" s="19">
        <v>43.4</v>
      </c>
      <c r="HE24" s="19">
        <v>44.060189999999999</v>
      </c>
      <c r="HF24" s="19">
        <v>44.060189999999999</v>
      </c>
      <c r="HG24" s="19">
        <v>-0.66019000000000005</v>
      </c>
      <c r="HH24" s="19"/>
      <c r="HI24" s="19"/>
      <c r="HJ24" s="19"/>
      <c r="HK24" s="19">
        <v>0</v>
      </c>
      <c r="HL24" s="19">
        <v>13.9</v>
      </c>
      <c r="HM24" s="19">
        <v>16.161650000000002</v>
      </c>
      <c r="HN24" s="19">
        <v>16.161660000000001</v>
      </c>
      <c r="HO24" s="19">
        <v>-2.26166</v>
      </c>
      <c r="HP24" s="19">
        <v>134.30000000000001</v>
      </c>
      <c r="HQ24" s="19">
        <v>134.92545999999999</v>
      </c>
      <c r="HR24" s="19">
        <v>120.2923</v>
      </c>
      <c r="HS24" s="19">
        <v>14.0077</v>
      </c>
      <c r="HT24" s="19"/>
      <c r="HU24" s="19"/>
      <c r="HV24" s="19"/>
      <c r="HW24" s="19">
        <v>0</v>
      </c>
      <c r="HX24" s="19"/>
      <c r="HY24" s="19"/>
      <c r="HZ24" s="19"/>
      <c r="IA24" s="19">
        <v>0</v>
      </c>
      <c r="IB24" s="19"/>
      <c r="IC24" s="19"/>
      <c r="ID24" s="19"/>
      <c r="IE24" s="19">
        <v>0</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86.3</v>
      </c>
      <c r="JE24" s="19">
        <v>88.384460000000004</v>
      </c>
      <c r="JF24" s="19">
        <v>78.590999999999994</v>
      </c>
      <c r="JG24" s="19">
        <v>7.7089999999999996</v>
      </c>
      <c r="JH24" s="19">
        <v>0</v>
      </c>
      <c r="JI24" s="19">
        <v>0</v>
      </c>
      <c r="JJ24" s="19"/>
      <c r="JK24" s="19">
        <v>0</v>
      </c>
      <c r="JL24" s="19">
        <v>11.6</v>
      </c>
      <c r="JM24" s="19">
        <v>15</v>
      </c>
      <c r="JN24" s="19">
        <v>15</v>
      </c>
      <c r="JO24" s="19">
        <v>-3.4</v>
      </c>
      <c r="JP24" s="19">
        <v>200</v>
      </c>
      <c r="JQ24" s="19">
        <v>136.79464999999999</v>
      </c>
      <c r="JR24" s="19">
        <v>136.66667000000001</v>
      </c>
      <c r="JS24" s="19">
        <v>63.333329999999997</v>
      </c>
      <c r="JT24" s="19">
        <v>85.2</v>
      </c>
      <c r="JU24" s="19">
        <v>68.397329999999997</v>
      </c>
      <c r="JV24" s="19">
        <v>68.333330000000004</v>
      </c>
      <c r="JW24" s="19">
        <v>16.866669999999999</v>
      </c>
      <c r="JX24" s="19">
        <v>76.8</v>
      </c>
      <c r="JY24" s="19">
        <v>0</v>
      </c>
      <c r="JZ24" s="19"/>
      <c r="KA24" s="19">
        <v>76.8</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0</v>
      </c>
      <c r="LA24" s="19"/>
      <c r="LB24" s="19"/>
      <c r="LC24" s="19">
        <v>0</v>
      </c>
      <c r="LD24" s="19">
        <v>4.0999999999999996</v>
      </c>
      <c r="LE24" s="19">
        <v>3.7523900000000001</v>
      </c>
      <c r="LF24" s="19">
        <v>3.7524000000000002</v>
      </c>
      <c r="LG24" s="19">
        <v>0.34760000000000002</v>
      </c>
      <c r="LH24" s="19">
        <v>98</v>
      </c>
      <c r="LI24" s="19">
        <v>133.43579</v>
      </c>
      <c r="LJ24" s="19">
        <v>107.39400000000001</v>
      </c>
      <c r="LK24" s="19">
        <v>-9.3940000000000001</v>
      </c>
      <c r="LL24" s="19">
        <v>101.4</v>
      </c>
      <c r="LM24" s="19">
        <v>107.97841</v>
      </c>
      <c r="LN24" s="19">
        <v>133.03102999999999</v>
      </c>
      <c r="LO24" s="19">
        <v>-31.631029999999999</v>
      </c>
      <c r="LP24" s="19">
        <v>66</v>
      </c>
      <c r="LQ24" s="19">
        <v>67.133979999999994</v>
      </c>
      <c r="LR24" s="19">
        <v>67.133979999999994</v>
      </c>
      <c r="LS24" s="19">
        <v>-1.13398</v>
      </c>
      <c r="LT24" s="19">
        <v>75.3</v>
      </c>
      <c r="LU24" s="19">
        <v>78.567989999999995</v>
      </c>
      <c r="LV24" s="19">
        <v>78.567999999999998</v>
      </c>
      <c r="LW24" s="19">
        <v>-3.2679999999999998</v>
      </c>
      <c r="LX24" s="19">
        <v>30</v>
      </c>
      <c r="LY24" s="19">
        <v>29.951450000000001</v>
      </c>
      <c r="LZ24" s="19">
        <v>29.951460000000001</v>
      </c>
      <c r="MA24" s="19">
        <v>4.854E-2</v>
      </c>
      <c r="MB24" s="19"/>
      <c r="MC24" s="19"/>
      <c r="MD24" s="19"/>
      <c r="ME24" s="19">
        <v>0</v>
      </c>
      <c r="MF24" s="19"/>
      <c r="MG24" s="19"/>
      <c r="MH24" s="19"/>
      <c r="MI24" s="19">
        <v>0</v>
      </c>
      <c r="MJ24" s="19"/>
      <c r="MK24" s="19"/>
      <c r="ML24" s="19"/>
      <c r="MM24" s="19">
        <v>0</v>
      </c>
      <c r="MN24" s="19">
        <v>148.4</v>
      </c>
      <c r="MO24" s="19">
        <v>149.7739</v>
      </c>
      <c r="MP24" s="19">
        <v>110</v>
      </c>
      <c r="MQ24" s="19">
        <v>38.4</v>
      </c>
      <c r="MR24" s="19">
        <v>148.9</v>
      </c>
      <c r="MS24" s="19">
        <v>149.7739</v>
      </c>
      <c r="MT24" s="19">
        <v>110</v>
      </c>
      <c r="MU24" s="19">
        <v>38.9</v>
      </c>
      <c r="MV24" s="19">
        <v>149.30000000000001</v>
      </c>
      <c r="MW24" s="19">
        <v>149.7739</v>
      </c>
      <c r="MX24" s="19">
        <v>110</v>
      </c>
      <c r="MY24" s="19">
        <v>39.299999999999997</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c r="NV24" s="19">
        <v>145.06666999999999</v>
      </c>
      <c r="NW24" s="19">
        <v>-145.06666999999999</v>
      </c>
      <c r="NX24" s="19"/>
      <c r="NY24" s="19"/>
      <c r="NZ24" s="19">
        <v>72.533330000000007</v>
      </c>
      <c r="OA24" s="19">
        <v>-72.533330000000007</v>
      </c>
      <c r="OB24" s="19">
        <v>0.2</v>
      </c>
      <c r="OC24" s="19">
        <v>0.113</v>
      </c>
      <c r="OD24" s="19">
        <v>0.113</v>
      </c>
      <c r="OE24" s="19">
        <v>8.6999999999999994E-2</v>
      </c>
      <c r="OF24" s="19">
        <v>35.700000000000003</v>
      </c>
      <c r="OG24" s="19">
        <v>38.4</v>
      </c>
      <c r="OH24" s="19">
        <v>41.808999999999997</v>
      </c>
      <c r="OI24" s="19">
        <v>-6.109</v>
      </c>
      <c r="OJ24" s="19">
        <v>62.3</v>
      </c>
      <c r="OK24" s="19">
        <v>57.207999999999998</v>
      </c>
      <c r="OL24" s="19">
        <v>57.207999999999998</v>
      </c>
      <c r="OM24" s="19">
        <v>5.0919999999999996</v>
      </c>
      <c r="ON24" s="19">
        <v>14</v>
      </c>
      <c r="OO24" s="19">
        <v>13.791</v>
      </c>
      <c r="OP24" s="19">
        <v>13.791</v>
      </c>
      <c r="OQ24" s="19">
        <v>0.20899999999999999</v>
      </c>
      <c r="OR24" s="19">
        <v>0</v>
      </c>
      <c r="OS24" s="19"/>
      <c r="OT24" s="19">
        <v>0</v>
      </c>
      <c r="OU24" s="19">
        <v>0</v>
      </c>
      <c r="OV24" s="19">
        <v>18.2</v>
      </c>
      <c r="OW24" s="19">
        <v>17.475729999999999</v>
      </c>
      <c r="OX24" s="19">
        <v>17.475729999999999</v>
      </c>
      <c r="OY24" s="19">
        <v>0.72426999999999997</v>
      </c>
      <c r="OZ24" s="19">
        <v>9.9</v>
      </c>
      <c r="PA24" s="19">
        <v>9.9819800000000001</v>
      </c>
      <c r="PB24" s="19">
        <v>9.9830000000000005</v>
      </c>
      <c r="PC24" s="19">
        <v>-8.3000000000000004E-2</v>
      </c>
      <c r="PD24" s="19">
        <v>5.4</v>
      </c>
      <c r="PE24" s="19">
        <v>5.67</v>
      </c>
      <c r="PF24" s="19">
        <v>5.67</v>
      </c>
      <c r="PG24" s="19">
        <v>-0.27</v>
      </c>
      <c r="PH24" s="19">
        <v>0.7</v>
      </c>
      <c r="PI24" s="19">
        <v>1.23</v>
      </c>
      <c r="PJ24" s="19">
        <v>1.23</v>
      </c>
      <c r="PK24" s="19">
        <v>-0.53</v>
      </c>
      <c r="PL24" s="19">
        <v>1.5</v>
      </c>
      <c r="PM24" s="19">
        <v>1.5</v>
      </c>
      <c r="PN24" s="19">
        <v>1.5</v>
      </c>
      <c r="PO24" s="19">
        <v>0</v>
      </c>
      <c r="PP24" s="19">
        <v>4.5999999999999996</v>
      </c>
      <c r="PQ24" s="19">
        <v>4.5</v>
      </c>
      <c r="PR24" s="19">
        <v>4.5</v>
      </c>
      <c r="PS24" s="19">
        <v>0.1</v>
      </c>
      <c r="PT24" s="19">
        <v>19.8</v>
      </c>
      <c r="PU24" s="19">
        <v>19.417470000000002</v>
      </c>
      <c r="PV24" s="19">
        <v>19.417480000000001</v>
      </c>
      <c r="PW24" s="19">
        <v>0.38252000000000003</v>
      </c>
      <c r="PX24" s="19">
        <v>10</v>
      </c>
      <c r="PY24" s="19">
        <v>19.417470000000002</v>
      </c>
      <c r="PZ24" s="19">
        <v>19.417480000000001</v>
      </c>
      <c r="QA24" s="19">
        <v>-9.4174799999999994</v>
      </c>
      <c r="QB24" s="19">
        <v>15.5</v>
      </c>
      <c r="QC24" s="19">
        <v>14.5631</v>
      </c>
      <c r="QD24" s="19">
        <v>14.56311</v>
      </c>
      <c r="QE24" s="19">
        <v>0.93689</v>
      </c>
      <c r="QF24" s="19">
        <v>3.2</v>
      </c>
      <c r="QG24" s="19">
        <v>3.5</v>
      </c>
      <c r="QH24" s="19">
        <v>3.5</v>
      </c>
      <c r="QI24" s="19">
        <v>-0.3</v>
      </c>
      <c r="QJ24" s="19">
        <v>18.600000000000001</v>
      </c>
      <c r="QK24" s="19">
        <v>18.058250000000001</v>
      </c>
      <c r="QL24" s="19">
        <v>18.058250000000001</v>
      </c>
      <c r="QM24" s="19">
        <v>0.54174999999999995</v>
      </c>
      <c r="QN24" s="19">
        <v>12.3</v>
      </c>
      <c r="QO24" s="19"/>
      <c r="QP24" s="19">
        <v>11.297000000000001</v>
      </c>
      <c r="QQ24" s="19">
        <v>1.0029999999999999</v>
      </c>
      <c r="QR24" s="19">
        <v>14.8</v>
      </c>
      <c r="QS24" s="19">
        <v>13.651999999999999</v>
      </c>
      <c r="QT24" s="19">
        <v>13.651999999999999</v>
      </c>
      <c r="QU24" s="19">
        <v>1.1479999999999999</v>
      </c>
      <c r="QV24" s="19">
        <v>7.8</v>
      </c>
      <c r="QW24" s="19">
        <v>6</v>
      </c>
      <c r="QX24" s="19">
        <v>9.7759999999999998</v>
      </c>
      <c r="QY24" s="19">
        <v>-1.976</v>
      </c>
      <c r="QZ24" s="19">
        <v>19.100000000000001</v>
      </c>
      <c r="RA24" s="19">
        <v>17</v>
      </c>
      <c r="RB24" s="19">
        <v>19.995000000000001</v>
      </c>
      <c r="RC24" s="19">
        <v>-0.89500000000000002</v>
      </c>
      <c r="RD24" s="19">
        <v>4.5</v>
      </c>
      <c r="RE24" s="19">
        <v>4.2</v>
      </c>
      <c r="RF24" s="19">
        <v>4.2</v>
      </c>
      <c r="RG24" s="19">
        <v>0.3</v>
      </c>
      <c r="RH24" s="19">
        <v>1.1000000000000001</v>
      </c>
      <c r="RI24" s="19">
        <v>1.2</v>
      </c>
      <c r="RJ24" s="19">
        <v>1.2</v>
      </c>
      <c r="RK24" s="19">
        <v>-0.1</v>
      </c>
      <c r="RL24" s="19">
        <v>2.2000000000000002</v>
      </c>
      <c r="RM24" s="19">
        <v>2.4</v>
      </c>
      <c r="RN24" s="19">
        <v>2.4</v>
      </c>
      <c r="RO24" s="19">
        <v>-0.2</v>
      </c>
      <c r="RP24" s="19">
        <v>3</v>
      </c>
      <c r="RQ24" s="19">
        <v>2.8</v>
      </c>
      <c r="RR24" s="19">
        <v>2.8</v>
      </c>
      <c r="RS24" s="19">
        <v>0.2</v>
      </c>
      <c r="RT24" s="19">
        <v>14.9</v>
      </c>
      <c r="RU24" s="19"/>
      <c r="RV24" s="19">
        <v>6.4269999999999996</v>
      </c>
      <c r="RW24" s="19">
        <v>8.4730000000000008</v>
      </c>
      <c r="RX24" s="19">
        <v>3.3</v>
      </c>
      <c r="RY24" s="19">
        <v>3.2189999999999999</v>
      </c>
      <c r="RZ24" s="19">
        <v>3.2189999999999999</v>
      </c>
      <c r="SA24" s="19">
        <v>8.1000000000000003E-2</v>
      </c>
      <c r="SB24" s="19">
        <v>11.6</v>
      </c>
      <c r="SC24" s="19">
        <v>0</v>
      </c>
      <c r="SD24" s="19">
        <v>8.0775299999999994</v>
      </c>
      <c r="SE24" s="19">
        <v>3.5224700000000002</v>
      </c>
      <c r="SF24" s="19">
        <v>2.6</v>
      </c>
      <c r="SG24" s="19">
        <v>2</v>
      </c>
      <c r="SH24" s="19">
        <v>2</v>
      </c>
      <c r="SI24" s="19">
        <v>0.6</v>
      </c>
      <c r="SJ24" s="19">
        <v>0.4</v>
      </c>
      <c r="SK24" s="19">
        <v>0.7</v>
      </c>
      <c r="SL24" s="19">
        <v>0.7</v>
      </c>
      <c r="SM24" s="19">
        <v>-0.3</v>
      </c>
      <c r="SN24" s="19">
        <v>17</v>
      </c>
      <c r="SO24" s="19">
        <v>13.98058</v>
      </c>
      <c r="SP24" s="19">
        <v>13.98058</v>
      </c>
      <c r="SQ24" s="19">
        <v>3.0194200000000002</v>
      </c>
      <c r="SR24" s="19">
        <v>6.3</v>
      </c>
      <c r="SS24" s="19">
        <v>6</v>
      </c>
      <c r="ST24" s="19">
        <v>6</v>
      </c>
      <c r="SU24" s="19">
        <v>0.3</v>
      </c>
      <c r="SV24" s="19">
        <v>8.8000000000000007</v>
      </c>
      <c r="SW24" s="19">
        <v>8</v>
      </c>
      <c r="SX24" s="19">
        <v>8</v>
      </c>
      <c r="SY24" s="19">
        <v>0.8</v>
      </c>
      <c r="SZ24" s="19">
        <v>15</v>
      </c>
      <c r="TA24" s="19">
        <v>11.65048</v>
      </c>
      <c r="TB24" s="19">
        <v>11.65049</v>
      </c>
      <c r="TC24" s="19">
        <v>3.34951</v>
      </c>
      <c r="TD24" s="19">
        <v>20</v>
      </c>
      <c r="TE24" s="19">
        <v>19.12621</v>
      </c>
      <c r="TF24" s="19">
        <v>19.12621</v>
      </c>
      <c r="TG24" s="19">
        <v>0.87378999999999996</v>
      </c>
      <c r="TH24" s="19">
        <v>15.6</v>
      </c>
      <c r="TI24" s="19">
        <v>21.2</v>
      </c>
      <c r="TJ24" s="19">
        <v>21.783000000000001</v>
      </c>
      <c r="TK24" s="19">
        <v>-6.1829999999999998</v>
      </c>
      <c r="TL24" s="19">
        <v>8.8000000000000007</v>
      </c>
      <c r="TM24" s="19">
        <v>18.236000000000001</v>
      </c>
      <c r="TN24" s="19">
        <v>18.236000000000001</v>
      </c>
      <c r="TO24" s="19">
        <v>-9.4359999999999999</v>
      </c>
      <c r="TP24" s="19">
        <v>26.1</v>
      </c>
      <c r="TQ24" s="19">
        <v>23.463000000000001</v>
      </c>
      <c r="TR24" s="19">
        <v>23.463000000000001</v>
      </c>
      <c r="TS24" s="19">
        <v>2.637</v>
      </c>
      <c r="TT24" s="19">
        <v>0.9</v>
      </c>
      <c r="TU24" s="19">
        <v>2.6682100000000002</v>
      </c>
      <c r="TV24" s="19">
        <v>13.487</v>
      </c>
      <c r="TW24" s="19">
        <v>-12.587</v>
      </c>
      <c r="TX24" s="19">
        <v>1.7</v>
      </c>
      <c r="TY24" s="19">
        <v>17.462720000000001</v>
      </c>
      <c r="TZ24" s="19">
        <v>27.350999999999999</v>
      </c>
      <c r="UA24" s="19">
        <v>-25.651</v>
      </c>
      <c r="UB24" s="19">
        <v>0</v>
      </c>
      <c r="UC24" s="19">
        <v>0.20699999999999999</v>
      </c>
      <c r="UD24" s="19">
        <v>0.20699999999999999</v>
      </c>
      <c r="UE24" s="19">
        <v>-0.20699999999999999</v>
      </c>
      <c r="UF24" s="19">
        <v>0</v>
      </c>
      <c r="UG24" s="19">
        <v>0.40300000000000002</v>
      </c>
      <c r="UH24" s="19">
        <v>0.40300000000000002</v>
      </c>
      <c r="UI24" s="19">
        <v>-0.40300000000000002</v>
      </c>
      <c r="UJ24" s="19">
        <v>16.5</v>
      </c>
      <c r="UK24" s="19">
        <v>11.65048</v>
      </c>
      <c r="UL24" s="19">
        <v>11.65049</v>
      </c>
      <c r="UM24" s="19">
        <v>4.8495100000000004</v>
      </c>
      <c r="UN24" s="19">
        <v>4.7</v>
      </c>
      <c r="UO24" s="19">
        <v>7</v>
      </c>
      <c r="UP24" s="19">
        <v>7</v>
      </c>
      <c r="UQ24" s="19">
        <v>-2.2999999999999998</v>
      </c>
      <c r="UR24" s="19">
        <v>7.7</v>
      </c>
      <c r="US24" s="19"/>
      <c r="UT24" s="19"/>
      <c r="UU24" s="19">
        <v>7.7</v>
      </c>
      <c r="UV24" s="19">
        <v>10.1</v>
      </c>
      <c r="UW24" s="19">
        <v>10</v>
      </c>
      <c r="UX24" s="19">
        <v>10</v>
      </c>
      <c r="UY24" s="19">
        <v>0.1</v>
      </c>
      <c r="UZ24" s="19">
        <v>10.9</v>
      </c>
      <c r="VA24" s="19">
        <v>11.165050000000001</v>
      </c>
      <c r="VB24" s="19">
        <v>11.165050000000001</v>
      </c>
      <c r="VC24" s="19">
        <v>-0.26505000000000001</v>
      </c>
      <c r="VD24" s="19">
        <v>11</v>
      </c>
      <c r="VE24" s="19">
        <v>11.165050000000001</v>
      </c>
      <c r="VF24" s="19">
        <v>11.165050000000001</v>
      </c>
      <c r="VG24" s="19">
        <v>-0.16505</v>
      </c>
      <c r="VH24" s="19">
        <v>13.4</v>
      </c>
      <c r="VI24" s="19">
        <v>10.762</v>
      </c>
      <c r="VJ24" s="19">
        <v>10.762</v>
      </c>
      <c r="VK24" s="19">
        <v>2.6379999999999999</v>
      </c>
      <c r="VL24" s="19">
        <v>196.7</v>
      </c>
      <c r="VM24" s="19">
        <v>173.1</v>
      </c>
      <c r="VN24" s="19">
        <v>173.1</v>
      </c>
      <c r="VO24" s="19">
        <v>23.6</v>
      </c>
      <c r="VP24" s="19">
        <v>7.2</v>
      </c>
      <c r="VQ24" s="19">
        <v>11.584</v>
      </c>
      <c r="VR24" s="19">
        <v>11.584</v>
      </c>
      <c r="VS24" s="19">
        <v>-4.3840000000000003</v>
      </c>
      <c r="VT24" s="19">
        <v>113.7</v>
      </c>
      <c r="VU24" s="19">
        <v>104.271</v>
      </c>
      <c r="VV24" s="19">
        <v>104.271</v>
      </c>
      <c r="VW24" s="19">
        <v>9.4290000000000003</v>
      </c>
      <c r="VX24" s="19">
        <v>0.6</v>
      </c>
      <c r="VY24" s="19">
        <v>0.6</v>
      </c>
      <c r="VZ24" s="19">
        <v>0.6</v>
      </c>
      <c r="WA24" s="19">
        <v>0</v>
      </c>
      <c r="WB24" s="19">
        <v>0</v>
      </c>
      <c r="WC24" s="19">
        <v>1</v>
      </c>
      <c r="WD24" s="19">
        <v>4.2069999999999999</v>
      </c>
      <c r="WE24" s="19">
        <v>-4.2069999999999999</v>
      </c>
      <c r="WF24" s="19">
        <v>0</v>
      </c>
      <c r="WG24" s="19">
        <v>4.5</v>
      </c>
      <c r="WH24" s="19">
        <v>4.5060000000000002</v>
      </c>
      <c r="WI24" s="19">
        <v>-4.5060000000000002</v>
      </c>
      <c r="WJ24" s="19">
        <v>81.7</v>
      </c>
      <c r="WK24" s="19">
        <v>79.275000000000006</v>
      </c>
      <c r="WL24" s="19">
        <v>79.275000000000006</v>
      </c>
      <c r="WM24" s="19">
        <v>2.4249999999999998</v>
      </c>
      <c r="WN24" s="19">
        <v>7.2</v>
      </c>
      <c r="WO24" s="19"/>
      <c r="WP24" s="19">
        <v>3.3460000000000001</v>
      </c>
      <c r="WQ24" s="19">
        <v>3.8540000000000001</v>
      </c>
      <c r="WR24" s="19">
        <v>9.8000000000000007</v>
      </c>
      <c r="WS24" s="19">
        <v>9.7899999999999991</v>
      </c>
      <c r="WT24" s="19">
        <v>9.7899999999999991</v>
      </c>
      <c r="WU24" s="19">
        <v>0.01</v>
      </c>
      <c r="WV24" s="19">
        <v>20</v>
      </c>
      <c r="WW24" s="19">
        <v>19.12621</v>
      </c>
      <c r="WX24" s="19">
        <v>19.12621</v>
      </c>
      <c r="WY24" s="19">
        <v>0.87378999999999996</v>
      </c>
      <c r="WZ24" s="19">
        <v>10.4</v>
      </c>
      <c r="XA24" s="19">
        <v>10.7</v>
      </c>
      <c r="XB24" s="19">
        <v>10.7</v>
      </c>
      <c r="XC24" s="19">
        <v>-0.3</v>
      </c>
      <c r="XD24" s="19">
        <v>43.2</v>
      </c>
      <c r="XE24" s="19">
        <v>42</v>
      </c>
      <c r="XF24" s="19">
        <v>42</v>
      </c>
      <c r="XG24" s="19">
        <v>1.2</v>
      </c>
      <c r="XH24" s="19">
        <v>15.8</v>
      </c>
      <c r="XI24" s="19">
        <v>15</v>
      </c>
      <c r="XJ24" s="19">
        <v>15</v>
      </c>
      <c r="XK24" s="19">
        <v>0.8</v>
      </c>
      <c r="XL24" s="19"/>
      <c r="XM24" s="19"/>
      <c r="XN24" s="19"/>
      <c r="XO24" s="19">
        <v>0</v>
      </c>
      <c r="XP24" s="19"/>
      <c r="XQ24" s="19"/>
      <c r="XR24" s="19"/>
      <c r="XS24" s="19">
        <v>0</v>
      </c>
      <c r="XT24" s="19"/>
      <c r="XU24" s="19"/>
      <c r="XV24" s="19"/>
      <c r="XW24" s="19">
        <v>0</v>
      </c>
      <c r="XX24" s="19"/>
      <c r="XY24" s="19"/>
      <c r="XZ24" s="19"/>
      <c r="YA24" s="19">
        <v>0</v>
      </c>
      <c r="YB24" s="19"/>
      <c r="YC24" s="19"/>
      <c r="YD24" s="19"/>
      <c r="YE24" s="19">
        <v>0</v>
      </c>
    </row>
    <row r="25" spans="1:655" ht="24" customHeight="1" x14ac:dyDescent="0.35">
      <c r="A25" s="1"/>
      <c r="B25" s="13" t="s">
        <v>50</v>
      </c>
      <c r="C25" s="13" t="s">
        <v>788</v>
      </c>
      <c r="D25" s="14"/>
      <c r="E25" s="14"/>
      <c r="F25" s="14"/>
      <c r="G25" s="14">
        <v>0</v>
      </c>
      <c r="H25" s="14">
        <v>646.5</v>
      </c>
      <c r="I25" s="14">
        <v>643.65809000000002</v>
      </c>
      <c r="J25" s="14">
        <v>643.65809000000002</v>
      </c>
      <c r="K25" s="14">
        <v>2.8419099999999999</v>
      </c>
      <c r="L25" s="14">
        <v>217.4</v>
      </c>
      <c r="M25" s="14">
        <v>209.39340999999999</v>
      </c>
      <c r="N25" s="14">
        <v>209.39341999999999</v>
      </c>
      <c r="O25" s="14">
        <v>8.0065799999999996</v>
      </c>
      <c r="P25" s="14"/>
      <c r="Q25" s="14"/>
      <c r="R25" s="14"/>
      <c r="S25" s="14">
        <v>0</v>
      </c>
      <c r="T25" s="14"/>
      <c r="U25" s="14"/>
      <c r="V25" s="14"/>
      <c r="W25" s="14">
        <v>0</v>
      </c>
      <c r="X25" s="14">
        <v>88.4</v>
      </c>
      <c r="Y25" s="14">
        <v>91.778570000000002</v>
      </c>
      <c r="Z25" s="14">
        <v>91.778639999999996</v>
      </c>
      <c r="AA25" s="14">
        <v>-3.3786399999999999</v>
      </c>
      <c r="AB25" s="14">
        <v>178.4</v>
      </c>
      <c r="AC25" s="14">
        <v>214.77234999999999</v>
      </c>
      <c r="AD25" s="14">
        <v>189.756</v>
      </c>
      <c r="AE25" s="14">
        <v>-11.356</v>
      </c>
      <c r="AF25" s="14"/>
      <c r="AG25" s="14"/>
      <c r="AH25" s="14"/>
      <c r="AI25" s="14">
        <v>0</v>
      </c>
      <c r="AJ25" s="14"/>
      <c r="AK25" s="14"/>
      <c r="AL25" s="14"/>
      <c r="AM25" s="14">
        <v>0</v>
      </c>
      <c r="AN25" s="14">
        <v>0</v>
      </c>
      <c r="AO25" s="14">
        <v>0</v>
      </c>
      <c r="AP25" s="14"/>
      <c r="AQ25" s="14">
        <v>0</v>
      </c>
      <c r="AR25" s="14">
        <v>209.4</v>
      </c>
      <c r="AS25" s="14">
        <v>204.72797</v>
      </c>
      <c r="AT25" s="14">
        <v>204.72800000000001</v>
      </c>
      <c r="AU25" s="14">
        <v>4.6719999999999997</v>
      </c>
      <c r="AV25" s="14">
        <v>210.8</v>
      </c>
      <c r="AW25" s="14">
        <v>204.72797</v>
      </c>
      <c r="AX25" s="14">
        <v>204.72800000000001</v>
      </c>
      <c r="AY25" s="14">
        <v>6.0720000000000001</v>
      </c>
      <c r="AZ25" s="14">
        <v>201.6</v>
      </c>
      <c r="BA25" s="14">
        <v>204.72797</v>
      </c>
      <c r="BB25" s="14">
        <v>204.72800000000001</v>
      </c>
      <c r="BC25" s="14">
        <v>-3.1280000000000001</v>
      </c>
      <c r="BD25" s="14"/>
      <c r="BE25" s="14"/>
      <c r="BF25" s="14">
        <v>208.28218000000001</v>
      </c>
      <c r="BG25" s="14">
        <v>-208.28218000000001</v>
      </c>
      <c r="BH25" s="14"/>
      <c r="BI25" s="14"/>
      <c r="BJ25" s="14">
        <v>104.14109000000001</v>
      </c>
      <c r="BK25" s="14">
        <v>-104.14109000000001</v>
      </c>
      <c r="BL25" s="14">
        <v>544.70000000000005</v>
      </c>
      <c r="BM25" s="14">
        <v>540.93838000000005</v>
      </c>
      <c r="BN25" s="14">
        <v>286.54642000000001</v>
      </c>
      <c r="BO25" s="14">
        <v>258.15357999999998</v>
      </c>
      <c r="BP25" s="14">
        <v>5.3</v>
      </c>
      <c r="BQ25" s="14">
        <v>0</v>
      </c>
      <c r="BR25" s="14">
        <v>0</v>
      </c>
      <c r="BS25" s="14">
        <v>5.3</v>
      </c>
      <c r="BT25" s="14"/>
      <c r="BU25" s="14"/>
      <c r="BV25" s="14"/>
      <c r="BW25" s="14">
        <v>0</v>
      </c>
      <c r="BX25" s="14"/>
      <c r="BY25" s="14"/>
      <c r="BZ25" s="14"/>
      <c r="CA25" s="14">
        <v>0</v>
      </c>
      <c r="CB25" s="14"/>
      <c r="CC25" s="14"/>
      <c r="CD25" s="14"/>
      <c r="CE25" s="14">
        <v>0</v>
      </c>
      <c r="CF25" s="14"/>
      <c r="CG25" s="14"/>
      <c r="CH25" s="14"/>
      <c r="CI25" s="14">
        <v>0</v>
      </c>
      <c r="CJ25" s="14">
        <v>162.56133</v>
      </c>
      <c r="CK25" s="14">
        <v>163.90776</v>
      </c>
      <c r="CL25" s="14">
        <v>163.90777</v>
      </c>
      <c r="CM25" s="14">
        <v>-1.3464400000000001</v>
      </c>
      <c r="CN25" s="14">
        <v>6.8</v>
      </c>
      <c r="CO25" s="14">
        <v>5.1333399999999996</v>
      </c>
      <c r="CP25" s="14">
        <v>5.1333399999999996</v>
      </c>
      <c r="CQ25" s="14">
        <v>1.66666</v>
      </c>
      <c r="CR25" s="14">
        <v>5.3</v>
      </c>
      <c r="CS25" s="14">
        <v>2.8177500000000002</v>
      </c>
      <c r="CT25" s="14">
        <v>2.8177599999999998</v>
      </c>
      <c r="CU25" s="14">
        <v>2.48224</v>
      </c>
      <c r="CV25" s="14">
        <v>0</v>
      </c>
      <c r="CW25" s="14">
        <v>0</v>
      </c>
      <c r="CX25" s="14"/>
      <c r="CY25" s="14">
        <v>0</v>
      </c>
      <c r="CZ25" s="14">
        <v>6.8</v>
      </c>
      <c r="DA25" s="14">
        <v>6.8787000000000003</v>
      </c>
      <c r="DB25" s="14">
        <v>6.8787000000000003</v>
      </c>
      <c r="DC25" s="14">
        <v>-7.8700000000000006E-2</v>
      </c>
      <c r="DD25" s="14">
        <v>12.9</v>
      </c>
      <c r="DE25" s="14">
        <v>12.4229</v>
      </c>
      <c r="DF25" s="14">
        <v>14.919420000000001</v>
      </c>
      <c r="DG25" s="14">
        <v>-2.0194200000000002</v>
      </c>
      <c r="DH25" s="14">
        <v>81.099999999999994</v>
      </c>
      <c r="DI25" s="14">
        <v>79.999979999999994</v>
      </c>
      <c r="DJ25" s="14">
        <v>64.054990000000004</v>
      </c>
      <c r="DK25" s="14">
        <v>17.045010000000001</v>
      </c>
      <c r="DL25" s="14"/>
      <c r="DM25" s="14"/>
      <c r="DN25" s="14"/>
      <c r="DO25" s="14">
        <v>0</v>
      </c>
      <c r="DP25" s="14"/>
      <c r="DQ25" s="14"/>
      <c r="DR25" s="14"/>
      <c r="DS25" s="14">
        <v>0</v>
      </c>
      <c r="DT25" s="14"/>
      <c r="DU25" s="14"/>
      <c r="DV25" s="14"/>
      <c r="DW25" s="14">
        <v>0</v>
      </c>
      <c r="DX25" s="14"/>
      <c r="DY25" s="14"/>
      <c r="DZ25" s="14"/>
      <c r="EA25" s="14">
        <v>0</v>
      </c>
      <c r="EB25" s="14">
        <v>99.7</v>
      </c>
      <c r="EC25" s="14">
        <v>62.387349999999998</v>
      </c>
      <c r="ED25" s="14">
        <v>66.369789999999995</v>
      </c>
      <c r="EE25" s="14">
        <v>33.330210000000001</v>
      </c>
      <c r="EF25" s="14">
        <v>211.5</v>
      </c>
      <c r="EG25" s="14">
        <v>220.48043999999999</v>
      </c>
      <c r="EH25" s="14">
        <v>220.48074</v>
      </c>
      <c r="EI25" s="14">
        <v>-8.9807400000000008</v>
      </c>
      <c r="EJ25" s="14"/>
      <c r="EK25" s="14"/>
      <c r="EL25" s="14"/>
      <c r="EM25" s="14">
        <v>0</v>
      </c>
      <c r="EN25" s="14"/>
      <c r="EO25" s="14"/>
      <c r="EP25" s="14"/>
      <c r="EQ25" s="14">
        <v>0</v>
      </c>
      <c r="ER25" s="14"/>
      <c r="ES25" s="14"/>
      <c r="ET25" s="14"/>
      <c r="EU25" s="14">
        <v>0</v>
      </c>
      <c r="EV25" s="14">
        <v>6.5</v>
      </c>
      <c r="EW25" s="14">
        <v>6.39</v>
      </c>
      <c r="EX25" s="14">
        <v>6.39</v>
      </c>
      <c r="EY25" s="14">
        <v>0.11</v>
      </c>
      <c r="EZ25" s="14">
        <v>399.3</v>
      </c>
      <c r="FA25" s="14">
        <v>288.66003999999998</v>
      </c>
      <c r="FB25" s="14">
        <v>352.83213000000001</v>
      </c>
      <c r="FC25" s="14">
        <v>46.467869999999998</v>
      </c>
      <c r="FD25" s="14">
        <v>64.8</v>
      </c>
      <c r="FE25" s="14">
        <v>71.349220000000003</v>
      </c>
      <c r="FF25" s="14">
        <v>71.349220000000003</v>
      </c>
      <c r="FG25" s="14">
        <v>-6.54922</v>
      </c>
      <c r="FH25" s="14">
        <v>130</v>
      </c>
      <c r="FI25" s="14">
        <v>131.01688999999999</v>
      </c>
      <c r="FJ25" s="14">
        <v>146.72712999999999</v>
      </c>
      <c r="FK25" s="14">
        <v>-16.727129999999999</v>
      </c>
      <c r="FL25" s="14">
        <v>36.1</v>
      </c>
      <c r="FM25" s="14">
        <v>33.957720000000002</v>
      </c>
      <c r="FN25" s="14">
        <v>33.957720000000002</v>
      </c>
      <c r="FO25" s="14">
        <v>2.14228</v>
      </c>
      <c r="FP25" s="14">
        <v>18.8</v>
      </c>
      <c r="FQ25" s="14">
        <v>19.192229999999999</v>
      </c>
      <c r="FR25" s="14">
        <v>19.192229999999999</v>
      </c>
      <c r="FS25" s="14">
        <v>-0.39223000000000002</v>
      </c>
      <c r="FT25" s="14">
        <v>19.7</v>
      </c>
      <c r="FU25" s="14">
        <v>19.223299999999998</v>
      </c>
      <c r="FV25" s="14">
        <v>19.223299999999998</v>
      </c>
      <c r="FW25" s="14">
        <v>0.47670000000000001</v>
      </c>
      <c r="FX25" s="14">
        <v>87.8</v>
      </c>
      <c r="FY25" s="14">
        <v>87.232039999999998</v>
      </c>
      <c r="FZ25" s="14">
        <v>87.232039999999998</v>
      </c>
      <c r="GA25" s="14">
        <v>0.56796000000000002</v>
      </c>
      <c r="GB25" s="14">
        <v>180.1</v>
      </c>
      <c r="GC25" s="14">
        <v>185.10005000000001</v>
      </c>
      <c r="GD25" s="14">
        <v>134.02062000000001</v>
      </c>
      <c r="GE25" s="14">
        <v>46.07938</v>
      </c>
      <c r="GF25" s="14">
        <v>180.1</v>
      </c>
      <c r="GG25" s="14">
        <v>185.10005000000001</v>
      </c>
      <c r="GH25" s="14">
        <v>134.02062000000001</v>
      </c>
      <c r="GI25" s="14">
        <v>46.07938</v>
      </c>
      <c r="GJ25" s="14">
        <v>183.6</v>
      </c>
      <c r="GK25" s="14">
        <v>185.10005000000001</v>
      </c>
      <c r="GL25" s="14">
        <v>134.02062000000001</v>
      </c>
      <c r="GM25" s="14">
        <v>49.57938</v>
      </c>
      <c r="GN25" s="14">
        <v>109.1</v>
      </c>
      <c r="GO25" s="14">
        <v>110.37475000000001</v>
      </c>
      <c r="GP25" s="14">
        <v>94.987859999999998</v>
      </c>
      <c r="GQ25" s="14">
        <v>14.11214</v>
      </c>
      <c r="GR25" s="14">
        <v>8.5</v>
      </c>
      <c r="GS25" s="14">
        <v>9.09</v>
      </c>
      <c r="GT25" s="14">
        <v>9.09</v>
      </c>
      <c r="GU25" s="14">
        <v>-0.59</v>
      </c>
      <c r="GV25" s="14">
        <v>6</v>
      </c>
      <c r="GW25" s="14">
        <v>6.6261000000000001</v>
      </c>
      <c r="GX25" s="14">
        <v>6.6261000000000001</v>
      </c>
      <c r="GY25" s="14">
        <v>-0.62609999999999999</v>
      </c>
      <c r="GZ25" s="14">
        <v>25.8</v>
      </c>
      <c r="HA25" s="14">
        <v>18.000419999999998</v>
      </c>
      <c r="HB25" s="14">
        <v>33.864490000000004</v>
      </c>
      <c r="HC25" s="14">
        <v>-8.0644899999999993</v>
      </c>
      <c r="HD25" s="14">
        <v>42.4</v>
      </c>
      <c r="HE25" s="14">
        <v>44.060189999999999</v>
      </c>
      <c r="HF25" s="14">
        <v>44.060189999999999</v>
      </c>
      <c r="HG25" s="14">
        <v>-1.6601900000000001</v>
      </c>
      <c r="HH25" s="14"/>
      <c r="HI25" s="14"/>
      <c r="HJ25" s="14"/>
      <c r="HK25" s="14">
        <v>0</v>
      </c>
      <c r="HL25" s="14">
        <v>13.7</v>
      </c>
      <c r="HM25" s="14">
        <v>16.161650000000002</v>
      </c>
      <c r="HN25" s="14">
        <v>16.161660000000001</v>
      </c>
      <c r="HO25" s="14">
        <v>-2.4616600000000002</v>
      </c>
      <c r="HP25" s="14">
        <v>153.1</v>
      </c>
      <c r="HQ25" s="14">
        <v>134.93824000000001</v>
      </c>
      <c r="HR25" s="14">
        <v>120.2923</v>
      </c>
      <c r="HS25" s="14">
        <v>32.807699999999997</v>
      </c>
      <c r="HT25" s="14"/>
      <c r="HU25" s="14"/>
      <c r="HV25" s="14"/>
      <c r="HW25" s="14">
        <v>0</v>
      </c>
      <c r="HX25" s="14"/>
      <c r="HY25" s="14"/>
      <c r="HZ25" s="14"/>
      <c r="IA25" s="14">
        <v>0</v>
      </c>
      <c r="IB25" s="14"/>
      <c r="IC25" s="14"/>
      <c r="ID25" s="14"/>
      <c r="IE25" s="14">
        <v>0</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85.9</v>
      </c>
      <c r="JE25" s="14">
        <v>88.384460000000004</v>
      </c>
      <c r="JF25" s="14">
        <v>78.590999999999994</v>
      </c>
      <c r="JG25" s="14">
        <v>7.3090000000000002</v>
      </c>
      <c r="JH25" s="14">
        <v>0</v>
      </c>
      <c r="JI25" s="14">
        <v>0</v>
      </c>
      <c r="JJ25" s="14"/>
      <c r="JK25" s="14">
        <v>0</v>
      </c>
      <c r="JL25" s="14">
        <v>15.1</v>
      </c>
      <c r="JM25" s="14">
        <v>30</v>
      </c>
      <c r="JN25" s="14">
        <v>30</v>
      </c>
      <c r="JO25" s="14">
        <v>-14.9</v>
      </c>
      <c r="JP25" s="14">
        <v>157.6</v>
      </c>
      <c r="JQ25" s="14">
        <v>177.88246000000001</v>
      </c>
      <c r="JR25" s="14">
        <v>136.66667000000001</v>
      </c>
      <c r="JS25" s="14">
        <v>20.933330000000002</v>
      </c>
      <c r="JT25" s="14">
        <v>71.599999999999994</v>
      </c>
      <c r="JU25" s="14">
        <v>88.941230000000004</v>
      </c>
      <c r="JV25" s="14">
        <v>68.333330000000004</v>
      </c>
      <c r="JW25" s="14">
        <v>3.26667</v>
      </c>
      <c r="JX25" s="14">
        <v>77.099999999999994</v>
      </c>
      <c r="JY25" s="14">
        <v>0</v>
      </c>
      <c r="JZ25" s="14"/>
      <c r="KA25" s="14">
        <v>77.099999999999994</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0</v>
      </c>
      <c r="LA25" s="14"/>
      <c r="LB25" s="14"/>
      <c r="LC25" s="14">
        <v>0</v>
      </c>
      <c r="LD25" s="14">
        <v>4.0999999999999996</v>
      </c>
      <c r="LE25" s="14">
        <v>3.7523900000000001</v>
      </c>
      <c r="LF25" s="14">
        <v>3.7524000000000002</v>
      </c>
      <c r="LG25" s="14">
        <v>0.34760000000000002</v>
      </c>
      <c r="LH25" s="14">
        <v>191.8</v>
      </c>
      <c r="LI25" s="14">
        <v>145.36131</v>
      </c>
      <c r="LJ25" s="14">
        <v>107.39400000000001</v>
      </c>
      <c r="LK25" s="14">
        <v>84.406000000000006</v>
      </c>
      <c r="LL25" s="14">
        <v>118.1</v>
      </c>
      <c r="LM25" s="14">
        <v>103.47694</v>
      </c>
      <c r="LN25" s="14">
        <v>133.03102999999999</v>
      </c>
      <c r="LO25" s="14">
        <v>-14.93103</v>
      </c>
      <c r="LP25" s="14">
        <v>65.7</v>
      </c>
      <c r="LQ25" s="14">
        <v>67.133979999999994</v>
      </c>
      <c r="LR25" s="14">
        <v>67.133979999999994</v>
      </c>
      <c r="LS25" s="14">
        <v>-1.43398</v>
      </c>
      <c r="LT25" s="14">
        <v>75.099999999999994</v>
      </c>
      <c r="LU25" s="14">
        <v>78.567989999999995</v>
      </c>
      <c r="LV25" s="14">
        <v>78.567999999999998</v>
      </c>
      <c r="LW25" s="14">
        <v>-3.468</v>
      </c>
      <c r="LX25" s="14">
        <v>30</v>
      </c>
      <c r="LY25" s="14">
        <v>29.951450000000001</v>
      </c>
      <c r="LZ25" s="14">
        <v>29.951460000000001</v>
      </c>
      <c r="MA25" s="14">
        <v>4.854E-2</v>
      </c>
      <c r="MB25" s="14"/>
      <c r="MC25" s="14"/>
      <c r="MD25" s="14"/>
      <c r="ME25" s="14">
        <v>0</v>
      </c>
      <c r="MF25" s="14"/>
      <c r="MG25" s="14"/>
      <c r="MH25" s="14"/>
      <c r="MI25" s="14">
        <v>0</v>
      </c>
      <c r="MJ25" s="14"/>
      <c r="MK25" s="14"/>
      <c r="ML25" s="14"/>
      <c r="MM25" s="14">
        <v>0</v>
      </c>
      <c r="MN25" s="14">
        <v>149.1</v>
      </c>
      <c r="MO25" s="14">
        <v>149.7739</v>
      </c>
      <c r="MP25" s="14">
        <v>126.6525</v>
      </c>
      <c r="MQ25" s="14">
        <v>22.447500000000002</v>
      </c>
      <c r="MR25" s="14">
        <v>149.5</v>
      </c>
      <c r="MS25" s="14">
        <v>149.7739</v>
      </c>
      <c r="MT25" s="14">
        <v>126.6525</v>
      </c>
      <c r="MU25" s="14">
        <v>22.8475</v>
      </c>
      <c r="MV25" s="14">
        <v>150.4</v>
      </c>
      <c r="MW25" s="14">
        <v>149.7739</v>
      </c>
      <c r="MX25" s="14">
        <v>126.6525</v>
      </c>
      <c r="MY25" s="14">
        <v>23.747499999999999</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c r="NV25" s="14">
        <v>145.06666999999999</v>
      </c>
      <c r="NW25" s="14">
        <v>-145.06666999999999</v>
      </c>
      <c r="NX25" s="14"/>
      <c r="NY25" s="14"/>
      <c r="NZ25" s="14">
        <v>72.533330000000007</v>
      </c>
      <c r="OA25" s="14">
        <v>-72.533330000000007</v>
      </c>
      <c r="OB25" s="14">
        <v>0.3</v>
      </c>
      <c r="OC25" s="14">
        <v>0.53600000000000003</v>
      </c>
      <c r="OD25" s="14">
        <v>0.53600000000000003</v>
      </c>
      <c r="OE25" s="14">
        <v>-0.23599999999999999</v>
      </c>
      <c r="OF25" s="14">
        <v>32.9</v>
      </c>
      <c r="OG25" s="14">
        <v>35.299999999999997</v>
      </c>
      <c r="OH25" s="14">
        <v>39.966999999999999</v>
      </c>
      <c r="OI25" s="14">
        <v>-7.0670000000000002</v>
      </c>
      <c r="OJ25" s="14">
        <v>64.5</v>
      </c>
      <c r="OK25" s="14">
        <v>65.591999999999999</v>
      </c>
      <c r="OL25" s="14">
        <v>65.591999999999999</v>
      </c>
      <c r="OM25" s="14">
        <v>-1.0920000000000001</v>
      </c>
      <c r="ON25" s="14">
        <v>16.7</v>
      </c>
      <c r="OO25" s="14">
        <v>14.093</v>
      </c>
      <c r="OP25" s="14">
        <v>14.093</v>
      </c>
      <c r="OQ25" s="14">
        <v>2.6070000000000002</v>
      </c>
      <c r="OR25" s="14">
        <v>0.1</v>
      </c>
      <c r="OS25" s="14"/>
      <c r="OT25" s="14">
        <v>0.1</v>
      </c>
      <c r="OU25" s="14">
        <v>0</v>
      </c>
      <c r="OV25" s="14">
        <v>18.2</v>
      </c>
      <c r="OW25" s="14">
        <v>17.475729999999999</v>
      </c>
      <c r="OX25" s="14">
        <v>17.475729999999999</v>
      </c>
      <c r="OY25" s="14">
        <v>0.72426999999999997</v>
      </c>
      <c r="OZ25" s="14">
        <v>9.9</v>
      </c>
      <c r="PA25" s="14">
        <v>9.98264</v>
      </c>
      <c r="PB25" s="14">
        <v>9.9830000000000005</v>
      </c>
      <c r="PC25" s="14">
        <v>-8.3000000000000004E-2</v>
      </c>
      <c r="PD25" s="14">
        <v>5.3</v>
      </c>
      <c r="PE25" s="14">
        <v>5.67</v>
      </c>
      <c r="PF25" s="14">
        <v>5.67</v>
      </c>
      <c r="PG25" s="14">
        <v>-0.37</v>
      </c>
      <c r="PH25" s="14">
        <v>0.7</v>
      </c>
      <c r="PI25" s="14">
        <v>1.23</v>
      </c>
      <c r="PJ25" s="14">
        <v>1.23</v>
      </c>
      <c r="PK25" s="14">
        <v>-0.53</v>
      </c>
      <c r="PL25" s="14">
        <v>1.5</v>
      </c>
      <c r="PM25" s="14">
        <v>1.5</v>
      </c>
      <c r="PN25" s="14">
        <v>1.5</v>
      </c>
      <c r="PO25" s="14">
        <v>0</v>
      </c>
      <c r="PP25" s="14">
        <v>4.5999999999999996</v>
      </c>
      <c r="PQ25" s="14">
        <v>4.5</v>
      </c>
      <c r="PR25" s="14">
        <v>4.5</v>
      </c>
      <c r="PS25" s="14">
        <v>0.1</v>
      </c>
      <c r="PT25" s="14">
        <v>19.8</v>
      </c>
      <c r="PU25" s="14">
        <v>19.417470000000002</v>
      </c>
      <c r="PV25" s="14">
        <v>19.417480000000001</v>
      </c>
      <c r="PW25" s="14">
        <v>0.38252000000000003</v>
      </c>
      <c r="PX25" s="14">
        <v>10</v>
      </c>
      <c r="PY25" s="14">
        <v>19.417470000000002</v>
      </c>
      <c r="PZ25" s="14">
        <v>19.417480000000001</v>
      </c>
      <c r="QA25" s="14">
        <v>-9.4174799999999994</v>
      </c>
      <c r="QB25" s="14">
        <v>15.4</v>
      </c>
      <c r="QC25" s="14">
        <v>14.5631</v>
      </c>
      <c r="QD25" s="14">
        <v>14.56311</v>
      </c>
      <c r="QE25" s="14">
        <v>0.83689000000000002</v>
      </c>
      <c r="QF25" s="14">
        <v>3.2</v>
      </c>
      <c r="QG25" s="14">
        <v>3.5</v>
      </c>
      <c r="QH25" s="14">
        <v>3.5</v>
      </c>
      <c r="QI25" s="14">
        <v>-0.3</v>
      </c>
      <c r="QJ25" s="14">
        <v>18.600000000000001</v>
      </c>
      <c r="QK25" s="14">
        <v>18.058250000000001</v>
      </c>
      <c r="QL25" s="14">
        <v>18.058250000000001</v>
      </c>
      <c r="QM25" s="14">
        <v>0.54174999999999995</v>
      </c>
      <c r="QN25" s="14">
        <v>12.6</v>
      </c>
      <c r="QO25" s="14"/>
      <c r="QP25" s="14">
        <v>12.318</v>
      </c>
      <c r="QQ25" s="14">
        <v>0.28199999999999997</v>
      </c>
      <c r="QR25" s="14">
        <v>15.1</v>
      </c>
      <c r="QS25" s="14">
        <v>15.739000000000001</v>
      </c>
      <c r="QT25" s="14">
        <v>15.739000000000001</v>
      </c>
      <c r="QU25" s="14">
        <v>-0.63900000000000001</v>
      </c>
      <c r="QV25" s="14">
        <v>7.5</v>
      </c>
      <c r="QW25" s="14">
        <v>6</v>
      </c>
      <c r="QX25" s="14">
        <v>9.8810000000000002</v>
      </c>
      <c r="QY25" s="14">
        <v>-2.3809999999999998</v>
      </c>
      <c r="QZ25" s="14">
        <v>18.5</v>
      </c>
      <c r="RA25" s="14">
        <v>19</v>
      </c>
      <c r="RB25" s="14">
        <v>20.463999999999999</v>
      </c>
      <c r="RC25" s="14">
        <v>-1.964</v>
      </c>
      <c r="RD25" s="14">
        <v>4.5</v>
      </c>
      <c r="RE25" s="14">
        <v>4.2</v>
      </c>
      <c r="RF25" s="14">
        <v>4.2</v>
      </c>
      <c r="RG25" s="14">
        <v>0.3</v>
      </c>
      <c r="RH25" s="14">
        <v>1.1000000000000001</v>
      </c>
      <c r="RI25" s="14">
        <v>1.2</v>
      </c>
      <c r="RJ25" s="14">
        <v>1.2</v>
      </c>
      <c r="RK25" s="14">
        <v>-0.1</v>
      </c>
      <c r="RL25" s="14">
        <v>1.1000000000000001</v>
      </c>
      <c r="RM25" s="14">
        <v>1.2</v>
      </c>
      <c r="RN25" s="14">
        <v>1.2</v>
      </c>
      <c r="RO25" s="14">
        <v>-0.1</v>
      </c>
      <c r="RP25" s="14">
        <v>3</v>
      </c>
      <c r="RQ25" s="14">
        <v>2.8</v>
      </c>
      <c r="RR25" s="14">
        <v>2.8</v>
      </c>
      <c r="RS25" s="14">
        <v>0.2</v>
      </c>
      <c r="RT25" s="14">
        <v>15.2</v>
      </c>
      <c r="RU25" s="14"/>
      <c r="RV25" s="14">
        <v>11.018000000000001</v>
      </c>
      <c r="RW25" s="14">
        <v>4.1820000000000004</v>
      </c>
      <c r="RX25" s="14">
        <v>3.3</v>
      </c>
      <c r="RY25" s="14">
        <v>3.2189999999999999</v>
      </c>
      <c r="RZ25" s="14">
        <v>3.2189999999999999</v>
      </c>
      <c r="SA25" s="14">
        <v>8.1000000000000003E-2</v>
      </c>
      <c r="SB25" s="14">
        <v>11.6</v>
      </c>
      <c r="SC25" s="14">
        <v>12.61764</v>
      </c>
      <c r="SD25" s="14">
        <v>14.80376</v>
      </c>
      <c r="SE25" s="14">
        <v>-3.2037599999999999</v>
      </c>
      <c r="SF25" s="14">
        <v>2.6</v>
      </c>
      <c r="SG25" s="14">
        <v>2</v>
      </c>
      <c r="SH25" s="14">
        <v>2</v>
      </c>
      <c r="SI25" s="14">
        <v>0.6</v>
      </c>
      <c r="SJ25" s="14">
        <v>0.4</v>
      </c>
      <c r="SK25" s="14">
        <v>0.7</v>
      </c>
      <c r="SL25" s="14">
        <v>0.7</v>
      </c>
      <c r="SM25" s="14">
        <v>-0.3</v>
      </c>
      <c r="SN25" s="14">
        <v>17</v>
      </c>
      <c r="SO25" s="14">
        <v>13.98058</v>
      </c>
      <c r="SP25" s="14">
        <v>13.98058</v>
      </c>
      <c r="SQ25" s="14">
        <v>3.0194200000000002</v>
      </c>
      <c r="SR25" s="14">
        <v>6.3</v>
      </c>
      <c r="SS25" s="14">
        <v>6</v>
      </c>
      <c r="ST25" s="14">
        <v>6</v>
      </c>
      <c r="SU25" s="14">
        <v>0.3</v>
      </c>
      <c r="SV25" s="14">
        <v>8.8000000000000007</v>
      </c>
      <c r="SW25" s="14">
        <v>8</v>
      </c>
      <c r="SX25" s="14">
        <v>8</v>
      </c>
      <c r="SY25" s="14">
        <v>0.8</v>
      </c>
      <c r="SZ25" s="14">
        <v>12.9</v>
      </c>
      <c r="TA25" s="14">
        <v>11.65048</v>
      </c>
      <c r="TB25" s="14">
        <v>11.65049</v>
      </c>
      <c r="TC25" s="14">
        <v>1.2495099999999999</v>
      </c>
      <c r="TD25" s="14">
        <v>20</v>
      </c>
      <c r="TE25" s="14">
        <v>19.12621</v>
      </c>
      <c r="TF25" s="14">
        <v>19.12621</v>
      </c>
      <c r="TG25" s="14">
        <v>0.87378999999999996</v>
      </c>
      <c r="TH25" s="14">
        <v>19</v>
      </c>
      <c r="TI25" s="14">
        <v>20.7</v>
      </c>
      <c r="TJ25" s="14">
        <v>21.690999999999999</v>
      </c>
      <c r="TK25" s="14">
        <v>-2.6909999999999998</v>
      </c>
      <c r="TL25" s="14">
        <v>7.1</v>
      </c>
      <c r="TM25" s="14">
        <v>17.404</v>
      </c>
      <c r="TN25" s="14">
        <v>17.404</v>
      </c>
      <c r="TO25" s="14">
        <v>-10.304</v>
      </c>
      <c r="TP25" s="14">
        <v>29.1</v>
      </c>
      <c r="TQ25" s="14">
        <v>28.648</v>
      </c>
      <c r="TR25" s="14">
        <v>28.648</v>
      </c>
      <c r="TS25" s="14">
        <v>0.45200000000000001</v>
      </c>
      <c r="TT25" s="14">
        <v>0</v>
      </c>
      <c r="TU25" s="14">
        <v>0</v>
      </c>
      <c r="TV25" s="14">
        <v>14.103</v>
      </c>
      <c r="TW25" s="14">
        <v>-14.103</v>
      </c>
      <c r="TX25" s="14">
        <v>2.2000000000000002</v>
      </c>
      <c r="TY25" s="14">
        <v>14.99405</v>
      </c>
      <c r="TZ25" s="14">
        <v>28.236000000000001</v>
      </c>
      <c r="UA25" s="14">
        <v>-26.036000000000001</v>
      </c>
      <c r="UB25" s="14">
        <v>0</v>
      </c>
      <c r="UC25" s="14">
        <v>0.27300000000000002</v>
      </c>
      <c r="UD25" s="14">
        <v>0.27300000000000002</v>
      </c>
      <c r="UE25" s="14">
        <v>-0.27300000000000002</v>
      </c>
      <c r="UF25" s="14">
        <v>0</v>
      </c>
      <c r="UG25" s="14">
        <v>0.53400000000000003</v>
      </c>
      <c r="UH25" s="14">
        <v>0.53400000000000003</v>
      </c>
      <c r="UI25" s="14">
        <v>-0.53400000000000003</v>
      </c>
      <c r="UJ25" s="14">
        <v>16.399999999999999</v>
      </c>
      <c r="UK25" s="14">
        <v>11.65048</v>
      </c>
      <c r="UL25" s="14">
        <v>11.65049</v>
      </c>
      <c r="UM25" s="14">
        <v>4.7495099999999999</v>
      </c>
      <c r="UN25" s="14">
        <v>4.7</v>
      </c>
      <c r="UO25" s="14">
        <v>7</v>
      </c>
      <c r="UP25" s="14">
        <v>7</v>
      </c>
      <c r="UQ25" s="14">
        <v>-2.2999999999999998</v>
      </c>
      <c r="UR25" s="14">
        <v>7.9</v>
      </c>
      <c r="US25" s="14"/>
      <c r="UT25" s="14"/>
      <c r="UU25" s="14">
        <v>7.9</v>
      </c>
      <c r="UV25" s="14">
        <v>10.1</v>
      </c>
      <c r="UW25" s="14">
        <v>10</v>
      </c>
      <c r="UX25" s="14">
        <v>10</v>
      </c>
      <c r="UY25" s="14">
        <v>0.1</v>
      </c>
      <c r="UZ25" s="14">
        <v>10.9</v>
      </c>
      <c r="VA25" s="14">
        <v>11.165050000000001</v>
      </c>
      <c r="VB25" s="14">
        <v>11.165050000000001</v>
      </c>
      <c r="VC25" s="14">
        <v>-0.26505000000000001</v>
      </c>
      <c r="VD25" s="14">
        <v>11</v>
      </c>
      <c r="VE25" s="14">
        <v>11.165050000000001</v>
      </c>
      <c r="VF25" s="14">
        <v>11.165050000000001</v>
      </c>
      <c r="VG25" s="14">
        <v>-0.16505</v>
      </c>
      <c r="VH25" s="14">
        <v>16.2</v>
      </c>
      <c r="VI25" s="14">
        <v>11.297000000000001</v>
      </c>
      <c r="VJ25" s="14">
        <v>11.297000000000001</v>
      </c>
      <c r="VK25" s="14">
        <v>4.9029999999999996</v>
      </c>
      <c r="VL25" s="14">
        <v>203.8</v>
      </c>
      <c r="VM25" s="14">
        <v>215.89</v>
      </c>
      <c r="VN25" s="14">
        <v>215.89</v>
      </c>
      <c r="VO25" s="14">
        <v>-12.09</v>
      </c>
      <c r="VP25" s="14">
        <v>9.3000000000000007</v>
      </c>
      <c r="VQ25" s="14">
        <v>12.368</v>
      </c>
      <c r="VR25" s="14">
        <v>12.368</v>
      </c>
      <c r="VS25" s="14">
        <v>-3.0680000000000001</v>
      </c>
      <c r="VT25" s="14">
        <v>117.3</v>
      </c>
      <c r="VU25" s="14">
        <v>119.215</v>
      </c>
      <c r="VV25" s="14">
        <v>119.215</v>
      </c>
      <c r="VW25" s="14">
        <v>-1.915</v>
      </c>
      <c r="VX25" s="14">
        <v>0.6</v>
      </c>
      <c r="VY25" s="14">
        <v>0.6</v>
      </c>
      <c r="VZ25" s="14">
        <v>0.6</v>
      </c>
      <c r="WA25" s="14">
        <v>0</v>
      </c>
      <c r="WB25" s="14">
        <v>0</v>
      </c>
      <c r="WC25" s="14">
        <v>1.7</v>
      </c>
      <c r="WD25" s="14">
        <v>3.6709999999999998</v>
      </c>
      <c r="WE25" s="14">
        <v>-3.6709999999999998</v>
      </c>
      <c r="WF25" s="14">
        <v>0</v>
      </c>
      <c r="WG25" s="14">
        <v>4.0999999999999996</v>
      </c>
      <c r="WH25" s="14">
        <v>4.0970000000000004</v>
      </c>
      <c r="WI25" s="14">
        <v>-4.0970000000000004</v>
      </c>
      <c r="WJ25" s="14">
        <v>85</v>
      </c>
      <c r="WK25" s="14">
        <v>86.932000000000002</v>
      </c>
      <c r="WL25" s="14">
        <v>86.932000000000002</v>
      </c>
      <c r="WM25" s="14">
        <v>-1.9319999999999999</v>
      </c>
      <c r="WN25" s="14">
        <v>9.3000000000000007</v>
      </c>
      <c r="WO25" s="14"/>
      <c r="WP25" s="14">
        <v>4.4660000000000002</v>
      </c>
      <c r="WQ25" s="14">
        <v>4.8339999999999996</v>
      </c>
      <c r="WR25" s="14">
        <v>9.8000000000000007</v>
      </c>
      <c r="WS25" s="14">
        <v>9.7899999999999991</v>
      </c>
      <c r="WT25" s="14">
        <v>9.7899999999999991</v>
      </c>
      <c r="WU25" s="14">
        <v>0.01</v>
      </c>
      <c r="WV25" s="14">
        <v>20</v>
      </c>
      <c r="WW25" s="14">
        <v>19.12621</v>
      </c>
      <c r="WX25" s="14">
        <v>19.12621</v>
      </c>
      <c r="WY25" s="14">
        <v>0.87378999999999996</v>
      </c>
      <c r="WZ25" s="14">
        <v>10.4</v>
      </c>
      <c r="XA25" s="14">
        <v>10.7</v>
      </c>
      <c r="XB25" s="14">
        <v>10.7</v>
      </c>
      <c r="XC25" s="14">
        <v>-0.3</v>
      </c>
      <c r="XD25" s="14">
        <v>43.1</v>
      </c>
      <c r="XE25" s="14">
        <v>42</v>
      </c>
      <c r="XF25" s="14">
        <v>42</v>
      </c>
      <c r="XG25" s="14">
        <v>1.1000000000000001</v>
      </c>
      <c r="XH25" s="14">
        <v>15.8</v>
      </c>
      <c r="XI25" s="14">
        <v>15</v>
      </c>
      <c r="XJ25" s="14">
        <v>15</v>
      </c>
      <c r="XK25" s="14">
        <v>0.8</v>
      </c>
      <c r="XL25" s="14"/>
      <c r="XM25" s="14"/>
      <c r="XN25" s="14"/>
      <c r="XO25" s="14">
        <v>0</v>
      </c>
      <c r="XP25" s="14"/>
      <c r="XQ25" s="14"/>
      <c r="XR25" s="14"/>
      <c r="XS25" s="14">
        <v>0</v>
      </c>
      <c r="XT25" s="14"/>
      <c r="XU25" s="14"/>
      <c r="XV25" s="14"/>
      <c r="XW25" s="14">
        <v>0</v>
      </c>
      <c r="XX25" s="14"/>
      <c r="XY25" s="14"/>
      <c r="XZ25" s="14"/>
      <c r="YA25" s="14">
        <v>0</v>
      </c>
      <c r="YB25" s="14"/>
      <c r="YC25" s="14"/>
      <c r="YD25" s="14"/>
      <c r="YE25" s="14">
        <v>0</v>
      </c>
    </row>
    <row r="26" spans="1:655" ht="24" customHeight="1" x14ac:dyDescent="0.35">
      <c r="A26" s="1"/>
      <c r="B26" s="16" t="s">
        <v>50</v>
      </c>
      <c r="C26" s="16" t="s">
        <v>789</v>
      </c>
      <c r="D26" s="17"/>
      <c r="E26" s="17"/>
      <c r="F26" s="17"/>
      <c r="G26" s="17">
        <v>0</v>
      </c>
      <c r="H26" s="17">
        <v>650.1</v>
      </c>
      <c r="I26" s="17">
        <v>643.65809000000002</v>
      </c>
      <c r="J26" s="17">
        <v>643.65809000000002</v>
      </c>
      <c r="K26" s="17">
        <v>6.44191</v>
      </c>
      <c r="L26" s="17">
        <v>218.6</v>
      </c>
      <c r="M26" s="17">
        <v>209.39340999999999</v>
      </c>
      <c r="N26" s="17">
        <v>209.39341999999999</v>
      </c>
      <c r="O26" s="17">
        <v>9.2065800000000007</v>
      </c>
      <c r="P26" s="17"/>
      <c r="Q26" s="17"/>
      <c r="R26" s="17"/>
      <c r="S26" s="17">
        <v>0</v>
      </c>
      <c r="T26" s="17"/>
      <c r="U26" s="17"/>
      <c r="V26" s="17"/>
      <c r="W26" s="17">
        <v>0</v>
      </c>
      <c r="X26" s="17">
        <v>89.7</v>
      </c>
      <c r="Y26" s="17">
        <v>91.778589999999994</v>
      </c>
      <c r="Z26" s="17">
        <v>91.778639999999996</v>
      </c>
      <c r="AA26" s="17">
        <v>-2.07864</v>
      </c>
      <c r="AB26" s="17">
        <v>178.6</v>
      </c>
      <c r="AC26" s="17">
        <v>214.77242000000001</v>
      </c>
      <c r="AD26" s="17">
        <v>189.756</v>
      </c>
      <c r="AE26" s="17">
        <v>-11.156000000000001</v>
      </c>
      <c r="AF26" s="17"/>
      <c r="AG26" s="17"/>
      <c r="AH26" s="17"/>
      <c r="AI26" s="17">
        <v>0</v>
      </c>
      <c r="AJ26" s="17"/>
      <c r="AK26" s="17"/>
      <c r="AL26" s="17"/>
      <c r="AM26" s="17">
        <v>0</v>
      </c>
      <c r="AN26" s="17">
        <v>0</v>
      </c>
      <c r="AO26" s="17">
        <v>0</v>
      </c>
      <c r="AP26" s="17"/>
      <c r="AQ26" s="17">
        <v>0</v>
      </c>
      <c r="AR26" s="17">
        <v>207.8</v>
      </c>
      <c r="AS26" s="17">
        <v>204.72799000000001</v>
      </c>
      <c r="AT26" s="17">
        <v>204.72800000000001</v>
      </c>
      <c r="AU26" s="17">
        <v>3.0720000000000001</v>
      </c>
      <c r="AV26" s="17">
        <v>209.6</v>
      </c>
      <c r="AW26" s="17">
        <v>204.72799000000001</v>
      </c>
      <c r="AX26" s="17">
        <v>204.72800000000001</v>
      </c>
      <c r="AY26" s="17">
        <v>4.8719999999999999</v>
      </c>
      <c r="AZ26" s="17">
        <v>201</v>
      </c>
      <c r="BA26" s="17">
        <v>204.72799000000001</v>
      </c>
      <c r="BB26" s="17">
        <v>204.72800000000001</v>
      </c>
      <c r="BC26" s="17">
        <v>-3.7280000000000002</v>
      </c>
      <c r="BD26" s="17"/>
      <c r="BE26" s="17"/>
      <c r="BF26" s="17">
        <v>208.28218000000001</v>
      </c>
      <c r="BG26" s="17">
        <v>-208.28218000000001</v>
      </c>
      <c r="BH26" s="17"/>
      <c r="BI26" s="17"/>
      <c r="BJ26" s="17">
        <v>104.14109000000001</v>
      </c>
      <c r="BK26" s="17">
        <v>-104.14109000000001</v>
      </c>
      <c r="BL26" s="17">
        <v>520.6</v>
      </c>
      <c r="BM26" s="17">
        <v>524.34316999999999</v>
      </c>
      <c r="BN26" s="17">
        <v>281.32136000000003</v>
      </c>
      <c r="BO26" s="17">
        <v>239.27864</v>
      </c>
      <c r="BP26" s="17">
        <v>5.5</v>
      </c>
      <c r="BQ26" s="17">
        <v>0</v>
      </c>
      <c r="BR26" s="17">
        <v>0</v>
      </c>
      <c r="BS26" s="17">
        <v>5.5</v>
      </c>
      <c r="BT26" s="17"/>
      <c r="BU26" s="17"/>
      <c r="BV26" s="17"/>
      <c r="BW26" s="17">
        <v>0</v>
      </c>
      <c r="BX26" s="17"/>
      <c r="BY26" s="17"/>
      <c r="BZ26" s="17"/>
      <c r="CA26" s="17">
        <v>0</v>
      </c>
      <c r="CB26" s="17"/>
      <c r="CC26" s="17"/>
      <c r="CD26" s="17"/>
      <c r="CE26" s="17">
        <v>0</v>
      </c>
      <c r="CF26" s="17"/>
      <c r="CG26" s="17"/>
      <c r="CH26" s="17"/>
      <c r="CI26" s="17">
        <v>0</v>
      </c>
      <c r="CJ26" s="17">
        <v>164.62216000000001</v>
      </c>
      <c r="CK26" s="17">
        <v>163.90776</v>
      </c>
      <c r="CL26" s="17">
        <v>163.90777</v>
      </c>
      <c r="CM26" s="17">
        <v>0.71438999999999997</v>
      </c>
      <c r="CN26" s="17">
        <v>7.2</v>
      </c>
      <c r="CO26" s="17">
        <v>5.1333399999999996</v>
      </c>
      <c r="CP26" s="17">
        <v>5.1333399999999996</v>
      </c>
      <c r="CQ26" s="17">
        <v>2.0666600000000002</v>
      </c>
      <c r="CR26" s="17">
        <v>5.4</v>
      </c>
      <c r="CS26" s="17">
        <v>2.8177500000000002</v>
      </c>
      <c r="CT26" s="17">
        <v>2.8177599999999998</v>
      </c>
      <c r="CU26" s="17">
        <v>2.5822400000000001</v>
      </c>
      <c r="CV26" s="17">
        <v>0</v>
      </c>
      <c r="CW26" s="17">
        <v>0</v>
      </c>
      <c r="CX26" s="17"/>
      <c r="CY26" s="17">
        <v>0</v>
      </c>
      <c r="CZ26" s="17">
        <v>6.8</v>
      </c>
      <c r="DA26" s="17">
        <v>6.8787000000000003</v>
      </c>
      <c r="DB26" s="17">
        <v>6.8787000000000003</v>
      </c>
      <c r="DC26" s="17">
        <v>-7.8700000000000006E-2</v>
      </c>
      <c r="DD26" s="17">
        <v>12.9</v>
      </c>
      <c r="DE26" s="17">
        <v>14.919320000000001</v>
      </c>
      <c r="DF26" s="17">
        <v>14.919420000000001</v>
      </c>
      <c r="DG26" s="17">
        <v>-2.0194200000000002</v>
      </c>
      <c r="DH26" s="17">
        <v>81.3</v>
      </c>
      <c r="DI26" s="17">
        <v>79.999979999999994</v>
      </c>
      <c r="DJ26" s="17">
        <v>69.252989999999997</v>
      </c>
      <c r="DK26" s="17">
        <v>12.04701</v>
      </c>
      <c r="DL26" s="17"/>
      <c r="DM26" s="17"/>
      <c r="DN26" s="17"/>
      <c r="DO26" s="17">
        <v>0</v>
      </c>
      <c r="DP26" s="17"/>
      <c r="DQ26" s="17"/>
      <c r="DR26" s="17"/>
      <c r="DS26" s="17">
        <v>0</v>
      </c>
      <c r="DT26" s="17"/>
      <c r="DU26" s="17"/>
      <c r="DV26" s="17"/>
      <c r="DW26" s="17">
        <v>0</v>
      </c>
      <c r="DX26" s="17"/>
      <c r="DY26" s="17"/>
      <c r="DZ26" s="17"/>
      <c r="EA26" s="17">
        <v>0</v>
      </c>
      <c r="EB26" s="17">
        <v>100.4</v>
      </c>
      <c r="EC26" s="17">
        <v>84.158739999999995</v>
      </c>
      <c r="ED26" s="17">
        <v>69.129670000000004</v>
      </c>
      <c r="EE26" s="17">
        <v>31.270330000000001</v>
      </c>
      <c r="EF26" s="17">
        <v>212</v>
      </c>
      <c r="EG26" s="17">
        <v>220.48062999999999</v>
      </c>
      <c r="EH26" s="17">
        <v>220.48074</v>
      </c>
      <c r="EI26" s="17">
        <v>-8.4807400000000008</v>
      </c>
      <c r="EJ26" s="17"/>
      <c r="EK26" s="17"/>
      <c r="EL26" s="17"/>
      <c r="EM26" s="17">
        <v>0</v>
      </c>
      <c r="EN26" s="17"/>
      <c r="EO26" s="17"/>
      <c r="EP26" s="17"/>
      <c r="EQ26" s="17">
        <v>0</v>
      </c>
      <c r="ER26" s="17"/>
      <c r="ES26" s="17"/>
      <c r="ET26" s="17"/>
      <c r="EU26" s="17">
        <v>0</v>
      </c>
      <c r="EV26" s="17">
        <v>6.5</v>
      </c>
      <c r="EW26" s="17">
        <v>6.39</v>
      </c>
      <c r="EX26" s="17">
        <v>6.39</v>
      </c>
      <c r="EY26" s="17">
        <v>0.11</v>
      </c>
      <c r="EZ26" s="17">
        <v>405.2</v>
      </c>
      <c r="FA26" s="17">
        <v>323.33350000000002</v>
      </c>
      <c r="FB26" s="17">
        <v>352.83219000000003</v>
      </c>
      <c r="FC26" s="17">
        <v>52.367809999999999</v>
      </c>
      <c r="FD26" s="17">
        <v>64</v>
      </c>
      <c r="FE26" s="17">
        <v>71.349220000000003</v>
      </c>
      <c r="FF26" s="17">
        <v>71.349220000000003</v>
      </c>
      <c r="FG26" s="17">
        <v>-7.3492199999999999</v>
      </c>
      <c r="FH26" s="17">
        <v>141.1</v>
      </c>
      <c r="FI26" s="17">
        <v>151.21537000000001</v>
      </c>
      <c r="FJ26" s="17">
        <v>151.21556000000001</v>
      </c>
      <c r="FK26" s="17">
        <v>-10.11556</v>
      </c>
      <c r="FL26" s="17">
        <v>36</v>
      </c>
      <c r="FM26" s="17">
        <v>33.957720000000002</v>
      </c>
      <c r="FN26" s="17">
        <v>33.957720000000002</v>
      </c>
      <c r="FO26" s="17">
        <v>2.0422799999999999</v>
      </c>
      <c r="FP26" s="17">
        <v>18.8</v>
      </c>
      <c r="FQ26" s="17">
        <v>19.192229999999999</v>
      </c>
      <c r="FR26" s="17">
        <v>19.192229999999999</v>
      </c>
      <c r="FS26" s="17">
        <v>-0.39223000000000002</v>
      </c>
      <c r="FT26" s="17">
        <v>19.7</v>
      </c>
      <c r="FU26" s="17">
        <v>19.223299999999998</v>
      </c>
      <c r="FV26" s="17">
        <v>19.223299999999998</v>
      </c>
      <c r="FW26" s="17">
        <v>0.47670000000000001</v>
      </c>
      <c r="FX26" s="17">
        <v>88.5</v>
      </c>
      <c r="FY26" s="17">
        <v>87.232039999999998</v>
      </c>
      <c r="FZ26" s="17">
        <v>87.232039999999998</v>
      </c>
      <c r="GA26" s="17">
        <v>1.26796</v>
      </c>
      <c r="GB26" s="17">
        <v>181.4</v>
      </c>
      <c r="GC26" s="17">
        <v>185.10006999999999</v>
      </c>
      <c r="GD26" s="17">
        <v>134.02062000000001</v>
      </c>
      <c r="GE26" s="17">
        <v>47.379379999999998</v>
      </c>
      <c r="GF26" s="17">
        <v>181.9</v>
      </c>
      <c r="GG26" s="17">
        <v>185.10006999999999</v>
      </c>
      <c r="GH26" s="17">
        <v>134.02062000000001</v>
      </c>
      <c r="GI26" s="17">
        <v>47.879379999999998</v>
      </c>
      <c r="GJ26" s="17">
        <v>182.9</v>
      </c>
      <c r="GK26" s="17">
        <v>185.10006999999999</v>
      </c>
      <c r="GL26" s="17">
        <v>134.02062000000001</v>
      </c>
      <c r="GM26" s="17">
        <v>48.879379999999998</v>
      </c>
      <c r="GN26" s="17">
        <v>109.8</v>
      </c>
      <c r="GO26" s="17">
        <v>110.37475000000001</v>
      </c>
      <c r="GP26" s="17">
        <v>94.987859999999998</v>
      </c>
      <c r="GQ26" s="17">
        <v>14.812139999999999</v>
      </c>
      <c r="GR26" s="17">
        <v>8.4</v>
      </c>
      <c r="GS26" s="17">
        <v>9.09</v>
      </c>
      <c r="GT26" s="17">
        <v>9.09</v>
      </c>
      <c r="GU26" s="17">
        <v>-0.69</v>
      </c>
      <c r="GV26" s="17">
        <v>3</v>
      </c>
      <c r="GW26" s="17">
        <v>6.6261000000000001</v>
      </c>
      <c r="GX26" s="17">
        <v>6.6261000000000001</v>
      </c>
      <c r="GY26" s="17">
        <v>-3.6261000000000001</v>
      </c>
      <c r="GZ26" s="17">
        <v>19.899999999999999</v>
      </c>
      <c r="HA26" s="17">
        <v>18.00037</v>
      </c>
      <c r="HB26" s="17">
        <v>34.47804</v>
      </c>
      <c r="HC26" s="17">
        <v>-14.57804</v>
      </c>
      <c r="HD26" s="17">
        <v>43.2</v>
      </c>
      <c r="HE26" s="17">
        <v>44.060189999999999</v>
      </c>
      <c r="HF26" s="17">
        <v>44.060189999999999</v>
      </c>
      <c r="HG26" s="17">
        <v>-0.86019000000000001</v>
      </c>
      <c r="HH26" s="17"/>
      <c r="HI26" s="17"/>
      <c r="HJ26" s="17"/>
      <c r="HK26" s="17">
        <v>0</v>
      </c>
      <c r="HL26" s="17">
        <v>13.9</v>
      </c>
      <c r="HM26" s="17">
        <v>16.161650000000002</v>
      </c>
      <c r="HN26" s="17">
        <v>16.161660000000001</v>
      </c>
      <c r="HO26" s="17">
        <v>-2.26166</v>
      </c>
      <c r="HP26" s="17">
        <v>139.19999999999999</v>
      </c>
      <c r="HQ26" s="17">
        <v>135.02997999999999</v>
      </c>
      <c r="HR26" s="17">
        <v>154.73262</v>
      </c>
      <c r="HS26" s="17">
        <v>-15.53262</v>
      </c>
      <c r="HT26" s="17"/>
      <c r="HU26" s="17"/>
      <c r="HV26" s="17"/>
      <c r="HW26" s="17">
        <v>0</v>
      </c>
      <c r="HX26" s="17"/>
      <c r="HY26" s="17"/>
      <c r="HZ26" s="17"/>
      <c r="IA26" s="17">
        <v>0</v>
      </c>
      <c r="IB26" s="17"/>
      <c r="IC26" s="17"/>
      <c r="ID26" s="17"/>
      <c r="IE26" s="17">
        <v>0</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86.4</v>
      </c>
      <c r="JE26" s="17">
        <v>88.384460000000004</v>
      </c>
      <c r="JF26" s="17">
        <v>78.590999999999994</v>
      </c>
      <c r="JG26" s="17">
        <v>7.8090000000000002</v>
      </c>
      <c r="JH26" s="17">
        <v>44.3</v>
      </c>
      <c r="JI26" s="17">
        <v>0</v>
      </c>
      <c r="JJ26" s="17"/>
      <c r="JK26" s="17">
        <v>44.3</v>
      </c>
      <c r="JL26" s="17">
        <v>16.899999999999999</v>
      </c>
      <c r="JM26" s="17">
        <v>40</v>
      </c>
      <c r="JN26" s="17">
        <v>40</v>
      </c>
      <c r="JO26" s="17">
        <v>-23.1</v>
      </c>
      <c r="JP26" s="17">
        <v>200</v>
      </c>
      <c r="JQ26" s="17">
        <v>189.59780000000001</v>
      </c>
      <c r="JR26" s="17">
        <v>136.66667000000001</v>
      </c>
      <c r="JS26" s="17">
        <v>63.333329999999997</v>
      </c>
      <c r="JT26" s="17">
        <v>82.8</v>
      </c>
      <c r="JU26" s="17">
        <v>94.798900000000003</v>
      </c>
      <c r="JV26" s="17">
        <v>68.333330000000004</v>
      </c>
      <c r="JW26" s="17">
        <v>14.466670000000001</v>
      </c>
      <c r="JX26" s="17">
        <v>76.3</v>
      </c>
      <c r="JY26" s="17">
        <v>0</v>
      </c>
      <c r="JZ26" s="17"/>
      <c r="KA26" s="17">
        <v>76.3</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0</v>
      </c>
      <c r="LA26" s="17"/>
      <c r="LB26" s="17"/>
      <c r="LC26" s="17">
        <v>0</v>
      </c>
      <c r="LD26" s="17">
        <v>4.0999999999999996</v>
      </c>
      <c r="LE26" s="17">
        <v>3.7523900000000001</v>
      </c>
      <c r="LF26" s="17">
        <v>3.7524000000000002</v>
      </c>
      <c r="LG26" s="17">
        <v>0.34760000000000002</v>
      </c>
      <c r="LH26" s="17">
        <v>191.6</v>
      </c>
      <c r="LI26" s="17">
        <v>181.57667000000001</v>
      </c>
      <c r="LJ26" s="17">
        <v>126.05148</v>
      </c>
      <c r="LK26" s="17">
        <v>65.548519999999996</v>
      </c>
      <c r="LL26" s="17">
        <v>124.2</v>
      </c>
      <c r="LM26" s="17">
        <v>123.75387000000001</v>
      </c>
      <c r="LN26" s="17">
        <v>133.03102999999999</v>
      </c>
      <c r="LO26" s="17">
        <v>-8.8310300000000002</v>
      </c>
      <c r="LP26" s="17">
        <v>66.3</v>
      </c>
      <c r="LQ26" s="17">
        <v>67.133979999999994</v>
      </c>
      <c r="LR26" s="17">
        <v>67.133979999999994</v>
      </c>
      <c r="LS26" s="17">
        <v>-0.83398000000000005</v>
      </c>
      <c r="LT26" s="17">
        <v>77.400000000000006</v>
      </c>
      <c r="LU26" s="17">
        <v>78.567989999999995</v>
      </c>
      <c r="LV26" s="17">
        <v>78.567999999999998</v>
      </c>
      <c r="LW26" s="17">
        <v>-1.1679999999999999</v>
      </c>
      <c r="LX26" s="17">
        <v>30.2</v>
      </c>
      <c r="LY26" s="17">
        <v>29.951450000000001</v>
      </c>
      <c r="LZ26" s="17">
        <v>29.951460000000001</v>
      </c>
      <c r="MA26" s="17">
        <v>0.24854000000000001</v>
      </c>
      <c r="MB26" s="17"/>
      <c r="MC26" s="17"/>
      <c r="MD26" s="17"/>
      <c r="ME26" s="17">
        <v>0</v>
      </c>
      <c r="MF26" s="17"/>
      <c r="MG26" s="17"/>
      <c r="MH26" s="17"/>
      <c r="MI26" s="17">
        <v>0</v>
      </c>
      <c r="MJ26" s="17"/>
      <c r="MK26" s="17"/>
      <c r="ML26" s="17"/>
      <c r="MM26" s="17">
        <v>0</v>
      </c>
      <c r="MN26" s="17">
        <v>148.5</v>
      </c>
      <c r="MO26" s="17">
        <v>149.77392</v>
      </c>
      <c r="MP26" s="17">
        <v>149.77393000000001</v>
      </c>
      <c r="MQ26" s="17">
        <v>-1.27393</v>
      </c>
      <c r="MR26" s="17">
        <v>148.9</v>
      </c>
      <c r="MS26" s="17">
        <v>149.77392</v>
      </c>
      <c r="MT26" s="17">
        <v>149.77393000000001</v>
      </c>
      <c r="MU26" s="17">
        <v>-0.87392999999999998</v>
      </c>
      <c r="MV26" s="17">
        <v>149.6</v>
      </c>
      <c r="MW26" s="17">
        <v>149.77392</v>
      </c>
      <c r="MX26" s="17">
        <v>149.77393000000001</v>
      </c>
      <c r="MY26" s="17">
        <v>-0.17393</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0</v>
      </c>
      <c r="NU26" s="17"/>
      <c r="NV26" s="17">
        <v>145.06666999999999</v>
      </c>
      <c r="NW26" s="17">
        <v>-145.06666999999999</v>
      </c>
      <c r="NX26" s="17"/>
      <c r="NY26" s="17"/>
      <c r="NZ26" s="17">
        <v>72.533330000000007</v>
      </c>
      <c r="OA26" s="17">
        <v>-72.533330000000007</v>
      </c>
      <c r="OB26" s="17">
        <v>0.5</v>
      </c>
      <c r="OC26" s="17">
        <v>0.72899999999999998</v>
      </c>
      <c r="OD26" s="17">
        <v>0.72899999999999998</v>
      </c>
      <c r="OE26" s="17">
        <v>-0.22900000000000001</v>
      </c>
      <c r="OF26" s="17">
        <v>28.2</v>
      </c>
      <c r="OG26" s="17">
        <v>32.700000000000003</v>
      </c>
      <c r="OH26" s="17">
        <v>38.369999999999997</v>
      </c>
      <c r="OI26" s="17">
        <v>-10.17</v>
      </c>
      <c r="OJ26" s="17">
        <v>65.7</v>
      </c>
      <c r="OK26" s="17">
        <v>69.323999999999998</v>
      </c>
      <c r="OL26" s="17">
        <v>69.323999999999998</v>
      </c>
      <c r="OM26" s="17">
        <v>-3.6240000000000001</v>
      </c>
      <c r="ON26" s="17">
        <v>17.3</v>
      </c>
      <c r="OO26" s="17">
        <v>15.02</v>
      </c>
      <c r="OP26" s="17">
        <v>15.02</v>
      </c>
      <c r="OQ26" s="17">
        <v>2.2799999999999998</v>
      </c>
      <c r="OR26" s="17">
        <v>0.2</v>
      </c>
      <c r="OS26" s="17"/>
      <c r="OT26" s="17">
        <v>0.2</v>
      </c>
      <c r="OU26" s="17">
        <v>0</v>
      </c>
      <c r="OV26" s="17">
        <v>18.2</v>
      </c>
      <c r="OW26" s="17">
        <v>17.475729999999999</v>
      </c>
      <c r="OX26" s="17">
        <v>17.475729999999999</v>
      </c>
      <c r="OY26" s="17">
        <v>0.72426999999999997</v>
      </c>
      <c r="OZ26" s="17">
        <v>9.9</v>
      </c>
      <c r="PA26" s="17">
        <v>9.9829399999999993</v>
      </c>
      <c r="PB26" s="17">
        <v>9.9830000000000005</v>
      </c>
      <c r="PC26" s="17">
        <v>-8.3000000000000004E-2</v>
      </c>
      <c r="PD26" s="17">
        <v>5.2</v>
      </c>
      <c r="PE26" s="17">
        <v>5.67</v>
      </c>
      <c r="PF26" s="17">
        <v>5.67</v>
      </c>
      <c r="PG26" s="17">
        <v>-0.47</v>
      </c>
      <c r="PH26" s="17">
        <v>0.7</v>
      </c>
      <c r="PI26" s="17">
        <v>1.23</v>
      </c>
      <c r="PJ26" s="17">
        <v>1.23</v>
      </c>
      <c r="PK26" s="17">
        <v>-0.53</v>
      </c>
      <c r="PL26" s="17">
        <v>1.5</v>
      </c>
      <c r="PM26" s="17">
        <v>1.5</v>
      </c>
      <c r="PN26" s="17">
        <v>1.5</v>
      </c>
      <c r="PO26" s="17">
        <v>0</v>
      </c>
      <c r="PP26" s="17">
        <v>4.5999999999999996</v>
      </c>
      <c r="PQ26" s="17">
        <v>4.5</v>
      </c>
      <c r="PR26" s="17">
        <v>4.5</v>
      </c>
      <c r="PS26" s="17">
        <v>0.1</v>
      </c>
      <c r="PT26" s="17">
        <v>20</v>
      </c>
      <c r="PU26" s="17">
        <v>19.417470000000002</v>
      </c>
      <c r="PV26" s="17">
        <v>19.417480000000001</v>
      </c>
      <c r="PW26" s="17">
        <v>0.58252000000000004</v>
      </c>
      <c r="PX26" s="17">
        <v>10</v>
      </c>
      <c r="PY26" s="17">
        <v>19.417470000000002</v>
      </c>
      <c r="PZ26" s="17">
        <v>19.417480000000001</v>
      </c>
      <c r="QA26" s="17">
        <v>-9.4174799999999994</v>
      </c>
      <c r="QB26" s="17">
        <v>15.5</v>
      </c>
      <c r="QC26" s="17">
        <v>14.5631</v>
      </c>
      <c r="QD26" s="17">
        <v>14.56311</v>
      </c>
      <c r="QE26" s="17">
        <v>0.93689</v>
      </c>
      <c r="QF26" s="17">
        <v>3.3</v>
      </c>
      <c r="QG26" s="17">
        <v>3.5</v>
      </c>
      <c r="QH26" s="17">
        <v>3.5</v>
      </c>
      <c r="QI26" s="17">
        <v>-0.2</v>
      </c>
      <c r="QJ26" s="17">
        <v>18.600000000000001</v>
      </c>
      <c r="QK26" s="17">
        <v>18.058250000000001</v>
      </c>
      <c r="QL26" s="17">
        <v>18.058250000000001</v>
      </c>
      <c r="QM26" s="17">
        <v>0.54174999999999995</v>
      </c>
      <c r="QN26" s="17">
        <v>12.8</v>
      </c>
      <c r="QO26" s="17"/>
      <c r="QP26" s="17">
        <v>12.714</v>
      </c>
      <c r="QQ26" s="17">
        <v>8.5999999999999993E-2</v>
      </c>
      <c r="QR26" s="17">
        <v>15.4</v>
      </c>
      <c r="QS26" s="17">
        <v>16.225000000000001</v>
      </c>
      <c r="QT26" s="17">
        <v>16.225000000000001</v>
      </c>
      <c r="QU26" s="17">
        <v>-0.82499999999999996</v>
      </c>
      <c r="QV26" s="17">
        <v>6.6</v>
      </c>
      <c r="QW26" s="17">
        <v>6</v>
      </c>
      <c r="QX26" s="17">
        <v>10.372999999999999</v>
      </c>
      <c r="QY26" s="17">
        <v>-3.7730000000000001</v>
      </c>
      <c r="QZ26" s="17">
        <v>14</v>
      </c>
      <c r="RA26" s="17">
        <v>20</v>
      </c>
      <c r="RB26" s="17">
        <v>21.803999999999998</v>
      </c>
      <c r="RC26" s="17">
        <v>-7.8040000000000003</v>
      </c>
      <c r="RD26" s="17">
        <v>4.5</v>
      </c>
      <c r="RE26" s="17">
        <v>4.2</v>
      </c>
      <c r="RF26" s="17">
        <v>4.2</v>
      </c>
      <c r="RG26" s="17">
        <v>0.3</v>
      </c>
      <c r="RH26" s="17">
        <v>1.1000000000000001</v>
      </c>
      <c r="RI26" s="17">
        <v>1.2</v>
      </c>
      <c r="RJ26" s="17">
        <v>1.2</v>
      </c>
      <c r="RK26" s="17">
        <v>-0.1</v>
      </c>
      <c r="RL26" s="17">
        <v>1.1000000000000001</v>
      </c>
      <c r="RM26" s="17">
        <v>1.2</v>
      </c>
      <c r="RN26" s="17">
        <v>1.2</v>
      </c>
      <c r="RO26" s="17">
        <v>-0.1</v>
      </c>
      <c r="RP26" s="17">
        <v>3</v>
      </c>
      <c r="RQ26" s="17">
        <v>2.8</v>
      </c>
      <c r="RR26" s="17">
        <v>2.8</v>
      </c>
      <c r="RS26" s="17">
        <v>0.2</v>
      </c>
      <c r="RT26" s="17">
        <v>15.4</v>
      </c>
      <c r="RU26" s="17"/>
      <c r="RV26" s="17">
        <v>13.567</v>
      </c>
      <c r="RW26" s="17">
        <v>1.833</v>
      </c>
      <c r="RX26" s="17">
        <v>3.3</v>
      </c>
      <c r="RY26" s="17">
        <v>3.2189999999999999</v>
      </c>
      <c r="RZ26" s="17">
        <v>3.2189999999999999</v>
      </c>
      <c r="SA26" s="17">
        <v>8.1000000000000003E-2</v>
      </c>
      <c r="SB26" s="17">
        <v>11.8</v>
      </c>
      <c r="SC26" s="17">
        <v>19.772680000000001</v>
      </c>
      <c r="SD26" s="17">
        <v>19.772790000000001</v>
      </c>
      <c r="SE26" s="17">
        <v>-7.9727899999999998</v>
      </c>
      <c r="SF26" s="17">
        <v>2.6</v>
      </c>
      <c r="SG26" s="17">
        <v>2</v>
      </c>
      <c r="SH26" s="17">
        <v>2</v>
      </c>
      <c r="SI26" s="17">
        <v>0.6</v>
      </c>
      <c r="SJ26" s="17">
        <v>0.4</v>
      </c>
      <c r="SK26" s="17">
        <v>0.7</v>
      </c>
      <c r="SL26" s="17">
        <v>0.7</v>
      </c>
      <c r="SM26" s="17">
        <v>-0.3</v>
      </c>
      <c r="SN26" s="17">
        <v>17</v>
      </c>
      <c r="SO26" s="17">
        <v>13.98058</v>
      </c>
      <c r="SP26" s="17">
        <v>13.98058</v>
      </c>
      <c r="SQ26" s="17">
        <v>3.0194200000000002</v>
      </c>
      <c r="SR26" s="17">
        <v>6.3</v>
      </c>
      <c r="SS26" s="17">
        <v>6</v>
      </c>
      <c r="ST26" s="17">
        <v>6</v>
      </c>
      <c r="SU26" s="17">
        <v>0.3</v>
      </c>
      <c r="SV26" s="17">
        <v>9</v>
      </c>
      <c r="SW26" s="17">
        <v>8</v>
      </c>
      <c r="SX26" s="17">
        <v>8</v>
      </c>
      <c r="SY26" s="17">
        <v>1</v>
      </c>
      <c r="SZ26" s="17">
        <v>13.1</v>
      </c>
      <c r="TA26" s="17">
        <v>11.65048</v>
      </c>
      <c r="TB26" s="17">
        <v>11.65049</v>
      </c>
      <c r="TC26" s="17">
        <v>1.4495100000000001</v>
      </c>
      <c r="TD26" s="17">
        <v>20</v>
      </c>
      <c r="TE26" s="17">
        <v>19.12621</v>
      </c>
      <c r="TF26" s="17">
        <v>19.12621</v>
      </c>
      <c r="TG26" s="17">
        <v>0.87378999999999996</v>
      </c>
      <c r="TH26" s="17">
        <v>20.2</v>
      </c>
      <c r="TI26" s="17">
        <v>20.100000000000001</v>
      </c>
      <c r="TJ26" s="17">
        <v>22.257999999999999</v>
      </c>
      <c r="TK26" s="17">
        <v>-2.0579999999999998</v>
      </c>
      <c r="TL26" s="17">
        <v>5.6</v>
      </c>
      <c r="TM26" s="17">
        <v>17.785</v>
      </c>
      <c r="TN26" s="17">
        <v>17.785</v>
      </c>
      <c r="TO26" s="17">
        <v>-12.185</v>
      </c>
      <c r="TP26" s="17">
        <v>29</v>
      </c>
      <c r="TQ26" s="17">
        <v>30.039000000000001</v>
      </c>
      <c r="TR26" s="17">
        <v>30.039000000000001</v>
      </c>
      <c r="TS26" s="17">
        <v>-1.0389999999999999</v>
      </c>
      <c r="TT26" s="17">
        <v>0</v>
      </c>
      <c r="TU26" s="17">
        <v>0</v>
      </c>
      <c r="TV26" s="17">
        <v>15.39</v>
      </c>
      <c r="TW26" s="17">
        <v>-15.39</v>
      </c>
      <c r="TX26" s="17">
        <v>5.3</v>
      </c>
      <c r="TY26" s="17">
        <v>14.70173</v>
      </c>
      <c r="TZ26" s="17">
        <v>29.637</v>
      </c>
      <c r="UA26" s="17">
        <v>-24.337</v>
      </c>
      <c r="UB26" s="17">
        <v>0</v>
      </c>
      <c r="UC26" s="17">
        <v>0.39500000000000002</v>
      </c>
      <c r="UD26" s="17">
        <v>0.39500000000000002</v>
      </c>
      <c r="UE26" s="17">
        <v>-0.39500000000000002</v>
      </c>
      <c r="UF26" s="17">
        <v>0</v>
      </c>
      <c r="UG26" s="17">
        <v>0.746</v>
      </c>
      <c r="UH26" s="17">
        <v>0.746</v>
      </c>
      <c r="UI26" s="17">
        <v>-0.746</v>
      </c>
      <c r="UJ26" s="17">
        <v>16.5</v>
      </c>
      <c r="UK26" s="17">
        <v>11.65048</v>
      </c>
      <c r="UL26" s="17">
        <v>11.65049</v>
      </c>
      <c r="UM26" s="17">
        <v>4.8495100000000004</v>
      </c>
      <c r="UN26" s="17">
        <v>4.7</v>
      </c>
      <c r="UO26" s="17">
        <v>7</v>
      </c>
      <c r="UP26" s="17">
        <v>7</v>
      </c>
      <c r="UQ26" s="17">
        <v>-2.2999999999999998</v>
      </c>
      <c r="UR26" s="17">
        <v>8.6999999999999993</v>
      </c>
      <c r="US26" s="17"/>
      <c r="UT26" s="17"/>
      <c r="UU26" s="17">
        <v>8.6999999999999993</v>
      </c>
      <c r="UV26" s="17">
        <v>10.1</v>
      </c>
      <c r="UW26" s="17">
        <v>10</v>
      </c>
      <c r="UX26" s="17">
        <v>10</v>
      </c>
      <c r="UY26" s="17">
        <v>0.1</v>
      </c>
      <c r="UZ26" s="17">
        <v>10.9</v>
      </c>
      <c r="VA26" s="17">
        <v>11.165050000000001</v>
      </c>
      <c r="VB26" s="17">
        <v>11.165050000000001</v>
      </c>
      <c r="VC26" s="17">
        <v>-0.26505000000000001</v>
      </c>
      <c r="VD26" s="17">
        <v>11</v>
      </c>
      <c r="VE26" s="17">
        <v>11.165050000000001</v>
      </c>
      <c r="VF26" s="17">
        <v>11.165050000000001</v>
      </c>
      <c r="VG26" s="17">
        <v>-0.16505</v>
      </c>
      <c r="VH26" s="17">
        <v>17.600000000000001</v>
      </c>
      <c r="VI26" s="17">
        <v>12.653</v>
      </c>
      <c r="VJ26" s="17">
        <v>12.653</v>
      </c>
      <c r="VK26" s="17">
        <v>4.9470000000000001</v>
      </c>
      <c r="VL26" s="17">
        <v>207.4</v>
      </c>
      <c r="VM26" s="17">
        <v>227.9</v>
      </c>
      <c r="VN26" s="17">
        <v>227.9</v>
      </c>
      <c r="VO26" s="17">
        <v>-20.5</v>
      </c>
      <c r="VP26" s="17">
        <v>11.1</v>
      </c>
      <c r="VQ26" s="17">
        <v>12.920999999999999</v>
      </c>
      <c r="VR26" s="17">
        <v>12.920999999999999</v>
      </c>
      <c r="VS26" s="17">
        <v>-1.821</v>
      </c>
      <c r="VT26" s="17">
        <v>117.5</v>
      </c>
      <c r="VU26" s="17">
        <v>122.57599999999999</v>
      </c>
      <c r="VV26" s="17">
        <v>122.57599999999999</v>
      </c>
      <c r="VW26" s="17">
        <v>-5.0759999999999996</v>
      </c>
      <c r="VX26" s="17">
        <v>0.6</v>
      </c>
      <c r="VY26" s="17">
        <v>0.6</v>
      </c>
      <c r="VZ26" s="17">
        <v>0.6</v>
      </c>
      <c r="WA26" s="17">
        <v>0</v>
      </c>
      <c r="WB26" s="17">
        <v>0</v>
      </c>
      <c r="WC26" s="17">
        <v>2.1</v>
      </c>
      <c r="WD26" s="17">
        <v>2.7519999999999998</v>
      </c>
      <c r="WE26" s="17">
        <v>-2.7519999999999998</v>
      </c>
      <c r="WF26" s="17">
        <v>0</v>
      </c>
      <c r="WG26" s="17">
        <v>4</v>
      </c>
      <c r="WH26" s="17">
        <v>4.3250000000000002</v>
      </c>
      <c r="WI26" s="17">
        <v>-4.3250000000000002</v>
      </c>
      <c r="WJ26" s="17">
        <v>85.4</v>
      </c>
      <c r="WK26" s="17">
        <v>89.465000000000003</v>
      </c>
      <c r="WL26" s="17">
        <v>89.465000000000003</v>
      </c>
      <c r="WM26" s="17">
        <v>-4.0650000000000004</v>
      </c>
      <c r="WN26" s="17">
        <v>11.1</v>
      </c>
      <c r="WO26" s="17"/>
      <c r="WP26" s="17">
        <v>5.7930000000000001</v>
      </c>
      <c r="WQ26" s="17">
        <v>5.3070000000000004</v>
      </c>
      <c r="WR26" s="17">
        <v>9.8000000000000007</v>
      </c>
      <c r="WS26" s="17">
        <v>9.7899999999999991</v>
      </c>
      <c r="WT26" s="17">
        <v>9.7899999999999991</v>
      </c>
      <c r="WU26" s="17">
        <v>0.01</v>
      </c>
      <c r="WV26" s="17">
        <v>20</v>
      </c>
      <c r="WW26" s="17">
        <v>19.12621</v>
      </c>
      <c r="WX26" s="17">
        <v>19.12621</v>
      </c>
      <c r="WY26" s="17">
        <v>0.87378999999999996</v>
      </c>
      <c r="WZ26" s="17">
        <v>10.199999999999999</v>
      </c>
      <c r="XA26" s="17">
        <v>10.7</v>
      </c>
      <c r="XB26" s="17">
        <v>10.7</v>
      </c>
      <c r="XC26" s="17">
        <v>-0.5</v>
      </c>
      <c r="XD26" s="17">
        <v>43.9</v>
      </c>
      <c r="XE26" s="17">
        <v>42</v>
      </c>
      <c r="XF26" s="17">
        <v>42</v>
      </c>
      <c r="XG26" s="17">
        <v>1.9</v>
      </c>
      <c r="XH26" s="17">
        <v>15.6</v>
      </c>
      <c r="XI26" s="17">
        <v>15</v>
      </c>
      <c r="XJ26" s="17">
        <v>15</v>
      </c>
      <c r="XK26" s="17">
        <v>0.6</v>
      </c>
      <c r="XL26" s="17"/>
      <c r="XM26" s="17"/>
      <c r="XN26" s="17"/>
      <c r="XO26" s="17">
        <v>0</v>
      </c>
      <c r="XP26" s="17"/>
      <c r="XQ26" s="17"/>
      <c r="XR26" s="17"/>
      <c r="XS26" s="17">
        <v>0</v>
      </c>
      <c r="XT26" s="17"/>
      <c r="XU26" s="17"/>
      <c r="XV26" s="17"/>
      <c r="XW26" s="17">
        <v>0</v>
      </c>
      <c r="XX26" s="17"/>
      <c r="XY26" s="17"/>
      <c r="XZ26" s="17"/>
      <c r="YA26" s="17">
        <v>0</v>
      </c>
      <c r="YB26" s="17"/>
      <c r="YC26" s="17"/>
      <c r="YD26" s="17"/>
      <c r="YE26" s="17">
        <v>0</v>
      </c>
    </row>
    <row r="27" spans="1:655" ht="24" customHeight="1" x14ac:dyDescent="0.35">
      <c r="A27" s="1"/>
      <c r="B27" s="16" t="s">
        <v>50</v>
      </c>
      <c r="C27" s="16" t="s">
        <v>790</v>
      </c>
      <c r="D27" s="17"/>
      <c r="E27" s="17"/>
      <c r="F27" s="17"/>
      <c r="G27" s="17">
        <v>0</v>
      </c>
      <c r="H27" s="17">
        <v>644.1</v>
      </c>
      <c r="I27" s="17">
        <v>643.65809000000002</v>
      </c>
      <c r="J27" s="17">
        <v>643.65809000000002</v>
      </c>
      <c r="K27" s="17">
        <v>0.44191000000000003</v>
      </c>
      <c r="L27" s="17">
        <v>217.3</v>
      </c>
      <c r="M27" s="17">
        <v>209.39341999999999</v>
      </c>
      <c r="N27" s="17">
        <v>209.39341999999999</v>
      </c>
      <c r="O27" s="17">
        <v>7.9065799999999999</v>
      </c>
      <c r="P27" s="17"/>
      <c r="Q27" s="17"/>
      <c r="R27" s="17"/>
      <c r="S27" s="17">
        <v>0</v>
      </c>
      <c r="T27" s="17"/>
      <c r="U27" s="17"/>
      <c r="V27" s="17"/>
      <c r="W27" s="17">
        <v>0</v>
      </c>
      <c r="X27" s="17">
        <v>91.2</v>
      </c>
      <c r="Y27" s="17">
        <v>91.778639999999996</v>
      </c>
      <c r="Z27" s="17">
        <v>91.778639999999996</v>
      </c>
      <c r="AA27" s="17">
        <v>-0.57864000000000004</v>
      </c>
      <c r="AB27" s="17">
        <v>177.2</v>
      </c>
      <c r="AC27" s="17">
        <v>179.91679999999999</v>
      </c>
      <c r="AD27" s="17">
        <v>189.756</v>
      </c>
      <c r="AE27" s="17">
        <v>-12.555999999999999</v>
      </c>
      <c r="AF27" s="17"/>
      <c r="AG27" s="17"/>
      <c r="AH27" s="17"/>
      <c r="AI27" s="17">
        <v>0</v>
      </c>
      <c r="AJ27" s="17"/>
      <c r="AK27" s="17"/>
      <c r="AL27" s="17"/>
      <c r="AM27" s="17">
        <v>0</v>
      </c>
      <c r="AN27" s="17">
        <v>0</v>
      </c>
      <c r="AO27" s="17">
        <v>0</v>
      </c>
      <c r="AP27" s="17"/>
      <c r="AQ27" s="17">
        <v>0</v>
      </c>
      <c r="AR27" s="17">
        <v>209.2</v>
      </c>
      <c r="AS27" s="17">
        <v>204.72800000000001</v>
      </c>
      <c r="AT27" s="17">
        <v>204.72800000000001</v>
      </c>
      <c r="AU27" s="17">
        <v>4.4720000000000004</v>
      </c>
      <c r="AV27" s="17">
        <v>211.4</v>
      </c>
      <c r="AW27" s="17">
        <v>204.72800000000001</v>
      </c>
      <c r="AX27" s="17">
        <v>204.72800000000001</v>
      </c>
      <c r="AY27" s="17">
        <v>6.6719999999999997</v>
      </c>
      <c r="AZ27" s="17">
        <v>201.6</v>
      </c>
      <c r="BA27" s="17">
        <v>204.72800000000001</v>
      </c>
      <c r="BB27" s="17">
        <v>204.72800000000001</v>
      </c>
      <c r="BC27" s="17">
        <v>-3.1280000000000001</v>
      </c>
      <c r="BD27" s="17"/>
      <c r="BE27" s="17"/>
      <c r="BF27" s="17">
        <v>208.28218000000001</v>
      </c>
      <c r="BG27" s="17">
        <v>-208.28218000000001</v>
      </c>
      <c r="BH27" s="17"/>
      <c r="BI27" s="17"/>
      <c r="BJ27" s="17">
        <v>104.14109000000001</v>
      </c>
      <c r="BK27" s="17">
        <v>-104.14109000000001</v>
      </c>
      <c r="BL27" s="17">
        <v>537</v>
      </c>
      <c r="BM27" s="17">
        <v>504.25126</v>
      </c>
      <c r="BN27" s="17">
        <v>345.84863000000001</v>
      </c>
      <c r="BO27" s="17">
        <v>191.15136999999999</v>
      </c>
      <c r="BP27" s="17">
        <v>0</v>
      </c>
      <c r="BQ27" s="17">
        <v>0</v>
      </c>
      <c r="BR27" s="17">
        <v>0</v>
      </c>
      <c r="BS27" s="17">
        <v>0</v>
      </c>
      <c r="BT27" s="17"/>
      <c r="BU27" s="17"/>
      <c r="BV27" s="17"/>
      <c r="BW27" s="17">
        <v>0</v>
      </c>
      <c r="BX27" s="17"/>
      <c r="BY27" s="17"/>
      <c r="BZ27" s="17"/>
      <c r="CA27" s="17">
        <v>0</v>
      </c>
      <c r="CB27" s="17"/>
      <c r="CC27" s="17"/>
      <c r="CD27" s="17"/>
      <c r="CE27" s="17">
        <v>0</v>
      </c>
      <c r="CF27" s="17"/>
      <c r="CG27" s="17"/>
      <c r="CH27" s="17"/>
      <c r="CI27" s="17">
        <v>0</v>
      </c>
      <c r="CJ27" s="17">
        <v>159.24018000000001</v>
      </c>
      <c r="CK27" s="17">
        <v>163.90777</v>
      </c>
      <c r="CL27" s="17">
        <v>163.90777</v>
      </c>
      <c r="CM27" s="17">
        <v>-4.6675899999999997</v>
      </c>
      <c r="CN27" s="17">
        <v>6.8</v>
      </c>
      <c r="CO27" s="17">
        <v>5.1333399999999996</v>
      </c>
      <c r="CP27" s="17">
        <v>5.1333399999999996</v>
      </c>
      <c r="CQ27" s="17">
        <v>1.66666</v>
      </c>
      <c r="CR27" s="17">
        <v>5.4</v>
      </c>
      <c r="CS27" s="17">
        <v>2.8177599999999998</v>
      </c>
      <c r="CT27" s="17">
        <v>2.8177599999999998</v>
      </c>
      <c r="CU27" s="17">
        <v>2.5822400000000001</v>
      </c>
      <c r="CV27" s="17">
        <v>16.3</v>
      </c>
      <c r="CW27" s="17">
        <v>22.389009999999999</v>
      </c>
      <c r="CX27" s="17"/>
      <c r="CY27" s="17">
        <v>16.3</v>
      </c>
      <c r="CZ27" s="17">
        <v>6.8</v>
      </c>
      <c r="DA27" s="17">
        <v>6.8787000000000003</v>
      </c>
      <c r="DB27" s="17">
        <v>6.8787000000000003</v>
      </c>
      <c r="DC27" s="17">
        <v>-7.8700000000000006E-2</v>
      </c>
      <c r="DD27" s="17">
        <v>12.9</v>
      </c>
      <c r="DE27" s="17">
        <v>14.919420000000001</v>
      </c>
      <c r="DF27" s="17">
        <v>14.919420000000001</v>
      </c>
      <c r="DG27" s="17">
        <v>-2.0194200000000002</v>
      </c>
      <c r="DH27" s="17">
        <v>82</v>
      </c>
      <c r="DI27" s="17">
        <v>80</v>
      </c>
      <c r="DJ27" s="17">
        <v>59.445880000000002</v>
      </c>
      <c r="DK27" s="17">
        <v>22.554120000000001</v>
      </c>
      <c r="DL27" s="17"/>
      <c r="DM27" s="17"/>
      <c r="DN27" s="17"/>
      <c r="DO27" s="17">
        <v>0</v>
      </c>
      <c r="DP27" s="17"/>
      <c r="DQ27" s="17"/>
      <c r="DR27" s="17"/>
      <c r="DS27" s="17">
        <v>0</v>
      </c>
      <c r="DT27" s="17"/>
      <c r="DU27" s="17"/>
      <c r="DV27" s="17"/>
      <c r="DW27" s="17">
        <v>0</v>
      </c>
      <c r="DX27" s="17"/>
      <c r="DY27" s="17"/>
      <c r="DZ27" s="17"/>
      <c r="EA27" s="17">
        <v>0</v>
      </c>
      <c r="EB27" s="17">
        <v>98.7</v>
      </c>
      <c r="EC27" s="17">
        <v>93.225390000000004</v>
      </c>
      <c r="ED27" s="17">
        <v>70.069029999999998</v>
      </c>
      <c r="EE27" s="17">
        <v>28.630970000000001</v>
      </c>
      <c r="EF27" s="17">
        <v>214.7</v>
      </c>
      <c r="EG27" s="17">
        <v>220.48074</v>
      </c>
      <c r="EH27" s="17">
        <v>220.48074</v>
      </c>
      <c r="EI27" s="17">
        <v>-5.7807399999999998</v>
      </c>
      <c r="EJ27" s="17"/>
      <c r="EK27" s="17"/>
      <c r="EL27" s="17"/>
      <c r="EM27" s="17">
        <v>0</v>
      </c>
      <c r="EN27" s="17"/>
      <c r="EO27" s="17"/>
      <c r="EP27" s="17"/>
      <c r="EQ27" s="17">
        <v>0</v>
      </c>
      <c r="ER27" s="17"/>
      <c r="ES27" s="17"/>
      <c r="ET27" s="17"/>
      <c r="EU27" s="17">
        <v>0</v>
      </c>
      <c r="EV27" s="17">
        <v>6.5</v>
      </c>
      <c r="EW27" s="17">
        <v>6.39</v>
      </c>
      <c r="EX27" s="17">
        <v>6.39</v>
      </c>
      <c r="EY27" s="17">
        <v>0.11</v>
      </c>
      <c r="EZ27" s="17">
        <v>455.3</v>
      </c>
      <c r="FA27" s="17">
        <v>293.85235999999998</v>
      </c>
      <c r="FB27" s="17">
        <v>371.16734000000002</v>
      </c>
      <c r="FC27" s="17">
        <v>84.132660000000001</v>
      </c>
      <c r="FD27" s="17">
        <v>64.8</v>
      </c>
      <c r="FE27" s="17">
        <v>71.349220000000003</v>
      </c>
      <c r="FF27" s="17">
        <v>71.349220000000003</v>
      </c>
      <c r="FG27" s="17">
        <v>-6.54922</v>
      </c>
      <c r="FH27" s="17">
        <v>141.19999999999999</v>
      </c>
      <c r="FI27" s="17">
        <v>131.22508999999999</v>
      </c>
      <c r="FJ27" s="17">
        <v>151.21556000000001</v>
      </c>
      <c r="FK27" s="17">
        <v>-10.015560000000001</v>
      </c>
      <c r="FL27" s="17">
        <v>35.4</v>
      </c>
      <c r="FM27" s="17">
        <v>33.957720000000002</v>
      </c>
      <c r="FN27" s="17">
        <v>33.957720000000002</v>
      </c>
      <c r="FO27" s="17">
        <v>1.44228</v>
      </c>
      <c r="FP27" s="17">
        <v>18.8</v>
      </c>
      <c r="FQ27" s="17">
        <v>19.192229999999999</v>
      </c>
      <c r="FR27" s="17">
        <v>19.192229999999999</v>
      </c>
      <c r="FS27" s="17">
        <v>-0.39223000000000002</v>
      </c>
      <c r="FT27" s="17">
        <v>19.7</v>
      </c>
      <c r="FU27" s="17">
        <v>19.223299999999998</v>
      </c>
      <c r="FV27" s="17">
        <v>19.223299999999998</v>
      </c>
      <c r="FW27" s="17">
        <v>0.47670000000000001</v>
      </c>
      <c r="FX27" s="17">
        <v>86.8</v>
      </c>
      <c r="FY27" s="17">
        <v>87.232039999999998</v>
      </c>
      <c r="FZ27" s="17">
        <v>87.232039999999998</v>
      </c>
      <c r="GA27" s="17">
        <v>-0.43203999999999998</v>
      </c>
      <c r="GB27" s="17">
        <v>179.6</v>
      </c>
      <c r="GC27" s="17">
        <v>185.10007999999999</v>
      </c>
      <c r="GD27" s="17">
        <v>134.02062000000001</v>
      </c>
      <c r="GE27" s="17">
        <v>45.57938</v>
      </c>
      <c r="GF27" s="17">
        <v>184.6</v>
      </c>
      <c r="GG27" s="17">
        <v>185.10007999999999</v>
      </c>
      <c r="GH27" s="17">
        <v>134.02062000000001</v>
      </c>
      <c r="GI27" s="17">
        <v>50.57938</v>
      </c>
      <c r="GJ27" s="17">
        <v>186.4</v>
      </c>
      <c r="GK27" s="17">
        <v>185.10007999999999</v>
      </c>
      <c r="GL27" s="17">
        <v>134.02062000000001</v>
      </c>
      <c r="GM27" s="17">
        <v>52.379379999999998</v>
      </c>
      <c r="GN27" s="17">
        <v>109.9</v>
      </c>
      <c r="GO27" s="17">
        <v>110.37475999999999</v>
      </c>
      <c r="GP27" s="17">
        <v>97.081450000000004</v>
      </c>
      <c r="GQ27" s="17">
        <v>12.81855</v>
      </c>
      <c r="GR27" s="17">
        <v>8.3000000000000007</v>
      </c>
      <c r="GS27" s="17">
        <v>9.09</v>
      </c>
      <c r="GT27" s="17">
        <v>9.09</v>
      </c>
      <c r="GU27" s="17">
        <v>-0.79</v>
      </c>
      <c r="GV27" s="17">
        <v>3</v>
      </c>
      <c r="GW27" s="17">
        <v>6.6261000000000001</v>
      </c>
      <c r="GX27" s="17">
        <v>6.6261000000000001</v>
      </c>
      <c r="GY27" s="17">
        <v>-3.6261000000000001</v>
      </c>
      <c r="GZ27" s="17">
        <v>28.8</v>
      </c>
      <c r="HA27" s="17">
        <v>25.81222</v>
      </c>
      <c r="HB27" s="17">
        <v>34.47804</v>
      </c>
      <c r="HC27" s="17">
        <v>-5.6780400000000002</v>
      </c>
      <c r="HD27" s="17">
        <v>42.5</v>
      </c>
      <c r="HE27" s="17">
        <v>44.060189999999999</v>
      </c>
      <c r="HF27" s="17">
        <v>44.060189999999999</v>
      </c>
      <c r="HG27" s="17">
        <v>-1.56019</v>
      </c>
      <c r="HH27" s="17"/>
      <c r="HI27" s="17"/>
      <c r="HJ27" s="17"/>
      <c r="HK27" s="17">
        <v>0</v>
      </c>
      <c r="HL27" s="17">
        <v>13.5</v>
      </c>
      <c r="HM27" s="17">
        <v>16.161660000000001</v>
      </c>
      <c r="HN27" s="17">
        <v>16.161660000000001</v>
      </c>
      <c r="HO27" s="17">
        <v>-2.6616599999999999</v>
      </c>
      <c r="HP27" s="17">
        <v>168.1</v>
      </c>
      <c r="HQ27" s="17">
        <v>171.11689000000001</v>
      </c>
      <c r="HR27" s="17">
        <v>102.19231000000001</v>
      </c>
      <c r="HS27" s="17">
        <v>65.907690000000002</v>
      </c>
      <c r="HT27" s="17"/>
      <c r="HU27" s="17"/>
      <c r="HV27" s="17"/>
      <c r="HW27" s="17">
        <v>0</v>
      </c>
      <c r="HX27" s="17"/>
      <c r="HY27" s="17"/>
      <c r="HZ27" s="17"/>
      <c r="IA27" s="17">
        <v>0</v>
      </c>
      <c r="IB27" s="17"/>
      <c r="IC27" s="17"/>
      <c r="ID27" s="17"/>
      <c r="IE27" s="17">
        <v>0</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85.1</v>
      </c>
      <c r="JE27" s="17">
        <v>88.384460000000004</v>
      </c>
      <c r="JF27" s="17">
        <v>81.138339999999999</v>
      </c>
      <c r="JG27" s="17">
        <v>3.9616600000000002</v>
      </c>
      <c r="JH27" s="17">
        <v>134.69999999999999</v>
      </c>
      <c r="JI27" s="17">
        <v>173.52799999999999</v>
      </c>
      <c r="JJ27" s="17"/>
      <c r="JK27" s="17">
        <v>134.69999999999999</v>
      </c>
      <c r="JL27" s="17">
        <v>55.2</v>
      </c>
      <c r="JM27" s="17">
        <v>50</v>
      </c>
      <c r="JN27" s="17">
        <v>50</v>
      </c>
      <c r="JO27" s="17">
        <v>5.2</v>
      </c>
      <c r="JP27" s="17">
        <v>112.8</v>
      </c>
      <c r="JQ27" s="17">
        <v>189.59787</v>
      </c>
      <c r="JR27" s="17">
        <v>136.66667000000001</v>
      </c>
      <c r="JS27" s="17">
        <v>-23.866669999999999</v>
      </c>
      <c r="JT27" s="17">
        <v>60.2</v>
      </c>
      <c r="JU27" s="17">
        <v>94.798929999999999</v>
      </c>
      <c r="JV27" s="17">
        <v>68.333330000000004</v>
      </c>
      <c r="JW27" s="17">
        <v>-8.1333300000000008</v>
      </c>
      <c r="JX27" s="17">
        <v>76.900000000000006</v>
      </c>
      <c r="JY27" s="17">
        <v>74.215509999999995</v>
      </c>
      <c r="JZ27" s="17"/>
      <c r="KA27" s="17">
        <v>76.900000000000006</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0</v>
      </c>
      <c r="LA27" s="17"/>
      <c r="LB27" s="17"/>
      <c r="LC27" s="17">
        <v>0</v>
      </c>
      <c r="LD27" s="17">
        <v>4.0999999999999996</v>
      </c>
      <c r="LE27" s="17">
        <v>3.7524000000000002</v>
      </c>
      <c r="LF27" s="17">
        <v>3.7524000000000002</v>
      </c>
      <c r="LG27" s="17">
        <v>0.34760000000000002</v>
      </c>
      <c r="LH27" s="17">
        <v>138.1</v>
      </c>
      <c r="LI27" s="17">
        <v>109.25799000000001</v>
      </c>
      <c r="LJ27" s="17">
        <v>120.96630999999999</v>
      </c>
      <c r="LK27" s="17">
        <v>17.133690000000001</v>
      </c>
      <c r="LL27" s="17">
        <v>121.2</v>
      </c>
      <c r="LM27" s="17">
        <v>115.05032</v>
      </c>
      <c r="LN27" s="17">
        <v>133.03102999999999</v>
      </c>
      <c r="LO27" s="17">
        <v>-11.83103</v>
      </c>
      <c r="LP27" s="17">
        <v>64.7</v>
      </c>
      <c r="LQ27" s="17">
        <v>67.133979999999994</v>
      </c>
      <c r="LR27" s="17">
        <v>67.133979999999994</v>
      </c>
      <c r="LS27" s="17">
        <v>-2.43398</v>
      </c>
      <c r="LT27" s="17">
        <v>76.3</v>
      </c>
      <c r="LU27" s="17">
        <v>78.567999999999998</v>
      </c>
      <c r="LV27" s="17">
        <v>78.567999999999998</v>
      </c>
      <c r="LW27" s="17">
        <v>-2.2679999999999998</v>
      </c>
      <c r="LX27" s="17">
        <v>29.7</v>
      </c>
      <c r="LY27" s="17">
        <v>29.951460000000001</v>
      </c>
      <c r="LZ27" s="17">
        <v>29.951460000000001</v>
      </c>
      <c r="MA27" s="17">
        <v>-0.25146000000000002</v>
      </c>
      <c r="MB27" s="17"/>
      <c r="MC27" s="17"/>
      <c r="MD27" s="17"/>
      <c r="ME27" s="17">
        <v>0</v>
      </c>
      <c r="MF27" s="17"/>
      <c r="MG27" s="17"/>
      <c r="MH27" s="17"/>
      <c r="MI27" s="17">
        <v>0</v>
      </c>
      <c r="MJ27" s="17"/>
      <c r="MK27" s="17"/>
      <c r="ML27" s="17"/>
      <c r="MM27" s="17">
        <v>0</v>
      </c>
      <c r="MN27" s="17">
        <v>149.4</v>
      </c>
      <c r="MO27" s="17">
        <v>149.77393000000001</v>
      </c>
      <c r="MP27" s="17">
        <v>149.77393000000001</v>
      </c>
      <c r="MQ27" s="17">
        <v>-0.37392999999999998</v>
      </c>
      <c r="MR27" s="17">
        <v>149.6</v>
      </c>
      <c r="MS27" s="17">
        <v>149.77393000000001</v>
      </c>
      <c r="MT27" s="17">
        <v>149.77393000000001</v>
      </c>
      <c r="MU27" s="17">
        <v>-0.17393</v>
      </c>
      <c r="MV27" s="17">
        <v>150.5</v>
      </c>
      <c r="MW27" s="17">
        <v>149.77393000000001</v>
      </c>
      <c r="MX27" s="17">
        <v>149.77393000000001</v>
      </c>
      <c r="MY27" s="17">
        <v>0.72606999999999999</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0</v>
      </c>
      <c r="NU27" s="17"/>
      <c r="NV27" s="17">
        <v>192.33332999999999</v>
      </c>
      <c r="NW27" s="17">
        <v>-192.33332999999999</v>
      </c>
      <c r="NX27" s="17"/>
      <c r="NY27" s="17"/>
      <c r="NZ27" s="17">
        <v>96.166669999999996</v>
      </c>
      <c r="OA27" s="17">
        <v>-96.166669999999996</v>
      </c>
      <c r="OB27" s="17">
        <v>1.1000000000000001</v>
      </c>
      <c r="OC27" s="17">
        <v>0.90400000000000003</v>
      </c>
      <c r="OD27" s="17">
        <v>0.90400000000000003</v>
      </c>
      <c r="OE27" s="17">
        <v>0.19600000000000001</v>
      </c>
      <c r="OF27" s="17">
        <v>25.7</v>
      </c>
      <c r="OG27" s="17">
        <v>31.9</v>
      </c>
      <c r="OH27" s="17">
        <v>36.906999999999996</v>
      </c>
      <c r="OI27" s="17">
        <v>-11.207000000000001</v>
      </c>
      <c r="OJ27" s="17">
        <v>66.3</v>
      </c>
      <c r="OK27" s="17">
        <v>69.885000000000005</v>
      </c>
      <c r="OL27" s="17">
        <v>69.885000000000005</v>
      </c>
      <c r="OM27" s="17">
        <v>-3.585</v>
      </c>
      <c r="ON27" s="17">
        <v>17.399999999999999</v>
      </c>
      <c r="OO27" s="17">
        <v>15.739000000000001</v>
      </c>
      <c r="OP27" s="17">
        <v>15.739000000000001</v>
      </c>
      <c r="OQ27" s="17">
        <v>1.661</v>
      </c>
      <c r="OR27" s="17">
        <v>0.2</v>
      </c>
      <c r="OS27" s="17"/>
      <c r="OT27" s="17">
        <v>0.2</v>
      </c>
      <c r="OU27" s="17">
        <v>0</v>
      </c>
      <c r="OV27" s="17">
        <v>18</v>
      </c>
      <c r="OW27" s="17">
        <v>18</v>
      </c>
      <c r="OX27" s="17">
        <v>17.475729999999999</v>
      </c>
      <c r="OY27" s="17">
        <v>0.52427000000000001</v>
      </c>
      <c r="OZ27" s="17">
        <v>10</v>
      </c>
      <c r="PA27" s="17">
        <v>9.9830000000000005</v>
      </c>
      <c r="PB27" s="17">
        <v>9.9830000000000005</v>
      </c>
      <c r="PC27" s="17">
        <v>1.7000000000000001E-2</v>
      </c>
      <c r="PD27" s="17">
        <v>5.5</v>
      </c>
      <c r="PE27" s="17">
        <v>5.67</v>
      </c>
      <c r="PF27" s="17">
        <v>5.67</v>
      </c>
      <c r="PG27" s="17">
        <v>-0.17</v>
      </c>
      <c r="PH27" s="17">
        <v>0.7</v>
      </c>
      <c r="PI27" s="17">
        <v>1.23</v>
      </c>
      <c r="PJ27" s="17">
        <v>1.23</v>
      </c>
      <c r="PK27" s="17">
        <v>-0.53</v>
      </c>
      <c r="PL27" s="17">
        <v>1.5</v>
      </c>
      <c r="PM27" s="17">
        <v>1.5</v>
      </c>
      <c r="PN27" s="17">
        <v>1.5</v>
      </c>
      <c r="PO27" s="17">
        <v>0</v>
      </c>
      <c r="PP27" s="17">
        <v>4.5999999999999996</v>
      </c>
      <c r="PQ27" s="17">
        <v>4.5</v>
      </c>
      <c r="PR27" s="17">
        <v>4.5</v>
      </c>
      <c r="PS27" s="17">
        <v>0.1</v>
      </c>
      <c r="PT27" s="17">
        <v>19.600000000000001</v>
      </c>
      <c r="PU27" s="17">
        <v>19.417480000000001</v>
      </c>
      <c r="PV27" s="17">
        <v>19.417480000000001</v>
      </c>
      <c r="PW27" s="17">
        <v>0.18251999999999999</v>
      </c>
      <c r="PX27" s="17">
        <v>10</v>
      </c>
      <c r="PY27" s="17">
        <v>19.417480000000001</v>
      </c>
      <c r="PZ27" s="17">
        <v>19.417480000000001</v>
      </c>
      <c r="QA27" s="17">
        <v>-9.4174799999999994</v>
      </c>
      <c r="QB27" s="17">
        <v>15.5</v>
      </c>
      <c r="QC27" s="17">
        <v>14.56311</v>
      </c>
      <c r="QD27" s="17">
        <v>14.56311</v>
      </c>
      <c r="QE27" s="17">
        <v>0.93689</v>
      </c>
      <c r="QF27" s="17">
        <v>3.3</v>
      </c>
      <c r="QG27" s="17">
        <v>3.5</v>
      </c>
      <c r="QH27" s="17">
        <v>3.5</v>
      </c>
      <c r="QI27" s="17">
        <v>-0.2</v>
      </c>
      <c r="QJ27" s="17">
        <v>18.600000000000001</v>
      </c>
      <c r="QK27" s="17">
        <v>18.058250000000001</v>
      </c>
      <c r="QL27" s="17">
        <v>18.058250000000001</v>
      </c>
      <c r="QM27" s="17">
        <v>0.54174999999999995</v>
      </c>
      <c r="QN27" s="17">
        <v>12.7</v>
      </c>
      <c r="QO27" s="17"/>
      <c r="QP27" s="17">
        <v>12.807</v>
      </c>
      <c r="QQ27" s="17">
        <v>-0.107</v>
      </c>
      <c r="QR27" s="17">
        <v>15.3</v>
      </c>
      <c r="QS27" s="17">
        <v>16.295999999999999</v>
      </c>
      <c r="QT27" s="17">
        <v>16.295999999999999</v>
      </c>
      <c r="QU27" s="17">
        <v>-0.996</v>
      </c>
      <c r="QV27" s="17">
        <v>4.4000000000000004</v>
      </c>
      <c r="QW27" s="17">
        <v>6</v>
      </c>
      <c r="QX27" s="17">
        <v>10.818</v>
      </c>
      <c r="QY27" s="17">
        <v>-6.4180000000000001</v>
      </c>
      <c r="QZ27" s="17">
        <v>12.3</v>
      </c>
      <c r="RA27" s="17">
        <v>21</v>
      </c>
      <c r="RB27" s="17">
        <v>23.196999999999999</v>
      </c>
      <c r="RC27" s="17">
        <v>-10.897</v>
      </c>
      <c r="RD27" s="17">
        <v>4.5</v>
      </c>
      <c r="RE27" s="17">
        <v>4.2</v>
      </c>
      <c r="RF27" s="17">
        <v>4.2</v>
      </c>
      <c r="RG27" s="17">
        <v>0.3</v>
      </c>
      <c r="RH27" s="17">
        <v>1.1000000000000001</v>
      </c>
      <c r="RI27" s="17">
        <v>1.2</v>
      </c>
      <c r="RJ27" s="17">
        <v>1.2</v>
      </c>
      <c r="RK27" s="17">
        <v>-0.1</v>
      </c>
      <c r="RL27" s="17">
        <v>1.1000000000000001</v>
      </c>
      <c r="RM27" s="17">
        <v>1.2</v>
      </c>
      <c r="RN27" s="17">
        <v>1.2</v>
      </c>
      <c r="RO27" s="17">
        <v>-0.1</v>
      </c>
      <c r="RP27" s="17">
        <v>3</v>
      </c>
      <c r="RQ27" s="17">
        <v>2.8</v>
      </c>
      <c r="RR27" s="17">
        <v>2.8</v>
      </c>
      <c r="RS27" s="17">
        <v>0.2</v>
      </c>
      <c r="RT27" s="17">
        <v>15.2</v>
      </c>
      <c r="RU27" s="17"/>
      <c r="RV27" s="17">
        <v>15.151</v>
      </c>
      <c r="RW27" s="17">
        <v>4.9000000000000002E-2</v>
      </c>
      <c r="RX27" s="17">
        <v>3.3</v>
      </c>
      <c r="RY27" s="17">
        <v>3.2189999999999999</v>
      </c>
      <c r="RZ27" s="17">
        <v>3.2189999999999999</v>
      </c>
      <c r="SA27" s="17">
        <v>8.1000000000000003E-2</v>
      </c>
      <c r="SB27" s="17">
        <v>11.8</v>
      </c>
      <c r="SC27" s="17">
        <v>8.9680499999999999</v>
      </c>
      <c r="SD27" s="17">
        <v>19.772790000000001</v>
      </c>
      <c r="SE27" s="17">
        <v>-7.9727899999999998</v>
      </c>
      <c r="SF27" s="17">
        <v>2.6</v>
      </c>
      <c r="SG27" s="17">
        <v>2</v>
      </c>
      <c r="SH27" s="17">
        <v>2</v>
      </c>
      <c r="SI27" s="17">
        <v>0.6</v>
      </c>
      <c r="SJ27" s="17">
        <v>0.4</v>
      </c>
      <c r="SK27" s="17">
        <v>0.7</v>
      </c>
      <c r="SL27" s="17">
        <v>0.7</v>
      </c>
      <c r="SM27" s="17">
        <v>-0.3</v>
      </c>
      <c r="SN27" s="17">
        <v>17</v>
      </c>
      <c r="SO27" s="17">
        <v>13.98058</v>
      </c>
      <c r="SP27" s="17">
        <v>13.98058</v>
      </c>
      <c r="SQ27" s="17">
        <v>3.0194200000000002</v>
      </c>
      <c r="SR27" s="17">
        <v>6.3</v>
      </c>
      <c r="SS27" s="17">
        <v>6</v>
      </c>
      <c r="ST27" s="17">
        <v>6</v>
      </c>
      <c r="SU27" s="17">
        <v>0.3</v>
      </c>
      <c r="SV27" s="17">
        <v>9.1999999999999993</v>
      </c>
      <c r="SW27" s="17">
        <v>8</v>
      </c>
      <c r="SX27" s="17">
        <v>8</v>
      </c>
      <c r="SY27" s="17">
        <v>1.2</v>
      </c>
      <c r="SZ27" s="17">
        <v>13</v>
      </c>
      <c r="TA27" s="17">
        <v>11.65049</v>
      </c>
      <c r="TB27" s="17">
        <v>11.65049</v>
      </c>
      <c r="TC27" s="17">
        <v>1.34951</v>
      </c>
      <c r="TD27" s="17">
        <v>20</v>
      </c>
      <c r="TE27" s="17">
        <v>19.12621</v>
      </c>
      <c r="TF27" s="17">
        <v>19.12621</v>
      </c>
      <c r="TG27" s="17">
        <v>0.87378999999999996</v>
      </c>
      <c r="TH27" s="17">
        <v>22.3</v>
      </c>
      <c r="TI27" s="17">
        <v>19.2</v>
      </c>
      <c r="TJ27" s="17">
        <v>22.538</v>
      </c>
      <c r="TK27" s="17">
        <v>-0.23799999999999999</v>
      </c>
      <c r="TL27" s="17">
        <v>7.3</v>
      </c>
      <c r="TM27" s="17">
        <v>19.12</v>
      </c>
      <c r="TN27" s="17">
        <v>19.12</v>
      </c>
      <c r="TO27" s="17">
        <v>-11.82</v>
      </c>
      <c r="TP27" s="17">
        <v>28.9</v>
      </c>
      <c r="TQ27" s="17">
        <v>30.187000000000001</v>
      </c>
      <c r="TR27" s="17">
        <v>30.187000000000001</v>
      </c>
      <c r="TS27" s="17">
        <v>-1.2869999999999999</v>
      </c>
      <c r="TT27" s="17">
        <v>0</v>
      </c>
      <c r="TU27" s="17">
        <v>0</v>
      </c>
      <c r="TV27" s="17">
        <v>16.934999999999999</v>
      </c>
      <c r="TW27" s="17">
        <v>-16.934999999999999</v>
      </c>
      <c r="TX27" s="17">
        <v>6.1</v>
      </c>
      <c r="TY27" s="17">
        <v>15.13486</v>
      </c>
      <c r="TZ27" s="17">
        <v>31.376999999999999</v>
      </c>
      <c r="UA27" s="17">
        <v>-25.277000000000001</v>
      </c>
      <c r="UB27" s="17">
        <v>0</v>
      </c>
      <c r="UC27" s="17">
        <v>0.53700000000000003</v>
      </c>
      <c r="UD27" s="17">
        <v>0.53700000000000003</v>
      </c>
      <c r="UE27" s="17">
        <v>-0.53700000000000003</v>
      </c>
      <c r="UF27" s="17">
        <v>0.1</v>
      </c>
      <c r="UG27" s="17">
        <v>0.95599999999999996</v>
      </c>
      <c r="UH27" s="17">
        <v>0.95599999999999996</v>
      </c>
      <c r="UI27" s="17">
        <v>-0.85599999999999998</v>
      </c>
      <c r="UJ27" s="17">
        <v>16.5</v>
      </c>
      <c r="UK27" s="17">
        <v>17</v>
      </c>
      <c r="UL27" s="17">
        <v>11.65049</v>
      </c>
      <c r="UM27" s="17">
        <v>4.8495100000000004</v>
      </c>
      <c r="UN27" s="17">
        <v>4.5</v>
      </c>
      <c r="UO27" s="17">
        <v>7</v>
      </c>
      <c r="UP27" s="17">
        <v>7</v>
      </c>
      <c r="UQ27" s="17">
        <v>-2.5</v>
      </c>
      <c r="UR27" s="17">
        <v>8.6999999999999993</v>
      </c>
      <c r="US27" s="17"/>
      <c r="UT27" s="17"/>
      <c r="UU27" s="17">
        <v>8.6999999999999993</v>
      </c>
      <c r="UV27" s="17">
        <v>9.6999999999999993</v>
      </c>
      <c r="UW27" s="17">
        <v>10</v>
      </c>
      <c r="UX27" s="17">
        <v>10</v>
      </c>
      <c r="UY27" s="17">
        <v>-0.3</v>
      </c>
      <c r="UZ27" s="17">
        <v>10.7</v>
      </c>
      <c r="VA27" s="17">
        <v>11.165050000000001</v>
      </c>
      <c r="VB27" s="17">
        <v>11.165050000000001</v>
      </c>
      <c r="VC27" s="17">
        <v>-0.46505000000000002</v>
      </c>
      <c r="VD27" s="17">
        <v>11</v>
      </c>
      <c r="VE27" s="17">
        <v>11.165050000000001</v>
      </c>
      <c r="VF27" s="17">
        <v>11.165050000000001</v>
      </c>
      <c r="VG27" s="17">
        <v>-0.16505</v>
      </c>
      <c r="VH27" s="17">
        <v>18.100000000000001</v>
      </c>
      <c r="VI27" s="17">
        <v>13.759</v>
      </c>
      <c r="VJ27" s="17">
        <v>13.759</v>
      </c>
      <c r="VK27" s="17">
        <v>4.3410000000000002</v>
      </c>
      <c r="VL27" s="17">
        <v>209.7</v>
      </c>
      <c r="VM27" s="17">
        <v>228.65</v>
      </c>
      <c r="VN27" s="17">
        <v>228.65</v>
      </c>
      <c r="VO27" s="17">
        <v>-18.95</v>
      </c>
      <c r="VP27" s="17">
        <v>12.7</v>
      </c>
      <c r="VQ27" s="17">
        <v>13.584</v>
      </c>
      <c r="VR27" s="17">
        <v>13.584</v>
      </c>
      <c r="VS27" s="17">
        <v>-0.88400000000000001</v>
      </c>
      <c r="VT27" s="17">
        <v>117.2</v>
      </c>
      <c r="VU27" s="17">
        <v>122.69499999999999</v>
      </c>
      <c r="VV27" s="17">
        <v>122.69499999999999</v>
      </c>
      <c r="VW27" s="17">
        <v>-5.4950000000000001</v>
      </c>
      <c r="VX27" s="17">
        <v>0.6</v>
      </c>
      <c r="VY27" s="17">
        <v>0.6</v>
      </c>
      <c r="VZ27" s="17">
        <v>0.6</v>
      </c>
      <c r="WA27" s="17">
        <v>0</v>
      </c>
      <c r="WB27" s="17">
        <v>0</v>
      </c>
      <c r="WC27" s="17">
        <v>2.1</v>
      </c>
      <c r="WD27" s="17">
        <v>2.1949999999999998</v>
      </c>
      <c r="WE27" s="17">
        <v>-2.1949999999999998</v>
      </c>
      <c r="WF27" s="17">
        <v>0</v>
      </c>
      <c r="WG27" s="17">
        <v>4.3</v>
      </c>
      <c r="WH27" s="17">
        <v>4.41</v>
      </c>
      <c r="WI27" s="17">
        <v>-4.41</v>
      </c>
      <c r="WJ27" s="17">
        <v>85.4</v>
      </c>
      <c r="WK27" s="17">
        <v>89.870999999999995</v>
      </c>
      <c r="WL27" s="17">
        <v>89.870999999999995</v>
      </c>
      <c r="WM27" s="17">
        <v>-4.4710000000000001</v>
      </c>
      <c r="WN27" s="17">
        <v>12.8</v>
      </c>
      <c r="WO27" s="17"/>
      <c r="WP27" s="17">
        <v>6.9610000000000003</v>
      </c>
      <c r="WQ27" s="17">
        <v>5.8390000000000004</v>
      </c>
      <c r="WR27" s="17">
        <v>9.8000000000000007</v>
      </c>
      <c r="WS27" s="17">
        <v>9.7899999999999991</v>
      </c>
      <c r="WT27" s="17">
        <v>9.7899999999999991</v>
      </c>
      <c r="WU27" s="17">
        <v>0.01</v>
      </c>
      <c r="WV27" s="17">
        <v>20</v>
      </c>
      <c r="WW27" s="17">
        <v>19.12621</v>
      </c>
      <c r="WX27" s="17">
        <v>19.12621</v>
      </c>
      <c r="WY27" s="17">
        <v>0.87378999999999996</v>
      </c>
      <c r="WZ27" s="17">
        <v>10.9</v>
      </c>
      <c r="XA27" s="17">
        <v>10.7</v>
      </c>
      <c r="XB27" s="17">
        <v>10.7</v>
      </c>
      <c r="XC27" s="17">
        <v>0.2</v>
      </c>
      <c r="XD27" s="17">
        <v>43.6</v>
      </c>
      <c r="XE27" s="17">
        <v>44.947369999999999</v>
      </c>
      <c r="XF27" s="17">
        <v>42</v>
      </c>
      <c r="XG27" s="17">
        <v>1.6</v>
      </c>
      <c r="XH27" s="17">
        <v>15.8</v>
      </c>
      <c r="XI27" s="17">
        <v>16.052630000000001</v>
      </c>
      <c r="XJ27" s="17">
        <v>15</v>
      </c>
      <c r="XK27" s="17">
        <v>0.8</v>
      </c>
      <c r="XL27" s="17"/>
      <c r="XM27" s="17"/>
      <c r="XN27" s="17"/>
      <c r="XO27" s="17">
        <v>0</v>
      </c>
      <c r="XP27" s="17"/>
      <c r="XQ27" s="17"/>
      <c r="XR27" s="17"/>
      <c r="XS27" s="17">
        <v>0</v>
      </c>
      <c r="XT27" s="17"/>
      <c r="XU27" s="17"/>
      <c r="XV27" s="17"/>
      <c r="XW27" s="17">
        <v>0</v>
      </c>
      <c r="XX27" s="17"/>
      <c r="XY27" s="17"/>
      <c r="XZ27" s="17"/>
      <c r="YA27" s="17">
        <v>0</v>
      </c>
      <c r="YB27" s="17"/>
      <c r="YC27" s="17"/>
      <c r="YD27" s="17"/>
      <c r="YE27" s="17">
        <v>0</v>
      </c>
    </row>
    <row r="28" spans="1:655" ht="24" customHeight="1" x14ac:dyDescent="0.35">
      <c r="A28" s="1"/>
      <c r="B28" s="16" t="s">
        <v>50</v>
      </c>
      <c r="C28" s="16" t="s">
        <v>791</v>
      </c>
      <c r="D28" s="17"/>
      <c r="E28" s="17"/>
      <c r="F28" s="17"/>
      <c r="G28" s="17">
        <v>0</v>
      </c>
      <c r="H28" s="17">
        <v>647.70000000000005</v>
      </c>
      <c r="I28" s="17">
        <v>643.65809000000002</v>
      </c>
      <c r="J28" s="17">
        <v>643.65809000000002</v>
      </c>
      <c r="K28" s="17">
        <v>4.0419099999999997</v>
      </c>
      <c r="L28" s="17">
        <v>217.5</v>
      </c>
      <c r="M28" s="17">
        <v>209.39341999999999</v>
      </c>
      <c r="N28" s="17">
        <v>209.39341999999999</v>
      </c>
      <c r="O28" s="17">
        <v>8.1065799999999992</v>
      </c>
      <c r="P28" s="17"/>
      <c r="Q28" s="17"/>
      <c r="R28" s="17"/>
      <c r="S28" s="17">
        <v>0</v>
      </c>
      <c r="T28" s="17"/>
      <c r="U28" s="17"/>
      <c r="V28" s="17"/>
      <c r="W28" s="17">
        <v>0</v>
      </c>
      <c r="X28" s="17">
        <v>90.1</v>
      </c>
      <c r="Y28" s="17">
        <v>91.778639999999996</v>
      </c>
      <c r="Z28" s="17">
        <v>91.778639999999996</v>
      </c>
      <c r="AA28" s="17">
        <v>-1.6786399999999999</v>
      </c>
      <c r="AB28" s="17">
        <v>178.7</v>
      </c>
      <c r="AC28" s="17">
        <v>179.91679999999999</v>
      </c>
      <c r="AD28" s="17">
        <v>189.756</v>
      </c>
      <c r="AE28" s="17">
        <v>-11.055999999999999</v>
      </c>
      <c r="AF28" s="17"/>
      <c r="AG28" s="17"/>
      <c r="AH28" s="17"/>
      <c r="AI28" s="17">
        <v>0</v>
      </c>
      <c r="AJ28" s="17"/>
      <c r="AK28" s="17"/>
      <c r="AL28" s="17"/>
      <c r="AM28" s="17">
        <v>0</v>
      </c>
      <c r="AN28" s="17">
        <v>0</v>
      </c>
      <c r="AO28" s="17">
        <v>0</v>
      </c>
      <c r="AP28" s="17"/>
      <c r="AQ28" s="17">
        <v>0</v>
      </c>
      <c r="AR28" s="17">
        <v>209</v>
      </c>
      <c r="AS28" s="17">
        <v>204.72800000000001</v>
      </c>
      <c r="AT28" s="17">
        <v>204.72800000000001</v>
      </c>
      <c r="AU28" s="17">
        <v>4.2720000000000002</v>
      </c>
      <c r="AV28" s="17">
        <v>211.3</v>
      </c>
      <c r="AW28" s="17">
        <v>204.72800000000001</v>
      </c>
      <c r="AX28" s="17">
        <v>204.72800000000001</v>
      </c>
      <c r="AY28" s="17">
        <v>6.5720000000000001</v>
      </c>
      <c r="AZ28" s="17">
        <v>201.2</v>
      </c>
      <c r="BA28" s="17">
        <v>204.72800000000001</v>
      </c>
      <c r="BB28" s="17">
        <v>204.72800000000001</v>
      </c>
      <c r="BC28" s="17">
        <v>-3.528</v>
      </c>
      <c r="BD28" s="17"/>
      <c r="BE28" s="17"/>
      <c r="BF28" s="17">
        <v>208.28218000000001</v>
      </c>
      <c r="BG28" s="17">
        <v>-208.28218000000001</v>
      </c>
      <c r="BH28" s="17"/>
      <c r="BI28" s="17"/>
      <c r="BJ28" s="17">
        <v>104.14109000000001</v>
      </c>
      <c r="BK28" s="17">
        <v>-104.14109000000001</v>
      </c>
      <c r="BL28" s="17">
        <v>479.7</v>
      </c>
      <c r="BM28" s="17">
        <v>505.83809000000002</v>
      </c>
      <c r="BN28" s="17">
        <v>331.29572000000002</v>
      </c>
      <c r="BO28" s="17">
        <v>148.40428</v>
      </c>
      <c r="BP28" s="17">
        <v>0</v>
      </c>
      <c r="BQ28" s="17">
        <v>0</v>
      </c>
      <c r="BR28" s="17">
        <v>0</v>
      </c>
      <c r="BS28" s="17">
        <v>0</v>
      </c>
      <c r="BT28" s="17"/>
      <c r="BU28" s="17"/>
      <c r="BV28" s="17"/>
      <c r="BW28" s="17">
        <v>0</v>
      </c>
      <c r="BX28" s="17"/>
      <c r="BY28" s="17"/>
      <c r="BZ28" s="17"/>
      <c r="CA28" s="17">
        <v>0</v>
      </c>
      <c r="CB28" s="17"/>
      <c r="CC28" s="17"/>
      <c r="CD28" s="17"/>
      <c r="CE28" s="17">
        <v>0</v>
      </c>
      <c r="CF28" s="17"/>
      <c r="CG28" s="17"/>
      <c r="CH28" s="17"/>
      <c r="CI28" s="17">
        <v>0</v>
      </c>
      <c r="CJ28" s="17">
        <v>163.77707000000001</v>
      </c>
      <c r="CK28" s="17">
        <v>163.90777</v>
      </c>
      <c r="CL28" s="17">
        <v>163.90777</v>
      </c>
      <c r="CM28" s="17">
        <v>-0.13070000000000001</v>
      </c>
      <c r="CN28" s="17">
        <v>7.1</v>
      </c>
      <c r="CO28" s="17">
        <v>5.1333399999999996</v>
      </c>
      <c r="CP28" s="17">
        <v>5.1333399999999996</v>
      </c>
      <c r="CQ28" s="17">
        <v>1.9666600000000001</v>
      </c>
      <c r="CR28" s="17">
        <v>5.4</v>
      </c>
      <c r="CS28" s="17">
        <v>2.8177599999999998</v>
      </c>
      <c r="CT28" s="17">
        <v>2.8177599999999998</v>
      </c>
      <c r="CU28" s="17">
        <v>2.5822400000000001</v>
      </c>
      <c r="CV28" s="17">
        <v>22.3</v>
      </c>
      <c r="CW28" s="17">
        <v>22.389009999999999</v>
      </c>
      <c r="CX28" s="17"/>
      <c r="CY28" s="17">
        <v>22.3</v>
      </c>
      <c r="CZ28" s="17">
        <v>6.8</v>
      </c>
      <c r="DA28" s="17">
        <v>6.8787000000000003</v>
      </c>
      <c r="DB28" s="17">
        <v>6.8787000000000003</v>
      </c>
      <c r="DC28" s="17">
        <v>-7.8700000000000006E-2</v>
      </c>
      <c r="DD28" s="17">
        <v>12.8</v>
      </c>
      <c r="DE28" s="17">
        <v>13.983309999999999</v>
      </c>
      <c r="DF28" s="17">
        <v>14.919420000000001</v>
      </c>
      <c r="DG28" s="17">
        <v>-2.1194199999999999</v>
      </c>
      <c r="DH28" s="17">
        <v>81.5</v>
      </c>
      <c r="DI28" s="17">
        <v>80</v>
      </c>
      <c r="DJ28" s="17">
        <v>62.462620000000001</v>
      </c>
      <c r="DK28" s="17">
        <v>19.037379999999999</v>
      </c>
      <c r="DL28" s="17"/>
      <c r="DM28" s="17"/>
      <c r="DN28" s="17"/>
      <c r="DO28" s="17">
        <v>0</v>
      </c>
      <c r="DP28" s="17"/>
      <c r="DQ28" s="17"/>
      <c r="DR28" s="17"/>
      <c r="DS28" s="17">
        <v>0</v>
      </c>
      <c r="DT28" s="17"/>
      <c r="DU28" s="17"/>
      <c r="DV28" s="17"/>
      <c r="DW28" s="17">
        <v>0</v>
      </c>
      <c r="DX28" s="17"/>
      <c r="DY28" s="17"/>
      <c r="DZ28" s="17"/>
      <c r="EA28" s="17">
        <v>0</v>
      </c>
      <c r="EB28" s="17">
        <v>100.1</v>
      </c>
      <c r="EC28" s="17">
        <v>99.364630000000005</v>
      </c>
      <c r="ED28" s="17">
        <v>72.771529999999998</v>
      </c>
      <c r="EE28" s="17">
        <v>27.328469999999999</v>
      </c>
      <c r="EF28" s="17">
        <v>202.2</v>
      </c>
      <c r="EG28" s="17">
        <v>220.48074</v>
      </c>
      <c r="EH28" s="17">
        <v>220.48074</v>
      </c>
      <c r="EI28" s="17">
        <v>-18.280740000000002</v>
      </c>
      <c r="EJ28" s="17"/>
      <c r="EK28" s="17"/>
      <c r="EL28" s="17"/>
      <c r="EM28" s="17">
        <v>0</v>
      </c>
      <c r="EN28" s="17"/>
      <c r="EO28" s="17"/>
      <c r="EP28" s="17"/>
      <c r="EQ28" s="17">
        <v>0</v>
      </c>
      <c r="ER28" s="17"/>
      <c r="ES28" s="17"/>
      <c r="ET28" s="17"/>
      <c r="EU28" s="17">
        <v>0</v>
      </c>
      <c r="EV28" s="17">
        <v>6.5</v>
      </c>
      <c r="EW28" s="17">
        <v>6.39</v>
      </c>
      <c r="EX28" s="17">
        <v>6.39</v>
      </c>
      <c r="EY28" s="17">
        <v>0.11</v>
      </c>
      <c r="EZ28" s="17">
        <v>459.3</v>
      </c>
      <c r="FA28" s="17">
        <v>311.34552000000002</v>
      </c>
      <c r="FB28" s="17">
        <v>367.78084000000001</v>
      </c>
      <c r="FC28" s="17">
        <v>91.519159999999999</v>
      </c>
      <c r="FD28" s="17">
        <v>63.9</v>
      </c>
      <c r="FE28" s="17">
        <v>71.349220000000003</v>
      </c>
      <c r="FF28" s="17">
        <v>71.349220000000003</v>
      </c>
      <c r="FG28" s="17">
        <v>-7.4492200000000004</v>
      </c>
      <c r="FH28" s="17">
        <v>131.6</v>
      </c>
      <c r="FI28" s="17">
        <v>131.22508999999999</v>
      </c>
      <c r="FJ28" s="17">
        <v>151.21556000000001</v>
      </c>
      <c r="FK28" s="17">
        <v>-19.615559999999999</v>
      </c>
      <c r="FL28" s="17">
        <v>35.6</v>
      </c>
      <c r="FM28" s="17">
        <v>33.957720000000002</v>
      </c>
      <c r="FN28" s="17">
        <v>33.957720000000002</v>
      </c>
      <c r="FO28" s="17">
        <v>1.64228</v>
      </c>
      <c r="FP28" s="17">
        <v>18.8</v>
      </c>
      <c r="FQ28" s="17">
        <v>19.192229999999999</v>
      </c>
      <c r="FR28" s="17">
        <v>19.192229999999999</v>
      </c>
      <c r="FS28" s="17">
        <v>-0.39223000000000002</v>
      </c>
      <c r="FT28" s="17">
        <v>19.7</v>
      </c>
      <c r="FU28" s="17">
        <v>19.223299999999998</v>
      </c>
      <c r="FV28" s="17">
        <v>19.223299999999998</v>
      </c>
      <c r="FW28" s="17">
        <v>0.47670000000000001</v>
      </c>
      <c r="FX28" s="17">
        <v>89.1</v>
      </c>
      <c r="FY28" s="17">
        <v>87.232039999999998</v>
      </c>
      <c r="FZ28" s="17">
        <v>87.232039999999998</v>
      </c>
      <c r="GA28" s="17">
        <v>1.8679600000000001</v>
      </c>
      <c r="GB28" s="17">
        <v>181.7</v>
      </c>
      <c r="GC28" s="17">
        <v>185.10007999999999</v>
      </c>
      <c r="GD28" s="17">
        <v>134.02062000000001</v>
      </c>
      <c r="GE28" s="17">
        <v>47.679380000000002</v>
      </c>
      <c r="GF28" s="17">
        <v>182.5</v>
      </c>
      <c r="GG28" s="17">
        <v>185.10007999999999</v>
      </c>
      <c r="GH28" s="17">
        <v>134.02062000000001</v>
      </c>
      <c r="GI28" s="17">
        <v>48.479379999999999</v>
      </c>
      <c r="GJ28" s="17">
        <v>183.2</v>
      </c>
      <c r="GK28" s="17">
        <v>185.10007999999999</v>
      </c>
      <c r="GL28" s="17">
        <v>134.02062000000001</v>
      </c>
      <c r="GM28" s="17">
        <v>49.179380000000002</v>
      </c>
      <c r="GN28" s="17">
        <v>109.6</v>
      </c>
      <c r="GO28" s="17">
        <v>110.37475999999999</v>
      </c>
      <c r="GP28" s="17">
        <v>95.021659999999997</v>
      </c>
      <c r="GQ28" s="17">
        <v>14.578340000000001</v>
      </c>
      <c r="GR28" s="17">
        <v>8.4</v>
      </c>
      <c r="GS28" s="17">
        <v>9.09</v>
      </c>
      <c r="GT28" s="17">
        <v>9.09</v>
      </c>
      <c r="GU28" s="17">
        <v>-0.69</v>
      </c>
      <c r="GV28" s="17">
        <v>3.2</v>
      </c>
      <c r="GW28" s="17">
        <v>6.6261000000000001</v>
      </c>
      <c r="GX28" s="17">
        <v>6.6261000000000001</v>
      </c>
      <c r="GY28" s="17">
        <v>-3.4260999999999999</v>
      </c>
      <c r="GZ28" s="17">
        <v>22</v>
      </c>
      <c r="HA28" s="17">
        <v>24.225390000000001</v>
      </c>
      <c r="HB28" s="17">
        <v>34.47804</v>
      </c>
      <c r="HC28" s="17">
        <v>-12.47804</v>
      </c>
      <c r="HD28" s="17">
        <v>43.3</v>
      </c>
      <c r="HE28" s="17">
        <v>44.060189999999999</v>
      </c>
      <c r="HF28" s="17">
        <v>44.060189999999999</v>
      </c>
      <c r="HG28" s="17">
        <v>-0.76019000000000003</v>
      </c>
      <c r="HH28" s="17"/>
      <c r="HI28" s="17"/>
      <c r="HJ28" s="17"/>
      <c r="HK28" s="17">
        <v>0</v>
      </c>
      <c r="HL28" s="17">
        <v>13.9</v>
      </c>
      <c r="HM28" s="17">
        <v>16.161660000000001</v>
      </c>
      <c r="HN28" s="17">
        <v>16.161660000000001</v>
      </c>
      <c r="HO28" s="17">
        <v>-2.26166</v>
      </c>
      <c r="HP28" s="17">
        <v>150.80000000000001</v>
      </c>
      <c r="HQ28" s="17">
        <v>171.11689000000001</v>
      </c>
      <c r="HR28" s="17">
        <v>148.89569</v>
      </c>
      <c r="HS28" s="17">
        <v>1.9043099999999999</v>
      </c>
      <c r="HT28" s="17"/>
      <c r="HU28" s="17"/>
      <c r="HV28" s="17"/>
      <c r="HW28" s="17">
        <v>0</v>
      </c>
      <c r="HX28" s="17"/>
      <c r="HY28" s="17"/>
      <c r="HZ28" s="17"/>
      <c r="IA28" s="17">
        <v>0</v>
      </c>
      <c r="IB28" s="17"/>
      <c r="IC28" s="17"/>
      <c r="ID28" s="17"/>
      <c r="IE28" s="17">
        <v>0</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86.5</v>
      </c>
      <c r="JE28" s="17">
        <v>88.384460000000004</v>
      </c>
      <c r="JF28" s="17">
        <v>78.63212</v>
      </c>
      <c r="JG28" s="17">
        <v>7.8678800000000004</v>
      </c>
      <c r="JH28" s="17">
        <v>167.6</v>
      </c>
      <c r="JI28" s="17">
        <v>173.52799999999999</v>
      </c>
      <c r="JJ28" s="17"/>
      <c r="JK28" s="17">
        <v>167.6</v>
      </c>
      <c r="JL28" s="17">
        <v>79.900000000000006</v>
      </c>
      <c r="JM28" s="17">
        <v>80</v>
      </c>
      <c r="JN28" s="17">
        <v>80</v>
      </c>
      <c r="JO28" s="17">
        <v>-0.1</v>
      </c>
      <c r="JP28" s="17">
        <v>199.6</v>
      </c>
      <c r="JQ28" s="17">
        <v>189.59787</v>
      </c>
      <c r="JR28" s="17">
        <v>136.66667000000001</v>
      </c>
      <c r="JS28" s="17">
        <v>62.933329999999998</v>
      </c>
      <c r="JT28" s="17">
        <v>84.3</v>
      </c>
      <c r="JU28" s="17">
        <v>94.798929999999999</v>
      </c>
      <c r="JV28" s="17">
        <v>68.333330000000004</v>
      </c>
      <c r="JW28" s="17">
        <v>15.966670000000001</v>
      </c>
      <c r="JX28" s="17">
        <v>76.2</v>
      </c>
      <c r="JY28" s="17">
        <v>74.215509999999995</v>
      </c>
      <c r="JZ28" s="17"/>
      <c r="KA28" s="17">
        <v>76.2</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0</v>
      </c>
      <c r="LA28" s="17"/>
      <c r="LB28" s="17"/>
      <c r="LC28" s="17">
        <v>0</v>
      </c>
      <c r="LD28" s="17">
        <v>4.0999999999999996</v>
      </c>
      <c r="LE28" s="17">
        <v>3.7524000000000002</v>
      </c>
      <c r="LF28" s="17">
        <v>3.7524000000000002</v>
      </c>
      <c r="LG28" s="17">
        <v>0.34760000000000002</v>
      </c>
      <c r="LH28" s="17">
        <v>88.3</v>
      </c>
      <c r="LI28" s="17">
        <v>154.90647999999999</v>
      </c>
      <c r="LJ28" s="17">
        <v>168.19103000000001</v>
      </c>
      <c r="LK28" s="17">
        <v>-79.891030000000001</v>
      </c>
      <c r="LL28" s="17">
        <v>114.2</v>
      </c>
      <c r="LM28" s="17">
        <v>115.05032</v>
      </c>
      <c r="LN28" s="17">
        <v>133.03102999999999</v>
      </c>
      <c r="LO28" s="17">
        <v>-18.831029999999998</v>
      </c>
      <c r="LP28" s="17">
        <v>66.2</v>
      </c>
      <c r="LQ28" s="17">
        <v>67.133979999999994</v>
      </c>
      <c r="LR28" s="17">
        <v>67.133979999999994</v>
      </c>
      <c r="LS28" s="17">
        <v>-0.93398000000000003</v>
      </c>
      <c r="LT28" s="17">
        <v>77.5</v>
      </c>
      <c r="LU28" s="17">
        <v>78.567999999999998</v>
      </c>
      <c r="LV28" s="17">
        <v>78.567999999999998</v>
      </c>
      <c r="LW28" s="17">
        <v>-1.0680000000000001</v>
      </c>
      <c r="LX28" s="17">
        <v>30.1</v>
      </c>
      <c r="LY28" s="17">
        <v>29.951460000000001</v>
      </c>
      <c r="LZ28" s="17">
        <v>29.951460000000001</v>
      </c>
      <c r="MA28" s="17">
        <v>0.14854000000000001</v>
      </c>
      <c r="MB28" s="17"/>
      <c r="MC28" s="17"/>
      <c r="MD28" s="17"/>
      <c r="ME28" s="17">
        <v>0</v>
      </c>
      <c r="MF28" s="17"/>
      <c r="MG28" s="17"/>
      <c r="MH28" s="17"/>
      <c r="MI28" s="17">
        <v>0</v>
      </c>
      <c r="MJ28" s="17"/>
      <c r="MK28" s="17"/>
      <c r="ML28" s="17"/>
      <c r="MM28" s="17">
        <v>0</v>
      </c>
      <c r="MN28" s="17">
        <v>148.9</v>
      </c>
      <c r="MO28" s="17">
        <v>149.77393000000001</v>
      </c>
      <c r="MP28" s="17">
        <v>149.77393000000001</v>
      </c>
      <c r="MQ28" s="17">
        <v>-0.87392999999999998</v>
      </c>
      <c r="MR28" s="17">
        <v>149.4</v>
      </c>
      <c r="MS28" s="17">
        <v>149.77393000000001</v>
      </c>
      <c r="MT28" s="17">
        <v>149.77393000000001</v>
      </c>
      <c r="MU28" s="17">
        <v>-0.37392999999999998</v>
      </c>
      <c r="MV28" s="17">
        <v>150.19999999999999</v>
      </c>
      <c r="MW28" s="17">
        <v>149.77393000000001</v>
      </c>
      <c r="MX28" s="17">
        <v>149.77393000000001</v>
      </c>
      <c r="MY28" s="17">
        <v>0.42607</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0</v>
      </c>
      <c r="NU28" s="17"/>
      <c r="NV28" s="17">
        <v>192.33332999999999</v>
      </c>
      <c r="NW28" s="17">
        <v>-192.33332999999999</v>
      </c>
      <c r="NX28" s="17"/>
      <c r="NY28" s="17"/>
      <c r="NZ28" s="17">
        <v>96.166669999999996</v>
      </c>
      <c r="OA28" s="17">
        <v>-96.166669999999996</v>
      </c>
      <c r="OB28" s="17">
        <v>0.9</v>
      </c>
      <c r="OC28" s="17">
        <v>1.012</v>
      </c>
      <c r="OD28" s="17">
        <v>1.012</v>
      </c>
      <c r="OE28" s="17">
        <v>-0.112</v>
      </c>
      <c r="OF28" s="17">
        <v>27.5</v>
      </c>
      <c r="OG28" s="17">
        <v>31.5</v>
      </c>
      <c r="OH28" s="17">
        <v>35.847000000000001</v>
      </c>
      <c r="OI28" s="17">
        <v>-8.3469999999999995</v>
      </c>
      <c r="OJ28" s="17">
        <v>66.900000000000006</v>
      </c>
      <c r="OK28" s="17">
        <v>69.47</v>
      </c>
      <c r="OL28" s="17">
        <v>69.47</v>
      </c>
      <c r="OM28" s="17">
        <v>-2.57</v>
      </c>
      <c r="ON28" s="17">
        <v>18</v>
      </c>
      <c r="OO28" s="17">
        <v>15.833</v>
      </c>
      <c r="OP28" s="17">
        <v>15.833</v>
      </c>
      <c r="OQ28" s="17">
        <v>2.1669999999999998</v>
      </c>
      <c r="OR28" s="17">
        <v>0.2</v>
      </c>
      <c r="OS28" s="17"/>
      <c r="OT28" s="17">
        <v>0.3</v>
      </c>
      <c r="OU28" s="17">
        <v>-0.1</v>
      </c>
      <c r="OV28" s="17">
        <v>18</v>
      </c>
      <c r="OW28" s="17">
        <v>18</v>
      </c>
      <c r="OX28" s="17">
        <v>17.475729999999999</v>
      </c>
      <c r="OY28" s="17">
        <v>0.52427000000000001</v>
      </c>
      <c r="OZ28" s="17">
        <v>9.9</v>
      </c>
      <c r="PA28" s="17">
        <v>9.9830000000000005</v>
      </c>
      <c r="PB28" s="17">
        <v>9.9830000000000005</v>
      </c>
      <c r="PC28" s="17">
        <v>-8.3000000000000004E-2</v>
      </c>
      <c r="PD28" s="17">
        <v>5.5</v>
      </c>
      <c r="PE28" s="17">
        <v>5.67</v>
      </c>
      <c r="PF28" s="17">
        <v>5.67</v>
      </c>
      <c r="PG28" s="17">
        <v>-0.17</v>
      </c>
      <c r="PH28" s="17">
        <v>0.7</v>
      </c>
      <c r="PI28" s="17">
        <v>1.23</v>
      </c>
      <c r="PJ28" s="17">
        <v>1.23</v>
      </c>
      <c r="PK28" s="17">
        <v>-0.53</v>
      </c>
      <c r="PL28" s="17">
        <v>1.5</v>
      </c>
      <c r="PM28" s="17">
        <v>1.5</v>
      </c>
      <c r="PN28" s="17">
        <v>1.5</v>
      </c>
      <c r="PO28" s="17">
        <v>0</v>
      </c>
      <c r="PP28" s="17">
        <v>4.5999999999999996</v>
      </c>
      <c r="PQ28" s="17">
        <v>4.5</v>
      </c>
      <c r="PR28" s="17">
        <v>4.5</v>
      </c>
      <c r="PS28" s="17">
        <v>0.1</v>
      </c>
      <c r="PT28" s="17">
        <v>19.899999999999999</v>
      </c>
      <c r="PU28" s="17">
        <v>19.417480000000001</v>
      </c>
      <c r="PV28" s="17">
        <v>19.417480000000001</v>
      </c>
      <c r="PW28" s="17">
        <v>0.48252</v>
      </c>
      <c r="PX28" s="17">
        <v>10</v>
      </c>
      <c r="PY28" s="17">
        <v>19.417480000000001</v>
      </c>
      <c r="PZ28" s="17">
        <v>19.417480000000001</v>
      </c>
      <c r="QA28" s="17">
        <v>-9.4174799999999994</v>
      </c>
      <c r="QB28" s="17">
        <v>15.4</v>
      </c>
      <c r="QC28" s="17">
        <v>14.56311</v>
      </c>
      <c r="QD28" s="17">
        <v>14.56311</v>
      </c>
      <c r="QE28" s="17">
        <v>0.83689000000000002</v>
      </c>
      <c r="QF28" s="17">
        <v>3.3</v>
      </c>
      <c r="QG28" s="17">
        <v>3.5</v>
      </c>
      <c r="QH28" s="17">
        <v>3.5</v>
      </c>
      <c r="QI28" s="17">
        <v>-0.2</v>
      </c>
      <c r="QJ28" s="17">
        <v>18.600000000000001</v>
      </c>
      <c r="QK28" s="17">
        <v>18.058250000000001</v>
      </c>
      <c r="QL28" s="17">
        <v>18.058250000000001</v>
      </c>
      <c r="QM28" s="17">
        <v>0.54174999999999995</v>
      </c>
      <c r="QN28" s="17">
        <v>12.5</v>
      </c>
      <c r="QO28" s="17"/>
      <c r="QP28" s="17">
        <v>12.75</v>
      </c>
      <c r="QQ28" s="17">
        <v>-0.25</v>
      </c>
      <c r="QR28" s="17">
        <v>15.1</v>
      </c>
      <c r="QS28" s="17">
        <v>16.204999999999998</v>
      </c>
      <c r="QT28" s="17">
        <v>16.204999999999998</v>
      </c>
      <c r="QU28" s="17">
        <v>-1.105</v>
      </c>
      <c r="QV28" s="17">
        <v>5.7</v>
      </c>
      <c r="QW28" s="17">
        <v>6</v>
      </c>
      <c r="QX28" s="17">
        <v>11.121</v>
      </c>
      <c r="QY28" s="17">
        <v>-5.4210000000000003</v>
      </c>
      <c r="QZ28" s="17">
        <v>14.5</v>
      </c>
      <c r="RA28" s="17">
        <v>22</v>
      </c>
      <c r="RB28" s="17">
        <v>24.748000000000001</v>
      </c>
      <c r="RC28" s="17">
        <v>-10.247999999999999</v>
      </c>
      <c r="RD28" s="17">
        <v>4.5</v>
      </c>
      <c r="RE28" s="17">
        <v>4.2</v>
      </c>
      <c r="RF28" s="17">
        <v>4.2</v>
      </c>
      <c r="RG28" s="17">
        <v>0.3</v>
      </c>
      <c r="RH28" s="17">
        <v>1.1000000000000001</v>
      </c>
      <c r="RI28" s="17">
        <v>1.2</v>
      </c>
      <c r="RJ28" s="17">
        <v>1.2</v>
      </c>
      <c r="RK28" s="17">
        <v>-0.1</v>
      </c>
      <c r="RL28" s="17">
        <v>1.1000000000000001</v>
      </c>
      <c r="RM28" s="17">
        <v>1.2</v>
      </c>
      <c r="RN28" s="17">
        <v>1.2</v>
      </c>
      <c r="RO28" s="17">
        <v>-0.1</v>
      </c>
      <c r="RP28" s="17">
        <v>3</v>
      </c>
      <c r="RQ28" s="17">
        <v>2.8</v>
      </c>
      <c r="RR28" s="17">
        <v>2.8</v>
      </c>
      <c r="RS28" s="17">
        <v>0.2</v>
      </c>
      <c r="RT28" s="17">
        <v>15.4</v>
      </c>
      <c r="RU28" s="17"/>
      <c r="RV28" s="17">
        <v>15.819000000000001</v>
      </c>
      <c r="RW28" s="17">
        <v>-0.41899999999999998</v>
      </c>
      <c r="RX28" s="17">
        <v>3.3</v>
      </c>
      <c r="RY28" s="17">
        <v>3.2189999999999999</v>
      </c>
      <c r="RZ28" s="17">
        <v>3.2189999999999999</v>
      </c>
      <c r="SA28" s="17">
        <v>8.1000000000000003E-2</v>
      </c>
      <c r="SB28" s="17">
        <v>11.8</v>
      </c>
      <c r="SC28" s="17">
        <v>18.39846</v>
      </c>
      <c r="SD28" s="17">
        <v>13.062989999999999</v>
      </c>
      <c r="SE28" s="17">
        <v>-1.2629900000000001</v>
      </c>
      <c r="SF28" s="17">
        <v>2.5</v>
      </c>
      <c r="SG28" s="17">
        <v>2</v>
      </c>
      <c r="SH28" s="17">
        <v>2</v>
      </c>
      <c r="SI28" s="17">
        <v>0.5</v>
      </c>
      <c r="SJ28" s="17">
        <v>0.4</v>
      </c>
      <c r="SK28" s="17">
        <v>0.7</v>
      </c>
      <c r="SL28" s="17">
        <v>0.7</v>
      </c>
      <c r="SM28" s="17">
        <v>-0.3</v>
      </c>
      <c r="SN28" s="17">
        <v>16.899999999999999</v>
      </c>
      <c r="SO28" s="17">
        <v>13.98058</v>
      </c>
      <c r="SP28" s="17">
        <v>13.98058</v>
      </c>
      <c r="SQ28" s="17">
        <v>2.9194200000000001</v>
      </c>
      <c r="SR28" s="17">
        <v>6.3</v>
      </c>
      <c r="SS28" s="17">
        <v>6</v>
      </c>
      <c r="ST28" s="17">
        <v>6</v>
      </c>
      <c r="SU28" s="17">
        <v>0.3</v>
      </c>
      <c r="SV28" s="17">
        <v>9.4</v>
      </c>
      <c r="SW28" s="17">
        <v>8</v>
      </c>
      <c r="SX28" s="17">
        <v>8</v>
      </c>
      <c r="SY28" s="17">
        <v>1.4</v>
      </c>
      <c r="SZ28" s="17">
        <v>13</v>
      </c>
      <c r="TA28" s="17">
        <v>11.65049</v>
      </c>
      <c r="TB28" s="17">
        <v>11.65049</v>
      </c>
      <c r="TC28" s="17">
        <v>1.34951</v>
      </c>
      <c r="TD28" s="17">
        <v>20</v>
      </c>
      <c r="TE28" s="17">
        <v>19.12621</v>
      </c>
      <c r="TF28" s="17">
        <v>19.12621</v>
      </c>
      <c r="TG28" s="17">
        <v>0.87378999999999996</v>
      </c>
      <c r="TH28" s="17">
        <v>19.899999999999999</v>
      </c>
      <c r="TI28" s="17">
        <v>18.5</v>
      </c>
      <c r="TJ28" s="17">
        <v>21.959</v>
      </c>
      <c r="TK28" s="17">
        <v>-2.0590000000000002</v>
      </c>
      <c r="TL28" s="17">
        <v>12</v>
      </c>
      <c r="TM28" s="17">
        <v>23.317</v>
      </c>
      <c r="TN28" s="17">
        <v>23.317</v>
      </c>
      <c r="TO28" s="17">
        <v>-11.317</v>
      </c>
      <c r="TP28" s="17">
        <v>28.7</v>
      </c>
      <c r="TQ28" s="17">
        <v>30.033000000000001</v>
      </c>
      <c r="TR28" s="17">
        <v>30.033000000000001</v>
      </c>
      <c r="TS28" s="17">
        <v>-1.333</v>
      </c>
      <c r="TT28" s="17">
        <v>0</v>
      </c>
      <c r="TU28" s="17">
        <v>0</v>
      </c>
      <c r="TV28" s="17">
        <v>19.256</v>
      </c>
      <c r="TW28" s="17">
        <v>-19.256</v>
      </c>
      <c r="TX28" s="17">
        <v>17</v>
      </c>
      <c r="TY28" s="17">
        <v>15.59399</v>
      </c>
      <c r="TZ28" s="17">
        <v>34.137999999999998</v>
      </c>
      <c r="UA28" s="17">
        <v>-17.138000000000002</v>
      </c>
      <c r="UB28" s="17">
        <v>0</v>
      </c>
      <c r="UC28" s="17">
        <v>0.74</v>
      </c>
      <c r="UD28" s="17">
        <v>0.74</v>
      </c>
      <c r="UE28" s="17">
        <v>-0.74</v>
      </c>
      <c r="UF28" s="17">
        <v>0.3</v>
      </c>
      <c r="UG28" s="17">
        <v>1.157</v>
      </c>
      <c r="UH28" s="17">
        <v>1.157</v>
      </c>
      <c r="UI28" s="17">
        <v>-0.85699999999999998</v>
      </c>
      <c r="UJ28" s="17">
        <v>16.5</v>
      </c>
      <c r="UK28" s="17">
        <v>17</v>
      </c>
      <c r="UL28" s="17">
        <v>11.65049</v>
      </c>
      <c r="UM28" s="17">
        <v>4.8495100000000004</v>
      </c>
      <c r="UN28" s="17">
        <v>4.5</v>
      </c>
      <c r="UO28" s="17">
        <v>7</v>
      </c>
      <c r="UP28" s="17">
        <v>7</v>
      </c>
      <c r="UQ28" s="17">
        <v>-2.5</v>
      </c>
      <c r="UR28" s="17">
        <v>9</v>
      </c>
      <c r="US28" s="17"/>
      <c r="UT28" s="17"/>
      <c r="UU28" s="17">
        <v>9</v>
      </c>
      <c r="UV28" s="17">
        <v>9.6999999999999993</v>
      </c>
      <c r="UW28" s="17">
        <v>10</v>
      </c>
      <c r="UX28" s="17">
        <v>10</v>
      </c>
      <c r="UY28" s="17">
        <v>-0.3</v>
      </c>
      <c r="UZ28" s="17">
        <v>10.7</v>
      </c>
      <c r="VA28" s="17">
        <v>11.165050000000001</v>
      </c>
      <c r="VB28" s="17">
        <v>11.165050000000001</v>
      </c>
      <c r="VC28" s="17">
        <v>-0.46505000000000002</v>
      </c>
      <c r="VD28" s="17">
        <v>11</v>
      </c>
      <c r="VE28" s="17">
        <v>11.165050000000001</v>
      </c>
      <c r="VF28" s="17">
        <v>11.165050000000001</v>
      </c>
      <c r="VG28" s="17">
        <v>-0.16505</v>
      </c>
      <c r="VH28" s="17">
        <v>18.100000000000001</v>
      </c>
      <c r="VI28" s="17">
        <v>14.116</v>
      </c>
      <c r="VJ28" s="17">
        <v>14.116</v>
      </c>
      <c r="VK28" s="17">
        <v>3.984</v>
      </c>
      <c r="VL28" s="17">
        <v>210.2</v>
      </c>
      <c r="VM28" s="17">
        <v>220.58</v>
      </c>
      <c r="VN28" s="17">
        <v>220.58</v>
      </c>
      <c r="VO28" s="17">
        <v>-10.38</v>
      </c>
      <c r="VP28" s="17">
        <v>14.1</v>
      </c>
      <c r="VQ28" s="17">
        <v>14.170999999999999</v>
      </c>
      <c r="VR28" s="17">
        <v>14.170999999999999</v>
      </c>
      <c r="VS28" s="17">
        <v>-7.0999999999999994E-2</v>
      </c>
      <c r="VT28" s="17">
        <v>117</v>
      </c>
      <c r="VU28" s="17">
        <v>121.842</v>
      </c>
      <c r="VV28" s="17">
        <v>121.842</v>
      </c>
      <c r="VW28" s="17">
        <v>-4.8419999999999996</v>
      </c>
      <c r="VX28" s="17">
        <v>0.6</v>
      </c>
      <c r="VY28" s="17">
        <v>0.6</v>
      </c>
      <c r="VZ28" s="17">
        <v>0.6</v>
      </c>
      <c r="WA28" s="17">
        <v>0</v>
      </c>
      <c r="WB28" s="17">
        <v>0</v>
      </c>
      <c r="WC28" s="17">
        <v>2.2000000000000002</v>
      </c>
      <c r="WD28" s="17">
        <v>2.7229999999999999</v>
      </c>
      <c r="WE28" s="17">
        <v>-2.7229999999999999</v>
      </c>
      <c r="WF28" s="17">
        <v>0</v>
      </c>
      <c r="WG28" s="17">
        <v>5.2</v>
      </c>
      <c r="WH28" s="17">
        <v>4.0679999999999996</v>
      </c>
      <c r="WI28" s="17">
        <v>-4.0679999999999996</v>
      </c>
      <c r="WJ28" s="17">
        <v>85.6</v>
      </c>
      <c r="WK28" s="17">
        <v>89.543999999999997</v>
      </c>
      <c r="WL28" s="17">
        <v>89.543999999999997</v>
      </c>
      <c r="WM28" s="17">
        <v>-3.944</v>
      </c>
      <c r="WN28" s="17">
        <v>14.4</v>
      </c>
      <c r="WO28" s="17"/>
      <c r="WP28" s="17">
        <v>8.1199999999999992</v>
      </c>
      <c r="WQ28" s="17">
        <v>6.28</v>
      </c>
      <c r="WR28" s="17">
        <v>9.8000000000000007</v>
      </c>
      <c r="WS28" s="17">
        <v>9.7899999999999991</v>
      </c>
      <c r="WT28" s="17">
        <v>9.7899999999999991</v>
      </c>
      <c r="WU28" s="17">
        <v>0.01</v>
      </c>
      <c r="WV28" s="17">
        <v>20</v>
      </c>
      <c r="WW28" s="17">
        <v>19.12621</v>
      </c>
      <c r="WX28" s="17">
        <v>19.12621</v>
      </c>
      <c r="WY28" s="17">
        <v>0.87378999999999996</v>
      </c>
      <c r="WZ28" s="17">
        <v>7.8</v>
      </c>
      <c r="XA28" s="17">
        <v>10.7</v>
      </c>
      <c r="XB28" s="17">
        <v>10.7</v>
      </c>
      <c r="XC28" s="17">
        <v>-2.9</v>
      </c>
      <c r="XD28" s="17">
        <v>43.8</v>
      </c>
      <c r="XE28" s="17">
        <v>44.947369999999999</v>
      </c>
      <c r="XF28" s="17">
        <v>42</v>
      </c>
      <c r="XG28" s="17">
        <v>1.8</v>
      </c>
      <c r="XH28" s="17">
        <v>15.5</v>
      </c>
      <c r="XI28" s="17">
        <v>16.052630000000001</v>
      </c>
      <c r="XJ28" s="17">
        <v>15</v>
      </c>
      <c r="XK28" s="17">
        <v>0.5</v>
      </c>
      <c r="XL28" s="17"/>
      <c r="XM28" s="17"/>
      <c r="XN28" s="17"/>
      <c r="XO28" s="17">
        <v>0</v>
      </c>
      <c r="XP28" s="17"/>
      <c r="XQ28" s="17"/>
      <c r="XR28" s="17"/>
      <c r="XS28" s="17">
        <v>0</v>
      </c>
      <c r="XT28" s="17"/>
      <c r="XU28" s="17"/>
      <c r="XV28" s="17"/>
      <c r="XW28" s="17">
        <v>0</v>
      </c>
      <c r="XX28" s="17"/>
      <c r="XY28" s="17"/>
      <c r="XZ28" s="17"/>
      <c r="YA28" s="17">
        <v>0</v>
      </c>
      <c r="YB28" s="17"/>
      <c r="YC28" s="17"/>
      <c r="YD28" s="17"/>
      <c r="YE28" s="17">
        <v>0</v>
      </c>
    </row>
    <row r="29" spans="1:655" ht="24" customHeight="1" x14ac:dyDescent="0.35">
      <c r="A29" s="1"/>
      <c r="B29" s="16" t="s">
        <v>50</v>
      </c>
      <c r="C29" s="16" t="s">
        <v>792</v>
      </c>
      <c r="D29" s="17"/>
      <c r="E29" s="17"/>
      <c r="F29" s="17"/>
      <c r="G29" s="17">
        <v>0</v>
      </c>
      <c r="H29" s="17">
        <v>645.79999999999995</v>
      </c>
      <c r="I29" s="17">
        <v>643.65809000000002</v>
      </c>
      <c r="J29" s="17">
        <v>643.65809000000002</v>
      </c>
      <c r="K29" s="17">
        <v>2.1419100000000002</v>
      </c>
      <c r="L29" s="17">
        <v>216.8</v>
      </c>
      <c r="M29" s="17">
        <v>209.39341999999999</v>
      </c>
      <c r="N29" s="17">
        <v>209.39341999999999</v>
      </c>
      <c r="O29" s="17">
        <v>7.4065799999999999</v>
      </c>
      <c r="P29" s="17"/>
      <c r="Q29" s="17"/>
      <c r="R29" s="17"/>
      <c r="S29" s="17">
        <v>0</v>
      </c>
      <c r="T29" s="17"/>
      <c r="U29" s="17"/>
      <c r="V29" s="17"/>
      <c r="W29" s="17">
        <v>0</v>
      </c>
      <c r="X29" s="17">
        <v>90.2</v>
      </c>
      <c r="Y29" s="17">
        <v>91.778639999999996</v>
      </c>
      <c r="Z29" s="17">
        <v>91.778639999999996</v>
      </c>
      <c r="AA29" s="17">
        <v>-1.57864</v>
      </c>
      <c r="AB29" s="17">
        <v>204.1</v>
      </c>
      <c r="AC29" s="17">
        <v>209.99664000000001</v>
      </c>
      <c r="AD29" s="17">
        <v>189.756</v>
      </c>
      <c r="AE29" s="17">
        <v>14.343999999999999</v>
      </c>
      <c r="AF29" s="17"/>
      <c r="AG29" s="17"/>
      <c r="AH29" s="17"/>
      <c r="AI29" s="17">
        <v>0</v>
      </c>
      <c r="AJ29" s="17"/>
      <c r="AK29" s="17"/>
      <c r="AL29" s="17"/>
      <c r="AM29" s="17">
        <v>0</v>
      </c>
      <c r="AN29" s="17">
        <v>0</v>
      </c>
      <c r="AO29" s="17">
        <v>0</v>
      </c>
      <c r="AP29" s="17"/>
      <c r="AQ29" s="17">
        <v>0</v>
      </c>
      <c r="AR29" s="17">
        <v>209</v>
      </c>
      <c r="AS29" s="17">
        <v>204.72800000000001</v>
      </c>
      <c r="AT29" s="17">
        <v>204.72800000000001</v>
      </c>
      <c r="AU29" s="17">
        <v>4.2720000000000002</v>
      </c>
      <c r="AV29" s="17">
        <v>210.8</v>
      </c>
      <c r="AW29" s="17">
        <v>204.72800000000001</v>
      </c>
      <c r="AX29" s="17">
        <v>204.72800000000001</v>
      </c>
      <c r="AY29" s="17">
        <v>6.0720000000000001</v>
      </c>
      <c r="AZ29" s="17">
        <v>200.7</v>
      </c>
      <c r="BA29" s="17">
        <v>204.72800000000001</v>
      </c>
      <c r="BB29" s="17">
        <v>204.72800000000001</v>
      </c>
      <c r="BC29" s="17">
        <v>-4.0279999999999996</v>
      </c>
      <c r="BD29" s="17"/>
      <c r="BE29" s="17"/>
      <c r="BF29" s="17">
        <v>208.28218000000001</v>
      </c>
      <c r="BG29" s="17">
        <v>-208.28218000000001</v>
      </c>
      <c r="BH29" s="17"/>
      <c r="BI29" s="17"/>
      <c r="BJ29" s="17">
        <v>104.14109000000001</v>
      </c>
      <c r="BK29" s="17">
        <v>-104.14109000000001</v>
      </c>
      <c r="BL29" s="17">
        <v>484.3</v>
      </c>
      <c r="BM29" s="17">
        <v>506.29428000000001</v>
      </c>
      <c r="BN29" s="17">
        <v>333.60739000000001</v>
      </c>
      <c r="BO29" s="17">
        <v>150.69261</v>
      </c>
      <c r="BP29" s="17">
        <v>0</v>
      </c>
      <c r="BQ29" s="17">
        <v>0</v>
      </c>
      <c r="BR29" s="17">
        <v>0</v>
      </c>
      <c r="BS29" s="17">
        <v>0</v>
      </c>
      <c r="BT29" s="17"/>
      <c r="BU29" s="17"/>
      <c r="BV29" s="17"/>
      <c r="BW29" s="17">
        <v>0</v>
      </c>
      <c r="BX29" s="17"/>
      <c r="BY29" s="17"/>
      <c r="BZ29" s="17"/>
      <c r="CA29" s="17">
        <v>0</v>
      </c>
      <c r="CB29" s="17"/>
      <c r="CC29" s="17"/>
      <c r="CD29" s="17"/>
      <c r="CE29" s="17">
        <v>0</v>
      </c>
      <c r="CF29" s="17"/>
      <c r="CG29" s="17"/>
      <c r="CH29" s="17"/>
      <c r="CI29" s="17">
        <v>0</v>
      </c>
      <c r="CJ29" s="17">
        <v>165.25067999999999</v>
      </c>
      <c r="CK29" s="17">
        <v>163.90777</v>
      </c>
      <c r="CL29" s="17">
        <v>163.90777</v>
      </c>
      <c r="CM29" s="17">
        <v>1.34291</v>
      </c>
      <c r="CN29" s="17">
        <v>7.3</v>
      </c>
      <c r="CO29" s="17">
        <v>5.1333399999999996</v>
      </c>
      <c r="CP29" s="17">
        <v>5.1333399999999996</v>
      </c>
      <c r="CQ29" s="17">
        <v>2.1666599999999998</v>
      </c>
      <c r="CR29" s="17">
        <v>5.4</v>
      </c>
      <c r="CS29" s="17">
        <v>2.8177599999999998</v>
      </c>
      <c r="CT29" s="17">
        <v>2.8177599999999998</v>
      </c>
      <c r="CU29" s="17">
        <v>2.5822400000000001</v>
      </c>
      <c r="CV29" s="17">
        <v>22.2</v>
      </c>
      <c r="CW29" s="17">
        <v>22.389009999999999</v>
      </c>
      <c r="CX29" s="17"/>
      <c r="CY29" s="17">
        <v>22.2</v>
      </c>
      <c r="CZ29" s="17">
        <v>6.8</v>
      </c>
      <c r="DA29" s="17">
        <v>6.8787000000000003</v>
      </c>
      <c r="DB29" s="17">
        <v>6.8787000000000003</v>
      </c>
      <c r="DC29" s="17">
        <v>-7.8700000000000006E-2</v>
      </c>
      <c r="DD29" s="17">
        <v>9.8000000000000007</v>
      </c>
      <c r="DE29" s="17">
        <v>14.919420000000001</v>
      </c>
      <c r="DF29" s="17">
        <v>14.919420000000001</v>
      </c>
      <c r="DG29" s="17">
        <v>-5.1194199999999999</v>
      </c>
      <c r="DH29" s="17">
        <v>81.7</v>
      </c>
      <c r="DI29" s="17">
        <v>80</v>
      </c>
      <c r="DJ29" s="17">
        <v>65.508700000000005</v>
      </c>
      <c r="DK29" s="17">
        <v>16.191299999999998</v>
      </c>
      <c r="DL29" s="17"/>
      <c r="DM29" s="17"/>
      <c r="DN29" s="17"/>
      <c r="DO29" s="17">
        <v>0</v>
      </c>
      <c r="DP29" s="17"/>
      <c r="DQ29" s="17"/>
      <c r="DR29" s="17"/>
      <c r="DS29" s="17">
        <v>0</v>
      </c>
      <c r="DT29" s="17"/>
      <c r="DU29" s="17"/>
      <c r="DV29" s="17"/>
      <c r="DW29" s="17">
        <v>0</v>
      </c>
      <c r="DX29" s="17"/>
      <c r="DY29" s="17"/>
      <c r="DZ29" s="17"/>
      <c r="EA29" s="17">
        <v>0</v>
      </c>
      <c r="EB29" s="17">
        <v>99.9</v>
      </c>
      <c r="EC29" s="17">
        <v>102.1786</v>
      </c>
      <c r="ED29" s="17">
        <v>74.874629999999996</v>
      </c>
      <c r="EE29" s="17">
        <v>25.025369999999999</v>
      </c>
      <c r="EF29" s="17">
        <v>186.6</v>
      </c>
      <c r="EG29" s="17">
        <v>220.48074</v>
      </c>
      <c r="EH29" s="17">
        <v>220.48074</v>
      </c>
      <c r="EI29" s="17">
        <v>-33.880740000000003</v>
      </c>
      <c r="EJ29" s="17"/>
      <c r="EK29" s="17"/>
      <c r="EL29" s="17"/>
      <c r="EM29" s="17">
        <v>0</v>
      </c>
      <c r="EN29" s="17"/>
      <c r="EO29" s="17"/>
      <c r="EP29" s="17"/>
      <c r="EQ29" s="17">
        <v>0</v>
      </c>
      <c r="ER29" s="17"/>
      <c r="ES29" s="17"/>
      <c r="ET29" s="17"/>
      <c r="EU29" s="17">
        <v>0</v>
      </c>
      <c r="EV29" s="17">
        <v>6.5</v>
      </c>
      <c r="EW29" s="17">
        <v>6.39</v>
      </c>
      <c r="EX29" s="17">
        <v>6.39</v>
      </c>
      <c r="EY29" s="17">
        <v>0.11</v>
      </c>
      <c r="EZ29" s="17">
        <v>387.1</v>
      </c>
      <c r="FA29" s="17">
        <v>313.20155</v>
      </c>
      <c r="FB29" s="17">
        <v>370.99982</v>
      </c>
      <c r="FC29" s="17">
        <v>16.100180000000002</v>
      </c>
      <c r="FD29" s="17">
        <v>62.6</v>
      </c>
      <c r="FE29" s="17">
        <v>71.349220000000003</v>
      </c>
      <c r="FF29" s="17">
        <v>71.349220000000003</v>
      </c>
      <c r="FG29" s="17">
        <v>-8.7492199999999993</v>
      </c>
      <c r="FH29" s="17">
        <v>129.19999999999999</v>
      </c>
      <c r="FI29" s="17">
        <v>131.22508999999999</v>
      </c>
      <c r="FJ29" s="17">
        <v>151.21556000000001</v>
      </c>
      <c r="FK29" s="17">
        <v>-22.015560000000001</v>
      </c>
      <c r="FL29" s="17">
        <v>35.5</v>
      </c>
      <c r="FM29" s="17">
        <v>33.957720000000002</v>
      </c>
      <c r="FN29" s="17">
        <v>33.957720000000002</v>
      </c>
      <c r="FO29" s="17">
        <v>1.5422800000000001</v>
      </c>
      <c r="FP29" s="17">
        <v>18.8</v>
      </c>
      <c r="FQ29" s="17">
        <v>19.192229999999999</v>
      </c>
      <c r="FR29" s="17">
        <v>19.192229999999999</v>
      </c>
      <c r="FS29" s="17">
        <v>-0.39223000000000002</v>
      </c>
      <c r="FT29" s="17">
        <v>19.7</v>
      </c>
      <c r="FU29" s="17">
        <v>19.223299999999998</v>
      </c>
      <c r="FV29" s="17">
        <v>19.223299999999998</v>
      </c>
      <c r="FW29" s="17">
        <v>0.47670000000000001</v>
      </c>
      <c r="FX29" s="17">
        <v>89.3</v>
      </c>
      <c r="FY29" s="17">
        <v>87.232039999999998</v>
      </c>
      <c r="FZ29" s="17">
        <v>87.232039999999998</v>
      </c>
      <c r="GA29" s="17">
        <v>2.0679599999999998</v>
      </c>
      <c r="GB29" s="17">
        <v>181.1</v>
      </c>
      <c r="GC29" s="17">
        <v>185.10007999999999</v>
      </c>
      <c r="GD29" s="17">
        <v>134.02062000000001</v>
      </c>
      <c r="GE29" s="17">
        <v>47.07938</v>
      </c>
      <c r="GF29" s="17">
        <v>182.3</v>
      </c>
      <c r="GG29" s="17">
        <v>185.10007999999999</v>
      </c>
      <c r="GH29" s="17">
        <v>134.02062000000001</v>
      </c>
      <c r="GI29" s="17">
        <v>48.279380000000003</v>
      </c>
      <c r="GJ29" s="17">
        <v>184</v>
      </c>
      <c r="GK29" s="17">
        <v>185.10007999999999</v>
      </c>
      <c r="GL29" s="17">
        <v>134.02062000000001</v>
      </c>
      <c r="GM29" s="17">
        <v>49.979379999999999</v>
      </c>
      <c r="GN29" s="17">
        <v>109.5</v>
      </c>
      <c r="GO29" s="17">
        <v>110.37475999999999</v>
      </c>
      <c r="GP29" s="17">
        <v>96.891810000000007</v>
      </c>
      <c r="GQ29" s="17">
        <v>12.60819</v>
      </c>
      <c r="GR29" s="17">
        <v>8.3000000000000007</v>
      </c>
      <c r="GS29" s="17">
        <v>9.09</v>
      </c>
      <c r="GT29" s="17">
        <v>9.09</v>
      </c>
      <c r="GU29" s="17">
        <v>-0.79</v>
      </c>
      <c r="GV29" s="17">
        <v>3.2</v>
      </c>
      <c r="GW29" s="17">
        <v>6.6261000000000001</v>
      </c>
      <c r="GX29" s="17">
        <v>6.6261000000000001</v>
      </c>
      <c r="GY29" s="17">
        <v>-3.4260999999999999</v>
      </c>
      <c r="GZ29" s="17">
        <v>22</v>
      </c>
      <c r="HA29" s="17">
        <v>23.769200000000001</v>
      </c>
      <c r="HB29" s="17">
        <v>34.47804</v>
      </c>
      <c r="HC29" s="17">
        <v>-12.47804</v>
      </c>
      <c r="HD29" s="17">
        <v>43.7</v>
      </c>
      <c r="HE29" s="17">
        <v>44.060189999999999</v>
      </c>
      <c r="HF29" s="17">
        <v>44.060189999999999</v>
      </c>
      <c r="HG29" s="17">
        <v>-0.36019000000000001</v>
      </c>
      <c r="HH29" s="17"/>
      <c r="HI29" s="17"/>
      <c r="HJ29" s="17"/>
      <c r="HK29" s="17">
        <v>0</v>
      </c>
      <c r="HL29" s="17">
        <v>14.2</v>
      </c>
      <c r="HM29" s="17">
        <v>16.161660000000001</v>
      </c>
      <c r="HN29" s="17">
        <v>16.161660000000001</v>
      </c>
      <c r="HO29" s="17">
        <v>-1.96166</v>
      </c>
      <c r="HP29" s="17">
        <v>158.9</v>
      </c>
      <c r="HQ29" s="17">
        <v>171.11689000000001</v>
      </c>
      <c r="HR29" s="17">
        <v>155.9863</v>
      </c>
      <c r="HS29" s="17">
        <v>2.9137</v>
      </c>
      <c r="HT29" s="17"/>
      <c r="HU29" s="17"/>
      <c r="HV29" s="17"/>
      <c r="HW29" s="17">
        <v>0</v>
      </c>
      <c r="HX29" s="17"/>
      <c r="HY29" s="17"/>
      <c r="HZ29" s="17"/>
      <c r="IA29" s="17">
        <v>0</v>
      </c>
      <c r="IB29" s="17"/>
      <c r="IC29" s="17"/>
      <c r="ID29" s="17"/>
      <c r="IE29" s="17">
        <v>0</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86.4</v>
      </c>
      <c r="JE29" s="17">
        <v>88.384460000000004</v>
      </c>
      <c r="JF29" s="17">
        <v>80.907600000000002</v>
      </c>
      <c r="JG29" s="17">
        <v>5.4923999999999999</v>
      </c>
      <c r="JH29" s="17">
        <v>167.4</v>
      </c>
      <c r="JI29" s="17">
        <v>173.52799999999999</v>
      </c>
      <c r="JJ29" s="17"/>
      <c r="JK29" s="17">
        <v>167.4</v>
      </c>
      <c r="JL29" s="17">
        <v>132.4</v>
      </c>
      <c r="JM29" s="17">
        <v>145</v>
      </c>
      <c r="JN29" s="17">
        <v>145</v>
      </c>
      <c r="JO29" s="17">
        <v>-12.6</v>
      </c>
      <c r="JP29" s="17">
        <v>200</v>
      </c>
      <c r="JQ29" s="17">
        <v>145</v>
      </c>
      <c r="JR29" s="17">
        <v>145</v>
      </c>
      <c r="JS29" s="17">
        <v>55</v>
      </c>
      <c r="JT29" s="17">
        <v>156.80000000000001</v>
      </c>
      <c r="JU29" s="17">
        <v>145</v>
      </c>
      <c r="JV29" s="17">
        <v>145</v>
      </c>
      <c r="JW29" s="17">
        <v>11.8</v>
      </c>
      <c r="JX29" s="17">
        <v>76</v>
      </c>
      <c r="JY29" s="17">
        <v>74.215509999999995</v>
      </c>
      <c r="JZ29" s="17"/>
      <c r="KA29" s="17">
        <v>76</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1.7</v>
      </c>
      <c r="LA29" s="17"/>
      <c r="LB29" s="17"/>
      <c r="LC29" s="17">
        <v>1.7</v>
      </c>
      <c r="LD29" s="17">
        <v>4.0999999999999996</v>
      </c>
      <c r="LE29" s="17">
        <v>3.7524000000000002</v>
      </c>
      <c r="LF29" s="17">
        <v>3.7524000000000002</v>
      </c>
      <c r="LG29" s="17">
        <v>0.34760000000000002</v>
      </c>
      <c r="LH29" s="17">
        <v>104</v>
      </c>
      <c r="LI29" s="17">
        <v>161.22564</v>
      </c>
      <c r="LJ29" s="17">
        <v>105.19617</v>
      </c>
      <c r="LK29" s="17">
        <v>-1.19617</v>
      </c>
      <c r="LL29" s="17">
        <v>118.5</v>
      </c>
      <c r="LM29" s="17">
        <v>115.05032</v>
      </c>
      <c r="LN29" s="17">
        <v>133.03102999999999</v>
      </c>
      <c r="LO29" s="17">
        <v>-14.531029999999999</v>
      </c>
      <c r="LP29" s="17">
        <v>66</v>
      </c>
      <c r="LQ29" s="17">
        <v>67.133979999999994</v>
      </c>
      <c r="LR29" s="17">
        <v>67.133979999999994</v>
      </c>
      <c r="LS29" s="17">
        <v>-1.13398</v>
      </c>
      <c r="LT29" s="17">
        <v>77.2</v>
      </c>
      <c r="LU29" s="17">
        <v>78.567999999999998</v>
      </c>
      <c r="LV29" s="17">
        <v>78.567999999999998</v>
      </c>
      <c r="LW29" s="17">
        <v>-1.3680000000000001</v>
      </c>
      <c r="LX29" s="17">
        <v>30.1</v>
      </c>
      <c r="LY29" s="17">
        <v>29.951460000000001</v>
      </c>
      <c r="LZ29" s="17">
        <v>29.951460000000001</v>
      </c>
      <c r="MA29" s="17">
        <v>0.14854000000000001</v>
      </c>
      <c r="MB29" s="17"/>
      <c r="MC29" s="17"/>
      <c r="MD29" s="17"/>
      <c r="ME29" s="17">
        <v>0</v>
      </c>
      <c r="MF29" s="17"/>
      <c r="MG29" s="17"/>
      <c r="MH29" s="17"/>
      <c r="MI29" s="17">
        <v>0</v>
      </c>
      <c r="MJ29" s="17"/>
      <c r="MK29" s="17"/>
      <c r="ML29" s="17"/>
      <c r="MM29" s="17">
        <v>0</v>
      </c>
      <c r="MN29" s="17">
        <v>149</v>
      </c>
      <c r="MO29" s="17">
        <v>149.77393000000001</v>
      </c>
      <c r="MP29" s="17">
        <v>149.77393000000001</v>
      </c>
      <c r="MQ29" s="17">
        <v>-0.77393000000000001</v>
      </c>
      <c r="MR29" s="17">
        <v>149.1</v>
      </c>
      <c r="MS29" s="17">
        <v>149.77393000000001</v>
      </c>
      <c r="MT29" s="17">
        <v>149.77393000000001</v>
      </c>
      <c r="MU29" s="17">
        <v>-0.67393000000000003</v>
      </c>
      <c r="MV29" s="17">
        <v>150</v>
      </c>
      <c r="MW29" s="17">
        <v>149.77393000000001</v>
      </c>
      <c r="MX29" s="17">
        <v>149.77393000000001</v>
      </c>
      <c r="MY29" s="17">
        <v>0.22606999999999999</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0</v>
      </c>
      <c r="NU29" s="17"/>
      <c r="NV29" s="17">
        <v>192.33332999999999</v>
      </c>
      <c r="NW29" s="17">
        <v>-192.33332999999999</v>
      </c>
      <c r="NX29" s="17"/>
      <c r="NY29" s="17"/>
      <c r="NZ29" s="17">
        <v>96.166669999999996</v>
      </c>
      <c r="OA29" s="17">
        <v>-96.166669999999996</v>
      </c>
      <c r="OB29" s="17">
        <v>0.8</v>
      </c>
      <c r="OC29" s="17">
        <v>1.1020000000000001</v>
      </c>
      <c r="OD29" s="17">
        <v>1.1020000000000001</v>
      </c>
      <c r="OE29" s="17">
        <v>-0.30199999999999999</v>
      </c>
      <c r="OF29" s="17">
        <v>28.1</v>
      </c>
      <c r="OG29" s="17">
        <v>32.5</v>
      </c>
      <c r="OH29" s="17">
        <v>35.348999999999997</v>
      </c>
      <c r="OI29" s="17">
        <v>-7.2489999999999997</v>
      </c>
      <c r="OJ29" s="17">
        <v>67.3</v>
      </c>
      <c r="OK29" s="17">
        <v>69.483000000000004</v>
      </c>
      <c r="OL29" s="17">
        <v>69.483000000000004</v>
      </c>
      <c r="OM29" s="17">
        <v>-2.1829999999999998</v>
      </c>
      <c r="ON29" s="17">
        <v>17.899999999999999</v>
      </c>
      <c r="OO29" s="17">
        <v>15.946</v>
      </c>
      <c r="OP29" s="17">
        <v>15.946</v>
      </c>
      <c r="OQ29" s="17">
        <v>1.954</v>
      </c>
      <c r="OR29" s="17">
        <v>0.4</v>
      </c>
      <c r="OS29" s="17"/>
      <c r="OT29" s="17">
        <v>0.3</v>
      </c>
      <c r="OU29" s="17">
        <v>0.1</v>
      </c>
      <c r="OV29" s="17">
        <v>17.600000000000001</v>
      </c>
      <c r="OW29" s="17">
        <v>18</v>
      </c>
      <c r="OX29" s="17">
        <v>17.475729999999999</v>
      </c>
      <c r="OY29" s="17">
        <v>0.12427000000000001</v>
      </c>
      <c r="OZ29" s="17">
        <v>9.9</v>
      </c>
      <c r="PA29" s="17">
        <v>9.9830000000000005</v>
      </c>
      <c r="PB29" s="17">
        <v>9.9830000000000005</v>
      </c>
      <c r="PC29" s="17">
        <v>-8.3000000000000004E-2</v>
      </c>
      <c r="PD29" s="17">
        <v>5.4</v>
      </c>
      <c r="PE29" s="17">
        <v>5.67</v>
      </c>
      <c r="PF29" s="17">
        <v>5.67</v>
      </c>
      <c r="PG29" s="17">
        <v>-0.27</v>
      </c>
      <c r="PH29" s="17">
        <v>0.7</v>
      </c>
      <c r="PI29" s="17">
        <v>1.23</v>
      </c>
      <c r="PJ29" s="17">
        <v>1.23</v>
      </c>
      <c r="PK29" s="17">
        <v>-0.53</v>
      </c>
      <c r="PL29" s="17">
        <v>1.5</v>
      </c>
      <c r="PM29" s="17">
        <v>1.5</v>
      </c>
      <c r="PN29" s="17">
        <v>1.5</v>
      </c>
      <c r="PO29" s="17">
        <v>0</v>
      </c>
      <c r="PP29" s="17">
        <v>4.5999999999999996</v>
      </c>
      <c r="PQ29" s="17">
        <v>4.5</v>
      </c>
      <c r="PR29" s="17">
        <v>4.5</v>
      </c>
      <c r="PS29" s="17">
        <v>0.1</v>
      </c>
      <c r="PT29" s="17">
        <v>19.8</v>
      </c>
      <c r="PU29" s="17">
        <v>19.417480000000001</v>
      </c>
      <c r="PV29" s="17">
        <v>19.417480000000001</v>
      </c>
      <c r="PW29" s="17">
        <v>0.38252000000000003</v>
      </c>
      <c r="PX29" s="17">
        <v>10</v>
      </c>
      <c r="PY29" s="17">
        <v>19.417480000000001</v>
      </c>
      <c r="PZ29" s="17">
        <v>19.417480000000001</v>
      </c>
      <c r="QA29" s="17">
        <v>-9.4174799999999994</v>
      </c>
      <c r="QB29" s="17">
        <v>15.4</v>
      </c>
      <c r="QC29" s="17">
        <v>14.56311</v>
      </c>
      <c r="QD29" s="17">
        <v>14.56311</v>
      </c>
      <c r="QE29" s="17">
        <v>0.83689000000000002</v>
      </c>
      <c r="QF29" s="17">
        <v>3.3</v>
      </c>
      <c r="QG29" s="17">
        <v>3.5</v>
      </c>
      <c r="QH29" s="17">
        <v>3.5</v>
      </c>
      <c r="QI29" s="17">
        <v>-0.2</v>
      </c>
      <c r="QJ29" s="17">
        <v>18.600000000000001</v>
      </c>
      <c r="QK29" s="17">
        <v>18.058250000000001</v>
      </c>
      <c r="QL29" s="17">
        <v>18.058250000000001</v>
      </c>
      <c r="QM29" s="17">
        <v>0.54174999999999995</v>
      </c>
      <c r="QN29" s="17">
        <v>12.4</v>
      </c>
      <c r="QO29" s="17"/>
      <c r="QP29" s="17">
        <v>12.62</v>
      </c>
      <c r="QQ29" s="17">
        <v>-0.22</v>
      </c>
      <c r="QR29" s="17">
        <v>14.9</v>
      </c>
      <c r="QS29" s="17">
        <v>16.045999999999999</v>
      </c>
      <c r="QT29" s="17">
        <v>16.045999999999999</v>
      </c>
      <c r="QU29" s="17">
        <v>-1.1459999999999999</v>
      </c>
      <c r="QV29" s="17">
        <v>4.2</v>
      </c>
      <c r="QW29" s="17">
        <v>6</v>
      </c>
      <c r="QX29" s="17">
        <v>11.45</v>
      </c>
      <c r="QY29" s="17">
        <v>-7.25</v>
      </c>
      <c r="QZ29" s="17">
        <v>15.8</v>
      </c>
      <c r="RA29" s="17">
        <v>23</v>
      </c>
      <c r="RB29" s="17">
        <v>26.446000000000002</v>
      </c>
      <c r="RC29" s="17">
        <v>-10.646000000000001</v>
      </c>
      <c r="RD29" s="17">
        <v>4.5</v>
      </c>
      <c r="RE29" s="17">
        <v>4.2</v>
      </c>
      <c r="RF29" s="17">
        <v>4.2</v>
      </c>
      <c r="RG29" s="17">
        <v>0.3</v>
      </c>
      <c r="RH29" s="17">
        <v>1.1000000000000001</v>
      </c>
      <c r="RI29" s="17">
        <v>1.2</v>
      </c>
      <c r="RJ29" s="17">
        <v>1.2</v>
      </c>
      <c r="RK29" s="17">
        <v>-0.1</v>
      </c>
      <c r="RL29" s="17">
        <v>1.1000000000000001</v>
      </c>
      <c r="RM29" s="17">
        <v>1.2</v>
      </c>
      <c r="RN29" s="17">
        <v>1.2</v>
      </c>
      <c r="RO29" s="17">
        <v>-0.1</v>
      </c>
      <c r="RP29" s="17">
        <v>3</v>
      </c>
      <c r="RQ29" s="17">
        <v>2.8</v>
      </c>
      <c r="RR29" s="17">
        <v>2.8</v>
      </c>
      <c r="RS29" s="17">
        <v>0.2</v>
      </c>
      <c r="RT29" s="17">
        <v>15.7</v>
      </c>
      <c r="RU29" s="17"/>
      <c r="RV29" s="17">
        <v>16.187999999999999</v>
      </c>
      <c r="RW29" s="17">
        <v>-0.48799999999999999</v>
      </c>
      <c r="RX29" s="17">
        <v>3.3</v>
      </c>
      <c r="RY29" s="17">
        <v>3.2189999999999999</v>
      </c>
      <c r="RZ29" s="17">
        <v>3.2189999999999999</v>
      </c>
      <c r="SA29" s="17">
        <v>8.1000000000000003E-2</v>
      </c>
      <c r="SB29" s="17">
        <v>11.8</v>
      </c>
      <c r="SC29" s="17">
        <v>19.14837</v>
      </c>
      <c r="SD29" s="17">
        <v>16.448499999999999</v>
      </c>
      <c r="SE29" s="17">
        <v>-4.6485000000000003</v>
      </c>
      <c r="SF29" s="17">
        <v>2.5</v>
      </c>
      <c r="SG29" s="17">
        <v>2</v>
      </c>
      <c r="SH29" s="17">
        <v>2</v>
      </c>
      <c r="SI29" s="17">
        <v>0.5</v>
      </c>
      <c r="SJ29" s="17">
        <v>0.4</v>
      </c>
      <c r="SK29" s="17">
        <v>0.7</v>
      </c>
      <c r="SL29" s="17">
        <v>0.7</v>
      </c>
      <c r="SM29" s="17">
        <v>-0.3</v>
      </c>
      <c r="SN29" s="17">
        <v>16.600000000000001</v>
      </c>
      <c r="SO29" s="17">
        <v>13.98058</v>
      </c>
      <c r="SP29" s="17">
        <v>13.98058</v>
      </c>
      <c r="SQ29" s="17">
        <v>2.6194199999999999</v>
      </c>
      <c r="SR29" s="17">
        <v>6.3</v>
      </c>
      <c r="SS29" s="17">
        <v>6</v>
      </c>
      <c r="ST29" s="17">
        <v>6</v>
      </c>
      <c r="SU29" s="17">
        <v>0.3</v>
      </c>
      <c r="SV29" s="17">
        <v>9.6999999999999993</v>
      </c>
      <c r="SW29" s="17">
        <v>8</v>
      </c>
      <c r="SX29" s="17">
        <v>8</v>
      </c>
      <c r="SY29" s="17">
        <v>1.7</v>
      </c>
      <c r="SZ29" s="17">
        <v>13.1</v>
      </c>
      <c r="TA29" s="17">
        <v>11.65049</v>
      </c>
      <c r="TB29" s="17">
        <v>11.65049</v>
      </c>
      <c r="TC29" s="17">
        <v>1.4495100000000001</v>
      </c>
      <c r="TD29" s="17">
        <v>20</v>
      </c>
      <c r="TE29" s="17">
        <v>19.12621</v>
      </c>
      <c r="TF29" s="17">
        <v>19.12621</v>
      </c>
      <c r="TG29" s="17">
        <v>0.87378999999999996</v>
      </c>
      <c r="TH29" s="17">
        <v>18.399999999999999</v>
      </c>
      <c r="TI29" s="17">
        <v>18.2</v>
      </c>
      <c r="TJ29" s="17">
        <v>21.363</v>
      </c>
      <c r="TK29" s="17">
        <v>-2.9630000000000001</v>
      </c>
      <c r="TL29" s="17">
        <v>11.7</v>
      </c>
      <c r="TM29" s="17">
        <v>28.32</v>
      </c>
      <c r="TN29" s="17">
        <v>28.32</v>
      </c>
      <c r="TO29" s="17">
        <v>-16.62</v>
      </c>
      <c r="TP29" s="17">
        <v>28.6</v>
      </c>
      <c r="TQ29" s="17">
        <v>29.757999999999999</v>
      </c>
      <c r="TR29" s="17">
        <v>29.757999999999999</v>
      </c>
      <c r="TS29" s="17">
        <v>-1.1579999999999999</v>
      </c>
      <c r="TT29" s="17">
        <v>0</v>
      </c>
      <c r="TU29" s="17">
        <v>0</v>
      </c>
      <c r="TV29" s="17">
        <v>21.780999999999999</v>
      </c>
      <c r="TW29" s="17">
        <v>-21.780999999999999</v>
      </c>
      <c r="TX29" s="17">
        <v>20.8</v>
      </c>
      <c r="TY29" s="17">
        <v>16.061789999999998</v>
      </c>
      <c r="TZ29" s="17">
        <v>36.555</v>
      </c>
      <c r="UA29" s="17">
        <v>-15.755000000000001</v>
      </c>
      <c r="UB29" s="17">
        <v>0</v>
      </c>
      <c r="UC29" s="17">
        <v>0.95599999999999996</v>
      </c>
      <c r="UD29" s="17">
        <v>0.95599999999999996</v>
      </c>
      <c r="UE29" s="17">
        <v>-0.95599999999999996</v>
      </c>
      <c r="UF29" s="17">
        <v>1.8</v>
      </c>
      <c r="UG29" s="17">
        <v>1.365</v>
      </c>
      <c r="UH29" s="17">
        <v>1.365</v>
      </c>
      <c r="UI29" s="17">
        <v>0.435</v>
      </c>
      <c r="UJ29" s="17">
        <v>16.5</v>
      </c>
      <c r="UK29" s="17">
        <v>17</v>
      </c>
      <c r="UL29" s="17">
        <v>11.65049</v>
      </c>
      <c r="UM29" s="17">
        <v>4.8495100000000004</v>
      </c>
      <c r="UN29" s="17">
        <v>4.5</v>
      </c>
      <c r="UO29" s="17">
        <v>7</v>
      </c>
      <c r="UP29" s="17">
        <v>7</v>
      </c>
      <c r="UQ29" s="17">
        <v>-2.5</v>
      </c>
      <c r="UR29" s="17">
        <v>9.3000000000000007</v>
      </c>
      <c r="US29" s="17"/>
      <c r="UT29" s="17"/>
      <c r="UU29" s="17">
        <v>9.3000000000000007</v>
      </c>
      <c r="UV29" s="17">
        <v>9.8000000000000007</v>
      </c>
      <c r="UW29" s="17">
        <v>10</v>
      </c>
      <c r="UX29" s="17">
        <v>10</v>
      </c>
      <c r="UY29" s="17">
        <v>-0.2</v>
      </c>
      <c r="UZ29" s="17">
        <v>10.5</v>
      </c>
      <c r="VA29" s="17">
        <v>11.165050000000001</v>
      </c>
      <c r="VB29" s="17">
        <v>11.165050000000001</v>
      </c>
      <c r="VC29" s="17">
        <v>-0.66505000000000003</v>
      </c>
      <c r="VD29" s="17">
        <v>10.6</v>
      </c>
      <c r="VE29" s="17">
        <v>11.165050000000001</v>
      </c>
      <c r="VF29" s="17">
        <v>11.165050000000001</v>
      </c>
      <c r="VG29" s="17">
        <v>-0.56505000000000005</v>
      </c>
      <c r="VH29" s="17">
        <v>18.100000000000001</v>
      </c>
      <c r="VI29" s="17">
        <v>14.419</v>
      </c>
      <c r="VJ29" s="17">
        <v>14.419</v>
      </c>
      <c r="VK29" s="17">
        <v>3.681</v>
      </c>
      <c r="VL29" s="17">
        <v>211.1</v>
      </c>
      <c r="VM29" s="17">
        <v>216.2</v>
      </c>
      <c r="VN29" s="17">
        <v>216.2</v>
      </c>
      <c r="VO29" s="17">
        <v>-5.0999999999999996</v>
      </c>
      <c r="VP29" s="17">
        <v>15.4</v>
      </c>
      <c r="VQ29" s="17">
        <v>14.558</v>
      </c>
      <c r="VR29" s="17">
        <v>14.558</v>
      </c>
      <c r="VS29" s="17">
        <v>0.84199999999999997</v>
      </c>
      <c r="VT29" s="17">
        <v>116.9</v>
      </c>
      <c r="VU29" s="17">
        <v>120.544</v>
      </c>
      <c r="VV29" s="17">
        <v>120.544</v>
      </c>
      <c r="VW29" s="17">
        <v>-3.6440000000000001</v>
      </c>
      <c r="VX29" s="17">
        <v>0.6</v>
      </c>
      <c r="VY29" s="17">
        <v>0.6</v>
      </c>
      <c r="VZ29" s="17">
        <v>0.6</v>
      </c>
      <c r="WA29" s="17">
        <v>0</v>
      </c>
      <c r="WB29" s="17">
        <v>0</v>
      </c>
      <c r="WC29" s="17">
        <v>2.5</v>
      </c>
      <c r="WD29" s="17">
        <v>3.1949999999999998</v>
      </c>
      <c r="WE29" s="17">
        <v>-3.1949999999999998</v>
      </c>
      <c r="WF29" s="17">
        <v>0</v>
      </c>
      <c r="WG29" s="17">
        <v>7.4</v>
      </c>
      <c r="WH29" s="17">
        <v>4.3360000000000003</v>
      </c>
      <c r="WI29" s="17">
        <v>-4.3360000000000003</v>
      </c>
      <c r="WJ29" s="17">
        <v>85.7</v>
      </c>
      <c r="WK29" s="17">
        <v>89.046999999999997</v>
      </c>
      <c r="WL29" s="17">
        <v>89.046999999999997</v>
      </c>
      <c r="WM29" s="17">
        <v>-3.347</v>
      </c>
      <c r="WN29" s="17">
        <v>15.4</v>
      </c>
      <c r="WO29" s="17"/>
      <c r="WP29" s="17">
        <v>9.9580000000000002</v>
      </c>
      <c r="WQ29" s="17">
        <v>5.4420000000000002</v>
      </c>
      <c r="WR29" s="17">
        <v>9.6</v>
      </c>
      <c r="WS29" s="17">
        <v>9.7899999999999991</v>
      </c>
      <c r="WT29" s="17">
        <v>9.7899999999999991</v>
      </c>
      <c r="WU29" s="17">
        <v>-0.19</v>
      </c>
      <c r="WV29" s="17">
        <v>20</v>
      </c>
      <c r="WW29" s="17">
        <v>19.12621</v>
      </c>
      <c r="WX29" s="17">
        <v>19.12621</v>
      </c>
      <c r="WY29" s="17">
        <v>0.87378999999999996</v>
      </c>
      <c r="WZ29" s="17">
        <v>5.3</v>
      </c>
      <c r="XA29" s="17">
        <v>10.7</v>
      </c>
      <c r="XB29" s="17">
        <v>10.7</v>
      </c>
      <c r="XC29" s="17">
        <v>-5.4</v>
      </c>
      <c r="XD29" s="17">
        <v>43.6</v>
      </c>
      <c r="XE29" s="17">
        <v>44.947369999999999</v>
      </c>
      <c r="XF29" s="17">
        <v>42</v>
      </c>
      <c r="XG29" s="17">
        <v>1.6</v>
      </c>
      <c r="XH29" s="17">
        <v>16.8</v>
      </c>
      <c r="XI29" s="17">
        <v>16.052630000000001</v>
      </c>
      <c r="XJ29" s="17">
        <v>15</v>
      </c>
      <c r="XK29" s="17">
        <v>1.8</v>
      </c>
      <c r="XL29" s="17"/>
      <c r="XM29" s="17"/>
      <c r="XN29" s="17"/>
      <c r="XO29" s="17">
        <v>0</v>
      </c>
      <c r="XP29" s="17"/>
      <c r="XQ29" s="17"/>
      <c r="XR29" s="17"/>
      <c r="XS29" s="17">
        <v>0</v>
      </c>
      <c r="XT29" s="17"/>
      <c r="XU29" s="17"/>
      <c r="XV29" s="17"/>
      <c r="XW29" s="17">
        <v>0</v>
      </c>
      <c r="XX29" s="17"/>
      <c r="XY29" s="17"/>
      <c r="XZ29" s="17"/>
      <c r="YA29" s="17">
        <v>0</v>
      </c>
      <c r="YB29" s="17"/>
      <c r="YC29" s="17"/>
      <c r="YD29" s="17"/>
      <c r="YE29" s="17">
        <v>0</v>
      </c>
    </row>
    <row r="30" spans="1:655" ht="24" customHeight="1" x14ac:dyDescent="0.35">
      <c r="A30" s="1"/>
      <c r="B30" s="16" t="s">
        <v>50</v>
      </c>
      <c r="C30" s="16" t="s">
        <v>793</v>
      </c>
      <c r="D30" s="17"/>
      <c r="E30" s="17"/>
      <c r="F30" s="17"/>
      <c r="G30" s="17">
        <v>0</v>
      </c>
      <c r="H30" s="17">
        <v>650.5</v>
      </c>
      <c r="I30" s="17">
        <v>643.65809000000002</v>
      </c>
      <c r="J30" s="17">
        <v>643.65809000000002</v>
      </c>
      <c r="K30" s="17">
        <v>6.8419100000000004</v>
      </c>
      <c r="L30" s="17">
        <v>218.7</v>
      </c>
      <c r="M30" s="17">
        <v>209.39341999999999</v>
      </c>
      <c r="N30" s="17">
        <v>209.39341999999999</v>
      </c>
      <c r="O30" s="17">
        <v>9.3065800000000003</v>
      </c>
      <c r="P30" s="17"/>
      <c r="Q30" s="17"/>
      <c r="R30" s="17"/>
      <c r="S30" s="17">
        <v>0</v>
      </c>
      <c r="T30" s="17"/>
      <c r="U30" s="17"/>
      <c r="V30" s="17"/>
      <c r="W30" s="17">
        <v>0</v>
      </c>
      <c r="X30" s="17">
        <v>91.2</v>
      </c>
      <c r="Y30" s="17">
        <v>91.778639999999996</v>
      </c>
      <c r="Z30" s="17">
        <v>91.778639999999996</v>
      </c>
      <c r="AA30" s="17">
        <v>-0.57864000000000004</v>
      </c>
      <c r="AB30" s="17">
        <v>191.6</v>
      </c>
      <c r="AC30" s="17">
        <v>209.99664000000001</v>
      </c>
      <c r="AD30" s="17">
        <v>189.756</v>
      </c>
      <c r="AE30" s="17">
        <v>1.8440000000000001</v>
      </c>
      <c r="AF30" s="17"/>
      <c r="AG30" s="17"/>
      <c r="AH30" s="17"/>
      <c r="AI30" s="17">
        <v>0</v>
      </c>
      <c r="AJ30" s="17"/>
      <c r="AK30" s="17"/>
      <c r="AL30" s="17"/>
      <c r="AM30" s="17">
        <v>0</v>
      </c>
      <c r="AN30" s="17">
        <v>0</v>
      </c>
      <c r="AO30" s="17">
        <v>0</v>
      </c>
      <c r="AP30" s="17"/>
      <c r="AQ30" s="17">
        <v>0</v>
      </c>
      <c r="AR30" s="17">
        <v>209.1</v>
      </c>
      <c r="AS30" s="17">
        <v>204.72800000000001</v>
      </c>
      <c r="AT30" s="17">
        <v>204.72800000000001</v>
      </c>
      <c r="AU30" s="17">
        <v>4.3719999999999999</v>
      </c>
      <c r="AV30" s="17">
        <v>209</v>
      </c>
      <c r="AW30" s="17">
        <v>204.72800000000001</v>
      </c>
      <c r="AX30" s="17">
        <v>204.72800000000001</v>
      </c>
      <c r="AY30" s="17">
        <v>4.2720000000000002</v>
      </c>
      <c r="AZ30" s="17">
        <v>199.3</v>
      </c>
      <c r="BA30" s="17">
        <v>204.72800000000001</v>
      </c>
      <c r="BB30" s="17">
        <v>204.72800000000001</v>
      </c>
      <c r="BC30" s="17">
        <v>-5.4279999999999999</v>
      </c>
      <c r="BD30" s="17"/>
      <c r="BE30" s="17"/>
      <c r="BF30" s="17">
        <v>208.28218000000001</v>
      </c>
      <c r="BG30" s="17">
        <v>-208.28218000000001</v>
      </c>
      <c r="BH30" s="17"/>
      <c r="BI30" s="17"/>
      <c r="BJ30" s="17">
        <v>104.14109000000001</v>
      </c>
      <c r="BK30" s="17">
        <v>-104.14109000000001</v>
      </c>
      <c r="BL30" s="17">
        <v>471.9</v>
      </c>
      <c r="BM30" s="17">
        <v>495.58544000000001</v>
      </c>
      <c r="BN30" s="17">
        <v>313.69134000000003</v>
      </c>
      <c r="BO30" s="17">
        <v>158.20866000000001</v>
      </c>
      <c r="BP30" s="17">
        <v>0</v>
      </c>
      <c r="BQ30" s="17">
        <v>0</v>
      </c>
      <c r="BR30" s="17">
        <v>0</v>
      </c>
      <c r="BS30" s="17">
        <v>0</v>
      </c>
      <c r="BT30" s="17"/>
      <c r="BU30" s="17"/>
      <c r="BV30" s="17"/>
      <c r="BW30" s="17">
        <v>0</v>
      </c>
      <c r="BX30" s="17"/>
      <c r="BY30" s="17"/>
      <c r="BZ30" s="17"/>
      <c r="CA30" s="17">
        <v>0</v>
      </c>
      <c r="CB30" s="17"/>
      <c r="CC30" s="17"/>
      <c r="CD30" s="17"/>
      <c r="CE30" s="17">
        <v>0</v>
      </c>
      <c r="CF30" s="17"/>
      <c r="CG30" s="17"/>
      <c r="CH30" s="17"/>
      <c r="CI30" s="17">
        <v>0</v>
      </c>
      <c r="CJ30" s="17">
        <v>167.64755</v>
      </c>
      <c r="CK30" s="17">
        <v>163.90777</v>
      </c>
      <c r="CL30" s="17">
        <v>163.90777</v>
      </c>
      <c r="CM30" s="17">
        <v>3.7397800000000001</v>
      </c>
      <c r="CN30" s="17">
        <v>7.7</v>
      </c>
      <c r="CO30" s="17">
        <v>5.1333399999999996</v>
      </c>
      <c r="CP30" s="17">
        <v>5.1333399999999996</v>
      </c>
      <c r="CQ30" s="17">
        <v>2.5666600000000002</v>
      </c>
      <c r="CR30" s="17">
        <v>5.5</v>
      </c>
      <c r="CS30" s="17">
        <v>2.8177599999999998</v>
      </c>
      <c r="CT30" s="17">
        <v>2.8177599999999998</v>
      </c>
      <c r="CU30" s="17">
        <v>2.6822400000000002</v>
      </c>
      <c r="CV30" s="17">
        <v>22.1</v>
      </c>
      <c r="CW30" s="17">
        <v>22.389009999999999</v>
      </c>
      <c r="CX30" s="17"/>
      <c r="CY30" s="17">
        <v>22.1</v>
      </c>
      <c r="CZ30" s="17">
        <v>6.8</v>
      </c>
      <c r="DA30" s="17">
        <v>6.8787000000000003</v>
      </c>
      <c r="DB30" s="17">
        <v>6.8787000000000003</v>
      </c>
      <c r="DC30" s="17">
        <v>-7.8700000000000006E-2</v>
      </c>
      <c r="DD30" s="17">
        <v>13</v>
      </c>
      <c r="DE30" s="17">
        <v>14.9194</v>
      </c>
      <c r="DF30" s="17">
        <v>14.919420000000001</v>
      </c>
      <c r="DG30" s="17">
        <v>-1.9194199999999999</v>
      </c>
      <c r="DH30" s="17">
        <v>82.1</v>
      </c>
      <c r="DI30" s="17">
        <v>80</v>
      </c>
      <c r="DJ30" s="17">
        <v>59.819650000000003</v>
      </c>
      <c r="DK30" s="17">
        <v>22.280349999999999</v>
      </c>
      <c r="DL30" s="17"/>
      <c r="DM30" s="17"/>
      <c r="DN30" s="17"/>
      <c r="DO30" s="17">
        <v>0</v>
      </c>
      <c r="DP30" s="17"/>
      <c r="DQ30" s="17"/>
      <c r="DR30" s="17"/>
      <c r="DS30" s="17">
        <v>0</v>
      </c>
      <c r="DT30" s="17"/>
      <c r="DU30" s="17"/>
      <c r="DV30" s="17"/>
      <c r="DW30" s="17">
        <v>0</v>
      </c>
      <c r="DX30" s="17"/>
      <c r="DY30" s="17"/>
      <c r="DZ30" s="17"/>
      <c r="EA30" s="17">
        <v>0</v>
      </c>
      <c r="EB30" s="17">
        <v>100.9</v>
      </c>
      <c r="EC30" s="17">
        <v>102.41368</v>
      </c>
      <c r="ED30" s="17">
        <v>75.149990000000003</v>
      </c>
      <c r="EE30" s="17">
        <v>25.75001</v>
      </c>
      <c r="EF30" s="17">
        <v>179.8</v>
      </c>
      <c r="EG30" s="17">
        <v>220.48074</v>
      </c>
      <c r="EH30" s="17">
        <v>220.48074</v>
      </c>
      <c r="EI30" s="17">
        <v>-40.68074</v>
      </c>
      <c r="EJ30" s="17"/>
      <c r="EK30" s="17"/>
      <c r="EL30" s="17"/>
      <c r="EM30" s="17">
        <v>0</v>
      </c>
      <c r="EN30" s="17"/>
      <c r="EO30" s="17"/>
      <c r="EP30" s="17"/>
      <c r="EQ30" s="17">
        <v>0</v>
      </c>
      <c r="ER30" s="17"/>
      <c r="ES30" s="17"/>
      <c r="ET30" s="17"/>
      <c r="EU30" s="17">
        <v>0</v>
      </c>
      <c r="EV30" s="17">
        <v>6.5</v>
      </c>
      <c r="EW30" s="17">
        <v>6.39</v>
      </c>
      <c r="EX30" s="17">
        <v>6.39</v>
      </c>
      <c r="EY30" s="17">
        <v>0.11</v>
      </c>
      <c r="EZ30" s="17">
        <v>389.9</v>
      </c>
      <c r="FA30" s="17">
        <v>314.47471999999999</v>
      </c>
      <c r="FB30" s="17">
        <v>371.06556999999998</v>
      </c>
      <c r="FC30" s="17">
        <v>18.834430000000001</v>
      </c>
      <c r="FD30" s="17">
        <v>61.4</v>
      </c>
      <c r="FE30" s="17">
        <v>71.349220000000003</v>
      </c>
      <c r="FF30" s="17">
        <v>71.349220000000003</v>
      </c>
      <c r="FG30" s="17">
        <v>-9.9492200000000004</v>
      </c>
      <c r="FH30" s="17">
        <v>132.1</v>
      </c>
      <c r="FI30" s="17">
        <v>131.22508999999999</v>
      </c>
      <c r="FJ30" s="17">
        <v>151.21556000000001</v>
      </c>
      <c r="FK30" s="17">
        <v>-19.115559999999999</v>
      </c>
      <c r="FL30" s="17">
        <v>36</v>
      </c>
      <c r="FM30" s="17">
        <v>33.957720000000002</v>
      </c>
      <c r="FN30" s="17">
        <v>33.957720000000002</v>
      </c>
      <c r="FO30" s="17">
        <v>2.0422799999999999</v>
      </c>
      <c r="FP30" s="17">
        <v>18.8</v>
      </c>
      <c r="FQ30" s="17">
        <v>19.192229999999999</v>
      </c>
      <c r="FR30" s="17">
        <v>19.192229999999999</v>
      </c>
      <c r="FS30" s="17">
        <v>-0.39223000000000002</v>
      </c>
      <c r="FT30" s="17">
        <v>19.7</v>
      </c>
      <c r="FU30" s="17">
        <v>19.223299999999998</v>
      </c>
      <c r="FV30" s="17">
        <v>19.223299999999998</v>
      </c>
      <c r="FW30" s="17">
        <v>0.47670000000000001</v>
      </c>
      <c r="FX30" s="17">
        <v>90.3</v>
      </c>
      <c r="FY30" s="17">
        <v>87.232039999999998</v>
      </c>
      <c r="FZ30" s="17">
        <v>87.232039999999998</v>
      </c>
      <c r="GA30" s="17">
        <v>3.0679599999999998</v>
      </c>
      <c r="GB30" s="17">
        <v>183.7</v>
      </c>
      <c r="GC30" s="17">
        <v>185.10007999999999</v>
      </c>
      <c r="GD30" s="17">
        <v>134.02062000000001</v>
      </c>
      <c r="GE30" s="17">
        <v>49.679380000000002</v>
      </c>
      <c r="GF30" s="17">
        <v>184.7</v>
      </c>
      <c r="GG30" s="17">
        <v>185.10007999999999</v>
      </c>
      <c r="GH30" s="17">
        <v>134.02062000000001</v>
      </c>
      <c r="GI30" s="17">
        <v>50.679380000000002</v>
      </c>
      <c r="GJ30" s="17">
        <v>182.9</v>
      </c>
      <c r="GK30" s="17">
        <v>185.10007999999999</v>
      </c>
      <c r="GL30" s="17">
        <v>134.02062000000001</v>
      </c>
      <c r="GM30" s="17">
        <v>48.879379999999998</v>
      </c>
      <c r="GN30" s="17">
        <v>109.7</v>
      </c>
      <c r="GO30" s="17">
        <v>110.37475999999999</v>
      </c>
      <c r="GP30" s="17">
        <v>96.142080000000007</v>
      </c>
      <c r="GQ30" s="17">
        <v>13.557919999999999</v>
      </c>
      <c r="GR30" s="17">
        <v>8.3000000000000007</v>
      </c>
      <c r="GS30" s="17">
        <v>9.09</v>
      </c>
      <c r="GT30" s="17">
        <v>9.09</v>
      </c>
      <c r="GU30" s="17">
        <v>-0.79</v>
      </c>
      <c r="GV30" s="17">
        <v>3.2</v>
      </c>
      <c r="GW30" s="17">
        <v>6.6261000000000001</v>
      </c>
      <c r="GX30" s="17">
        <v>6.6261000000000001</v>
      </c>
      <c r="GY30" s="17">
        <v>-3.4260999999999999</v>
      </c>
      <c r="GZ30" s="17">
        <v>30.6</v>
      </c>
      <c r="HA30" s="17">
        <v>34.47804</v>
      </c>
      <c r="HB30" s="17">
        <v>34.47804</v>
      </c>
      <c r="HC30" s="17">
        <v>-3.8780399999999999</v>
      </c>
      <c r="HD30" s="17">
        <v>44.2</v>
      </c>
      <c r="HE30" s="17">
        <v>44.060189999999999</v>
      </c>
      <c r="HF30" s="17">
        <v>44.060189999999999</v>
      </c>
      <c r="HG30" s="17">
        <v>0.13980999999999999</v>
      </c>
      <c r="HH30" s="17"/>
      <c r="HI30" s="17"/>
      <c r="HJ30" s="17"/>
      <c r="HK30" s="17">
        <v>0</v>
      </c>
      <c r="HL30" s="17">
        <v>14.2</v>
      </c>
      <c r="HM30" s="17">
        <v>16.161660000000001</v>
      </c>
      <c r="HN30" s="17">
        <v>16.161660000000001</v>
      </c>
      <c r="HO30" s="17">
        <v>-1.96166</v>
      </c>
      <c r="HP30" s="17">
        <v>144.69999999999999</v>
      </c>
      <c r="HQ30" s="17">
        <v>171.11689000000001</v>
      </c>
      <c r="HR30" s="17">
        <v>155.40859</v>
      </c>
      <c r="HS30" s="17">
        <v>-10.708589999999999</v>
      </c>
      <c r="HT30" s="17"/>
      <c r="HU30" s="17"/>
      <c r="HV30" s="17"/>
      <c r="HW30" s="17">
        <v>0</v>
      </c>
      <c r="HX30" s="17"/>
      <c r="HY30" s="17"/>
      <c r="HZ30" s="17"/>
      <c r="IA30" s="17">
        <v>0</v>
      </c>
      <c r="IB30" s="17"/>
      <c r="IC30" s="17"/>
      <c r="ID30" s="17"/>
      <c r="IE30" s="17">
        <v>0</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87</v>
      </c>
      <c r="JE30" s="17">
        <v>88.384460000000004</v>
      </c>
      <c r="JF30" s="17">
        <v>79.995379999999997</v>
      </c>
      <c r="JG30" s="17">
        <v>7.0046200000000001</v>
      </c>
      <c r="JH30" s="17">
        <v>175.5</v>
      </c>
      <c r="JI30" s="17">
        <v>173.52799999999999</v>
      </c>
      <c r="JJ30" s="17"/>
      <c r="JK30" s="17">
        <v>175.5</v>
      </c>
      <c r="JL30" s="17">
        <v>172.6</v>
      </c>
      <c r="JM30" s="17">
        <v>165</v>
      </c>
      <c r="JN30" s="17">
        <v>165</v>
      </c>
      <c r="JO30" s="17">
        <v>7.6</v>
      </c>
      <c r="JP30" s="17">
        <v>200</v>
      </c>
      <c r="JQ30" s="17">
        <v>165</v>
      </c>
      <c r="JR30" s="17">
        <v>165</v>
      </c>
      <c r="JS30" s="17">
        <v>35</v>
      </c>
      <c r="JT30" s="17">
        <v>183.5</v>
      </c>
      <c r="JU30" s="17">
        <v>165</v>
      </c>
      <c r="JV30" s="17">
        <v>165</v>
      </c>
      <c r="JW30" s="17">
        <v>18.5</v>
      </c>
      <c r="JX30" s="17">
        <v>75.400000000000006</v>
      </c>
      <c r="JY30" s="17">
        <v>74.215509999999995</v>
      </c>
      <c r="JZ30" s="17"/>
      <c r="KA30" s="17">
        <v>75.400000000000006</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1.6</v>
      </c>
      <c r="LA30" s="17"/>
      <c r="LB30" s="17"/>
      <c r="LC30" s="17">
        <v>1.6</v>
      </c>
      <c r="LD30" s="17">
        <v>4.0999999999999996</v>
      </c>
      <c r="LE30" s="17">
        <v>3.7524000000000002</v>
      </c>
      <c r="LF30" s="17">
        <v>3.7524000000000002</v>
      </c>
      <c r="LG30" s="17">
        <v>0.34760000000000002</v>
      </c>
      <c r="LH30" s="17">
        <v>110.3</v>
      </c>
      <c r="LI30" s="17">
        <v>165.35034999999999</v>
      </c>
      <c r="LJ30" s="17">
        <v>165.94900999999999</v>
      </c>
      <c r="LK30" s="17">
        <v>-55.649009999999997</v>
      </c>
      <c r="LL30" s="17">
        <v>121.2</v>
      </c>
      <c r="LM30" s="17">
        <v>115.05032</v>
      </c>
      <c r="LN30" s="17">
        <v>133.03102999999999</v>
      </c>
      <c r="LO30" s="17">
        <v>-11.83103</v>
      </c>
      <c r="LP30" s="17">
        <v>66.7</v>
      </c>
      <c r="LQ30" s="17">
        <v>67.133979999999994</v>
      </c>
      <c r="LR30" s="17">
        <v>67.133979999999994</v>
      </c>
      <c r="LS30" s="17">
        <v>-0.43397999999999998</v>
      </c>
      <c r="LT30" s="17">
        <v>77.3</v>
      </c>
      <c r="LU30" s="17">
        <v>78.567999999999998</v>
      </c>
      <c r="LV30" s="17">
        <v>78.567999999999998</v>
      </c>
      <c r="LW30" s="17">
        <v>-1.268</v>
      </c>
      <c r="LX30" s="17">
        <v>30.5</v>
      </c>
      <c r="LY30" s="17">
        <v>29.951460000000001</v>
      </c>
      <c r="LZ30" s="17">
        <v>29.951460000000001</v>
      </c>
      <c r="MA30" s="17">
        <v>0.54854000000000003</v>
      </c>
      <c r="MB30" s="17"/>
      <c r="MC30" s="17"/>
      <c r="MD30" s="17"/>
      <c r="ME30" s="17">
        <v>0</v>
      </c>
      <c r="MF30" s="17"/>
      <c r="MG30" s="17"/>
      <c r="MH30" s="17"/>
      <c r="MI30" s="17">
        <v>0</v>
      </c>
      <c r="MJ30" s="17"/>
      <c r="MK30" s="17"/>
      <c r="ML30" s="17"/>
      <c r="MM30" s="17">
        <v>0</v>
      </c>
      <c r="MN30" s="17">
        <v>148.1</v>
      </c>
      <c r="MO30" s="17">
        <v>149.77393000000001</v>
      </c>
      <c r="MP30" s="17">
        <v>149.77393000000001</v>
      </c>
      <c r="MQ30" s="17">
        <v>-1.6739299999999999</v>
      </c>
      <c r="MR30" s="17">
        <v>148.6</v>
      </c>
      <c r="MS30" s="17">
        <v>149.77393000000001</v>
      </c>
      <c r="MT30" s="17">
        <v>149.77393000000001</v>
      </c>
      <c r="MU30" s="17">
        <v>-1.1739299999999999</v>
      </c>
      <c r="MV30" s="17">
        <v>149.5</v>
      </c>
      <c r="MW30" s="17">
        <v>149.77393000000001</v>
      </c>
      <c r="MX30" s="17">
        <v>149.77393000000001</v>
      </c>
      <c r="MY30" s="17">
        <v>-0.27393000000000001</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0</v>
      </c>
      <c r="NU30" s="17"/>
      <c r="NV30" s="17">
        <v>192.33332999999999</v>
      </c>
      <c r="NW30" s="17">
        <v>-192.33332999999999</v>
      </c>
      <c r="NX30" s="17"/>
      <c r="NY30" s="17"/>
      <c r="NZ30" s="17">
        <v>96.166669999999996</v>
      </c>
      <c r="OA30" s="17">
        <v>-96.166669999999996</v>
      </c>
      <c r="OB30" s="17">
        <v>0.5</v>
      </c>
      <c r="OC30" s="17">
        <v>1.1259999999999999</v>
      </c>
      <c r="OD30" s="17">
        <v>1.1259999999999999</v>
      </c>
      <c r="OE30" s="17">
        <v>-0.626</v>
      </c>
      <c r="OF30" s="17">
        <v>27.7</v>
      </c>
      <c r="OG30" s="17">
        <v>33.299999999999997</v>
      </c>
      <c r="OH30" s="17">
        <v>36.537999999999997</v>
      </c>
      <c r="OI30" s="17">
        <v>-8.8379999999999992</v>
      </c>
      <c r="OJ30" s="17">
        <v>67.400000000000006</v>
      </c>
      <c r="OK30" s="17">
        <v>69.37</v>
      </c>
      <c r="OL30" s="17">
        <v>69.37</v>
      </c>
      <c r="OM30" s="17">
        <v>-1.97</v>
      </c>
      <c r="ON30" s="17">
        <v>18.100000000000001</v>
      </c>
      <c r="OO30" s="17">
        <v>16.117999999999999</v>
      </c>
      <c r="OP30" s="17">
        <v>16.117999999999999</v>
      </c>
      <c r="OQ30" s="17">
        <v>1.982</v>
      </c>
      <c r="OR30" s="17">
        <v>0.4</v>
      </c>
      <c r="OS30" s="17"/>
      <c r="OT30" s="17">
        <v>0.3</v>
      </c>
      <c r="OU30" s="17">
        <v>0.1</v>
      </c>
      <c r="OV30" s="17">
        <v>17.2</v>
      </c>
      <c r="OW30" s="17">
        <v>18</v>
      </c>
      <c r="OX30" s="17">
        <v>17.475729999999999</v>
      </c>
      <c r="OY30" s="17">
        <v>-0.27572999999999998</v>
      </c>
      <c r="OZ30" s="17">
        <v>10</v>
      </c>
      <c r="PA30" s="17">
        <v>9.9830000000000005</v>
      </c>
      <c r="PB30" s="17">
        <v>9.9830000000000005</v>
      </c>
      <c r="PC30" s="17">
        <v>1.7000000000000001E-2</v>
      </c>
      <c r="PD30" s="17">
        <v>5.5</v>
      </c>
      <c r="PE30" s="17">
        <v>5.67</v>
      </c>
      <c r="PF30" s="17">
        <v>5.67</v>
      </c>
      <c r="PG30" s="17">
        <v>-0.17</v>
      </c>
      <c r="PH30" s="17">
        <v>0.7</v>
      </c>
      <c r="PI30" s="17">
        <v>1.23</v>
      </c>
      <c r="PJ30" s="17">
        <v>1.23</v>
      </c>
      <c r="PK30" s="17">
        <v>-0.53</v>
      </c>
      <c r="PL30" s="17">
        <v>1.5</v>
      </c>
      <c r="PM30" s="17">
        <v>1.5</v>
      </c>
      <c r="PN30" s="17">
        <v>1.5</v>
      </c>
      <c r="PO30" s="17">
        <v>0</v>
      </c>
      <c r="PP30" s="17">
        <v>4.5999999999999996</v>
      </c>
      <c r="PQ30" s="17">
        <v>4.5</v>
      </c>
      <c r="PR30" s="17">
        <v>4.5</v>
      </c>
      <c r="PS30" s="17">
        <v>0.1</v>
      </c>
      <c r="PT30" s="17">
        <v>20.2</v>
      </c>
      <c r="PU30" s="17">
        <v>19.417480000000001</v>
      </c>
      <c r="PV30" s="17">
        <v>19.417480000000001</v>
      </c>
      <c r="PW30" s="17">
        <v>0.78251999999999999</v>
      </c>
      <c r="PX30" s="17">
        <v>10</v>
      </c>
      <c r="PY30" s="17">
        <v>19.417480000000001</v>
      </c>
      <c r="PZ30" s="17">
        <v>19.417480000000001</v>
      </c>
      <c r="QA30" s="17">
        <v>-9.4174799999999994</v>
      </c>
      <c r="QB30" s="17">
        <v>15.5</v>
      </c>
      <c r="QC30" s="17">
        <v>14.56311</v>
      </c>
      <c r="QD30" s="17">
        <v>14.56311</v>
      </c>
      <c r="QE30" s="17">
        <v>0.93689</v>
      </c>
      <c r="QF30" s="17">
        <v>3.3</v>
      </c>
      <c r="QG30" s="17">
        <v>3.5</v>
      </c>
      <c r="QH30" s="17">
        <v>3.5</v>
      </c>
      <c r="QI30" s="17">
        <v>-0.2</v>
      </c>
      <c r="QJ30" s="17">
        <v>18.600000000000001</v>
      </c>
      <c r="QK30" s="17">
        <v>18.058250000000001</v>
      </c>
      <c r="QL30" s="17">
        <v>18.058250000000001</v>
      </c>
      <c r="QM30" s="17">
        <v>0.54174999999999995</v>
      </c>
      <c r="QN30" s="17">
        <v>12.3</v>
      </c>
      <c r="QO30" s="17"/>
      <c r="QP30" s="17">
        <v>12.468999999999999</v>
      </c>
      <c r="QQ30" s="17">
        <v>-0.16900000000000001</v>
      </c>
      <c r="QR30" s="17">
        <v>14.7</v>
      </c>
      <c r="QS30" s="17">
        <v>15.895</v>
      </c>
      <c r="QT30" s="17">
        <v>15.895</v>
      </c>
      <c r="QU30" s="17">
        <v>-1.1950000000000001</v>
      </c>
      <c r="QV30" s="17">
        <v>5.3</v>
      </c>
      <c r="QW30" s="17">
        <v>7</v>
      </c>
      <c r="QX30" s="17">
        <v>11.852</v>
      </c>
      <c r="QY30" s="17">
        <v>-6.5519999999999996</v>
      </c>
      <c r="QZ30" s="17">
        <v>16.100000000000001</v>
      </c>
      <c r="RA30" s="17">
        <v>24</v>
      </c>
      <c r="RB30" s="17">
        <v>28.59</v>
      </c>
      <c r="RC30" s="17">
        <v>-12.49</v>
      </c>
      <c r="RD30" s="17">
        <v>4.5</v>
      </c>
      <c r="RE30" s="17">
        <v>4.2</v>
      </c>
      <c r="RF30" s="17">
        <v>4.2</v>
      </c>
      <c r="RG30" s="17">
        <v>0.3</v>
      </c>
      <c r="RH30" s="17">
        <v>1.1000000000000001</v>
      </c>
      <c r="RI30" s="17">
        <v>1.2</v>
      </c>
      <c r="RJ30" s="17">
        <v>1.2</v>
      </c>
      <c r="RK30" s="17">
        <v>-0.1</v>
      </c>
      <c r="RL30" s="17">
        <v>1.1000000000000001</v>
      </c>
      <c r="RM30" s="17">
        <v>1.2</v>
      </c>
      <c r="RN30" s="17">
        <v>1.2</v>
      </c>
      <c r="RO30" s="17">
        <v>-0.1</v>
      </c>
      <c r="RP30" s="17">
        <v>3</v>
      </c>
      <c r="RQ30" s="17">
        <v>2.8</v>
      </c>
      <c r="RR30" s="17">
        <v>2.8</v>
      </c>
      <c r="RS30" s="17">
        <v>0.2</v>
      </c>
      <c r="RT30" s="17">
        <v>15.7</v>
      </c>
      <c r="RU30" s="17"/>
      <c r="RV30" s="17">
        <v>16.155999999999999</v>
      </c>
      <c r="RW30" s="17">
        <v>-0.45600000000000002</v>
      </c>
      <c r="RX30" s="17">
        <v>3.3</v>
      </c>
      <c r="RY30" s="17">
        <v>3.2189999999999999</v>
      </c>
      <c r="RZ30" s="17">
        <v>3.2189999999999999</v>
      </c>
      <c r="SA30" s="17">
        <v>8.1000000000000003E-2</v>
      </c>
      <c r="SB30" s="17">
        <v>11.7</v>
      </c>
      <c r="SC30" s="17">
        <v>19.54083</v>
      </c>
      <c r="SD30" s="17">
        <v>0</v>
      </c>
      <c r="SE30" s="17">
        <v>11.7</v>
      </c>
      <c r="SF30" s="17">
        <v>2.5</v>
      </c>
      <c r="SG30" s="17">
        <v>2</v>
      </c>
      <c r="SH30" s="17">
        <v>2</v>
      </c>
      <c r="SI30" s="17">
        <v>0.5</v>
      </c>
      <c r="SJ30" s="17">
        <v>0.3</v>
      </c>
      <c r="SK30" s="17">
        <v>0.7</v>
      </c>
      <c r="SL30" s="17">
        <v>0.7</v>
      </c>
      <c r="SM30" s="17">
        <v>-0.4</v>
      </c>
      <c r="SN30" s="17">
        <v>16.600000000000001</v>
      </c>
      <c r="SO30" s="17">
        <v>13.98058</v>
      </c>
      <c r="SP30" s="17">
        <v>13.98058</v>
      </c>
      <c r="SQ30" s="17">
        <v>2.6194199999999999</v>
      </c>
      <c r="SR30" s="17">
        <v>6.3</v>
      </c>
      <c r="SS30" s="17">
        <v>6</v>
      </c>
      <c r="ST30" s="17">
        <v>6</v>
      </c>
      <c r="SU30" s="17">
        <v>0.3</v>
      </c>
      <c r="SV30" s="17">
        <v>10</v>
      </c>
      <c r="SW30" s="17">
        <v>8</v>
      </c>
      <c r="SX30" s="17">
        <v>8</v>
      </c>
      <c r="SY30" s="17">
        <v>2</v>
      </c>
      <c r="SZ30" s="17">
        <v>13.2</v>
      </c>
      <c r="TA30" s="17">
        <v>11.65049</v>
      </c>
      <c r="TB30" s="17">
        <v>11.65049</v>
      </c>
      <c r="TC30" s="17">
        <v>1.5495099999999999</v>
      </c>
      <c r="TD30" s="17">
        <v>20</v>
      </c>
      <c r="TE30" s="17">
        <v>19.12621</v>
      </c>
      <c r="TF30" s="17">
        <v>19.12621</v>
      </c>
      <c r="TG30" s="17">
        <v>0.87378999999999996</v>
      </c>
      <c r="TH30" s="17">
        <v>18.2</v>
      </c>
      <c r="TI30" s="17">
        <v>18.100000000000001</v>
      </c>
      <c r="TJ30" s="17">
        <v>20.715</v>
      </c>
      <c r="TK30" s="17">
        <v>-2.5150000000000001</v>
      </c>
      <c r="TL30" s="17">
        <v>16.7</v>
      </c>
      <c r="TM30" s="17">
        <v>35.741</v>
      </c>
      <c r="TN30" s="17">
        <v>35.741</v>
      </c>
      <c r="TO30" s="17">
        <v>-19.041</v>
      </c>
      <c r="TP30" s="17">
        <v>28.6</v>
      </c>
      <c r="TQ30" s="17">
        <v>29.247</v>
      </c>
      <c r="TR30" s="17">
        <v>29.247</v>
      </c>
      <c r="TS30" s="17">
        <v>-0.64700000000000002</v>
      </c>
      <c r="TT30" s="17">
        <v>0</v>
      </c>
      <c r="TU30" s="17">
        <v>0</v>
      </c>
      <c r="TV30" s="17">
        <v>24.916</v>
      </c>
      <c r="TW30" s="17">
        <v>-24.916</v>
      </c>
      <c r="TX30" s="17">
        <v>21.9</v>
      </c>
      <c r="TY30" s="17">
        <v>18.257940000000001</v>
      </c>
      <c r="TZ30" s="17">
        <v>37.939</v>
      </c>
      <c r="UA30" s="17">
        <v>-16.039000000000001</v>
      </c>
      <c r="UB30" s="17">
        <v>0</v>
      </c>
      <c r="UC30" s="17">
        <v>1.212</v>
      </c>
      <c r="UD30" s="17">
        <v>1.212</v>
      </c>
      <c r="UE30" s="17">
        <v>-1.212</v>
      </c>
      <c r="UF30" s="17">
        <v>3.1</v>
      </c>
      <c r="UG30" s="17">
        <v>1.59</v>
      </c>
      <c r="UH30" s="17">
        <v>1.59</v>
      </c>
      <c r="UI30" s="17">
        <v>1.51</v>
      </c>
      <c r="UJ30" s="17">
        <v>16.5</v>
      </c>
      <c r="UK30" s="17">
        <v>17</v>
      </c>
      <c r="UL30" s="17">
        <v>11.65049</v>
      </c>
      <c r="UM30" s="17">
        <v>4.8495100000000004</v>
      </c>
      <c r="UN30" s="17">
        <v>4.5</v>
      </c>
      <c r="UO30" s="17">
        <v>7</v>
      </c>
      <c r="UP30" s="17">
        <v>7</v>
      </c>
      <c r="UQ30" s="17">
        <v>-2.5</v>
      </c>
      <c r="UR30" s="17">
        <v>9.5</v>
      </c>
      <c r="US30" s="17"/>
      <c r="UT30" s="17"/>
      <c r="UU30" s="17">
        <v>9.5</v>
      </c>
      <c r="UV30" s="17">
        <v>9.8000000000000007</v>
      </c>
      <c r="UW30" s="17">
        <v>10</v>
      </c>
      <c r="UX30" s="17">
        <v>10</v>
      </c>
      <c r="UY30" s="17">
        <v>-0.2</v>
      </c>
      <c r="UZ30" s="17">
        <v>10.5</v>
      </c>
      <c r="VA30" s="17">
        <v>11.165050000000001</v>
      </c>
      <c r="VB30" s="17">
        <v>11.165050000000001</v>
      </c>
      <c r="VC30" s="17">
        <v>-0.66505000000000003</v>
      </c>
      <c r="VD30" s="17">
        <v>10.6</v>
      </c>
      <c r="VE30" s="17">
        <v>11.165050000000001</v>
      </c>
      <c r="VF30" s="17">
        <v>11.165050000000001</v>
      </c>
      <c r="VG30" s="17">
        <v>-0.56505000000000005</v>
      </c>
      <c r="VH30" s="17">
        <v>17.600000000000001</v>
      </c>
      <c r="VI30" s="17">
        <v>14.558</v>
      </c>
      <c r="VJ30" s="17">
        <v>14.558</v>
      </c>
      <c r="VK30" s="17">
        <v>3.0419999999999998</v>
      </c>
      <c r="VL30" s="17">
        <v>211.5</v>
      </c>
      <c r="VM30" s="17">
        <v>216.45</v>
      </c>
      <c r="VN30" s="17">
        <v>216.45</v>
      </c>
      <c r="VO30" s="17">
        <v>-4.95</v>
      </c>
      <c r="VP30" s="17">
        <v>16.100000000000001</v>
      </c>
      <c r="VQ30" s="17">
        <v>14.772</v>
      </c>
      <c r="VR30" s="17">
        <v>14.772</v>
      </c>
      <c r="VS30" s="17">
        <v>1.3280000000000001</v>
      </c>
      <c r="VT30" s="17">
        <v>115.4</v>
      </c>
      <c r="VU30" s="17">
        <v>118.52</v>
      </c>
      <c r="VV30" s="17">
        <v>118.52</v>
      </c>
      <c r="VW30" s="17">
        <v>-3.12</v>
      </c>
      <c r="VX30" s="17">
        <v>0.6</v>
      </c>
      <c r="VY30" s="17">
        <v>0.6</v>
      </c>
      <c r="VZ30" s="17">
        <v>0.6</v>
      </c>
      <c r="WA30" s="17">
        <v>0</v>
      </c>
      <c r="WB30" s="17">
        <v>0</v>
      </c>
      <c r="WC30" s="17">
        <v>3.7</v>
      </c>
      <c r="WD30" s="17">
        <v>3.496</v>
      </c>
      <c r="WE30" s="17">
        <v>-3.496</v>
      </c>
      <c r="WF30" s="17">
        <v>0</v>
      </c>
      <c r="WG30" s="17">
        <v>11.5</v>
      </c>
      <c r="WH30" s="17">
        <v>6.4370000000000003</v>
      </c>
      <c r="WI30" s="17">
        <v>-6.4370000000000003</v>
      </c>
      <c r="WJ30" s="17">
        <v>85.1</v>
      </c>
      <c r="WK30" s="17">
        <v>88.164000000000001</v>
      </c>
      <c r="WL30" s="17">
        <v>88.164000000000001</v>
      </c>
      <c r="WM30" s="17">
        <v>-3.0640000000000001</v>
      </c>
      <c r="WN30" s="17">
        <v>16.2</v>
      </c>
      <c r="WO30" s="17"/>
      <c r="WP30" s="17">
        <v>12.067</v>
      </c>
      <c r="WQ30" s="17">
        <v>4.133</v>
      </c>
      <c r="WR30" s="17">
        <v>9.8000000000000007</v>
      </c>
      <c r="WS30" s="17">
        <v>9.7899999999999991</v>
      </c>
      <c r="WT30" s="17">
        <v>9.7899999999999991</v>
      </c>
      <c r="WU30" s="17">
        <v>0.01</v>
      </c>
      <c r="WV30" s="17">
        <v>20</v>
      </c>
      <c r="WW30" s="17">
        <v>19.12621</v>
      </c>
      <c r="WX30" s="17">
        <v>19.12621</v>
      </c>
      <c r="WY30" s="17">
        <v>0.87378999999999996</v>
      </c>
      <c r="WZ30" s="17">
        <v>5</v>
      </c>
      <c r="XA30" s="17">
        <v>10.7</v>
      </c>
      <c r="XB30" s="17">
        <v>10.7</v>
      </c>
      <c r="XC30" s="17">
        <v>-5.7</v>
      </c>
      <c r="XD30" s="17">
        <v>43.9</v>
      </c>
      <c r="XE30" s="17">
        <v>44.947369999999999</v>
      </c>
      <c r="XF30" s="17">
        <v>42</v>
      </c>
      <c r="XG30" s="17">
        <v>1.9</v>
      </c>
      <c r="XH30" s="17">
        <v>15.2</v>
      </c>
      <c r="XI30" s="17">
        <v>16.052630000000001</v>
      </c>
      <c r="XJ30" s="17">
        <v>15</v>
      </c>
      <c r="XK30" s="17">
        <v>0.2</v>
      </c>
      <c r="XL30" s="17"/>
      <c r="XM30" s="17"/>
      <c r="XN30" s="17"/>
      <c r="XO30" s="17">
        <v>0</v>
      </c>
      <c r="XP30" s="17"/>
      <c r="XQ30" s="17"/>
      <c r="XR30" s="17"/>
      <c r="XS30" s="17">
        <v>0</v>
      </c>
      <c r="XT30" s="17"/>
      <c r="XU30" s="17"/>
      <c r="XV30" s="17"/>
      <c r="XW30" s="17">
        <v>0</v>
      </c>
      <c r="XX30" s="17"/>
      <c r="XY30" s="17"/>
      <c r="XZ30" s="17"/>
      <c r="YA30" s="17">
        <v>0</v>
      </c>
      <c r="YB30" s="17"/>
      <c r="YC30" s="17"/>
      <c r="YD30" s="17"/>
      <c r="YE30" s="17">
        <v>0</v>
      </c>
    </row>
    <row r="31" spans="1:655" ht="24" customHeight="1" x14ac:dyDescent="0.35">
      <c r="A31" s="1"/>
      <c r="B31" s="16" t="s">
        <v>50</v>
      </c>
      <c r="C31" s="16" t="s">
        <v>794</v>
      </c>
      <c r="D31" s="17"/>
      <c r="E31" s="17"/>
      <c r="F31" s="17"/>
      <c r="G31" s="17">
        <v>0</v>
      </c>
      <c r="H31" s="17">
        <v>648.1</v>
      </c>
      <c r="I31" s="17">
        <v>643.65809000000002</v>
      </c>
      <c r="J31" s="17">
        <v>643.65809000000002</v>
      </c>
      <c r="K31" s="17">
        <v>4.44191</v>
      </c>
      <c r="L31" s="17">
        <v>218.2</v>
      </c>
      <c r="M31" s="17">
        <v>209.39341999999999</v>
      </c>
      <c r="N31" s="17">
        <v>209.39341999999999</v>
      </c>
      <c r="O31" s="17">
        <v>8.8065800000000003</v>
      </c>
      <c r="P31" s="17"/>
      <c r="Q31" s="17"/>
      <c r="R31" s="17"/>
      <c r="S31" s="17">
        <v>0</v>
      </c>
      <c r="T31" s="17"/>
      <c r="U31" s="17"/>
      <c r="V31" s="17"/>
      <c r="W31" s="17">
        <v>0</v>
      </c>
      <c r="X31" s="17">
        <v>90.3</v>
      </c>
      <c r="Y31" s="17">
        <v>91.778639999999996</v>
      </c>
      <c r="Z31" s="17">
        <v>91.778639999999996</v>
      </c>
      <c r="AA31" s="17">
        <v>-1.47864</v>
      </c>
      <c r="AB31" s="17">
        <v>191.2</v>
      </c>
      <c r="AC31" s="17">
        <v>209.99664000000001</v>
      </c>
      <c r="AD31" s="17">
        <v>189.95122000000001</v>
      </c>
      <c r="AE31" s="17">
        <v>1.24878</v>
      </c>
      <c r="AF31" s="17"/>
      <c r="AG31" s="17"/>
      <c r="AH31" s="17"/>
      <c r="AI31" s="17">
        <v>0</v>
      </c>
      <c r="AJ31" s="17"/>
      <c r="AK31" s="17"/>
      <c r="AL31" s="17"/>
      <c r="AM31" s="17">
        <v>0</v>
      </c>
      <c r="AN31" s="17">
        <v>0</v>
      </c>
      <c r="AO31" s="17">
        <v>0</v>
      </c>
      <c r="AP31" s="17"/>
      <c r="AQ31" s="17">
        <v>0</v>
      </c>
      <c r="AR31" s="17">
        <v>206.5</v>
      </c>
      <c r="AS31" s="17">
        <v>204.72800000000001</v>
      </c>
      <c r="AT31" s="17">
        <v>204.72800000000001</v>
      </c>
      <c r="AU31" s="17">
        <v>1.772</v>
      </c>
      <c r="AV31" s="17">
        <v>208.2</v>
      </c>
      <c r="AW31" s="17">
        <v>204.72800000000001</v>
      </c>
      <c r="AX31" s="17">
        <v>204.72800000000001</v>
      </c>
      <c r="AY31" s="17">
        <v>3.472</v>
      </c>
      <c r="AZ31" s="17">
        <v>199.2</v>
      </c>
      <c r="BA31" s="17">
        <v>204.72800000000001</v>
      </c>
      <c r="BB31" s="17">
        <v>204.72800000000001</v>
      </c>
      <c r="BC31" s="17">
        <v>-5.5279999999999996</v>
      </c>
      <c r="BD31" s="17"/>
      <c r="BE31" s="17"/>
      <c r="BF31" s="17">
        <v>208.28218000000001</v>
      </c>
      <c r="BG31" s="17">
        <v>-208.28218000000001</v>
      </c>
      <c r="BH31" s="17"/>
      <c r="BI31" s="17"/>
      <c r="BJ31" s="17">
        <v>104.14109000000001</v>
      </c>
      <c r="BK31" s="17">
        <v>-104.14109000000001</v>
      </c>
      <c r="BL31" s="17">
        <v>556.1</v>
      </c>
      <c r="BM31" s="17">
        <v>565.53980999999999</v>
      </c>
      <c r="BN31" s="17">
        <v>323.50898000000001</v>
      </c>
      <c r="BO31" s="17">
        <v>232.59101999999999</v>
      </c>
      <c r="BP31" s="17">
        <v>0</v>
      </c>
      <c r="BQ31" s="17">
        <v>0</v>
      </c>
      <c r="BR31" s="17">
        <v>0</v>
      </c>
      <c r="BS31" s="17">
        <v>0</v>
      </c>
      <c r="BT31" s="17"/>
      <c r="BU31" s="17"/>
      <c r="BV31" s="17"/>
      <c r="BW31" s="17">
        <v>0</v>
      </c>
      <c r="BX31" s="17"/>
      <c r="BY31" s="17"/>
      <c r="BZ31" s="17"/>
      <c r="CA31" s="17">
        <v>0</v>
      </c>
      <c r="CB31" s="17"/>
      <c r="CC31" s="17"/>
      <c r="CD31" s="17"/>
      <c r="CE31" s="17">
        <v>0</v>
      </c>
      <c r="CF31" s="17"/>
      <c r="CG31" s="17"/>
      <c r="CH31" s="17"/>
      <c r="CI31" s="17">
        <v>0</v>
      </c>
      <c r="CJ31" s="17">
        <v>165.62634</v>
      </c>
      <c r="CK31" s="17">
        <v>163.90777</v>
      </c>
      <c r="CL31" s="17">
        <v>163.90777</v>
      </c>
      <c r="CM31" s="17">
        <v>1.7185699999999999</v>
      </c>
      <c r="CN31" s="17">
        <v>7.7</v>
      </c>
      <c r="CO31" s="17">
        <v>5.1333399999999996</v>
      </c>
      <c r="CP31" s="17">
        <v>5.1333399999999996</v>
      </c>
      <c r="CQ31" s="17">
        <v>2.5666600000000002</v>
      </c>
      <c r="CR31" s="17">
        <v>5.5</v>
      </c>
      <c r="CS31" s="17">
        <v>2.8177599999999998</v>
      </c>
      <c r="CT31" s="17">
        <v>2.8177599999999998</v>
      </c>
      <c r="CU31" s="17">
        <v>2.6822400000000002</v>
      </c>
      <c r="CV31" s="17">
        <v>22.2</v>
      </c>
      <c r="CW31" s="17">
        <v>22.389009999999999</v>
      </c>
      <c r="CX31" s="17"/>
      <c r="CY31" s="17">
        <v>22.2</v>
      </c>
      <c r="CZ31" s="17">
        <v>6.8</v>
      </c>
      <c r="DA31" s="17">
        <v>6.8787000000000003</v>
      </c>
      <c r="DB31" s="17">
        <v>6.8787000000000003</v>
      </c>
      <c r="DC31" s="17">
        <v>-7.8700000000000006E-2</v>
      </c>
      <c r="DD31" s="17">
        <v>13</v>
      </c>
      <c r="DE31" s="17">
        <v>13.18543</v>
      </c>
      <c r="DF31" s="17">
        <v>14.919420000000001</v>
      </c>
      <c r="DG31" s="17">
        <v>-1.9194199999999999</v>
      </c>
      <c r="DH31" s="17">
        <v>81.900000000000006</v>
      </c>
      <c r="DI31" s="17">
        <v>80</v>
      </c>
      <c r="DJ31" s="17">
        <v>67.645709999999994</v>
      </c>
      <c r="DK31" s="17">
        <v>14.254289999999999</v>
      </c>
      <c r="DL31" s="17"/>
      <c r="DM31" s="17"/>
      <c r="DN31" s="17"/>
      <c r="DO31" s="17">
        <v>0</v>
      </c>
      <c r="DP31" s="17"/>
      <c r="DQ31" s="17"/>
      <c r="DR31" s="17"/>
      <c r="DS31" s="17">
        <v>0</v>
      </c>
      <c r="DT31" s="17"/>
      <c r="DU31" s="17"/>
      <c r="DV31" s="17"/>
      <c r="DW31" s="17">
        <v>0</v>
      </c>
      <c r="DX31" s="17"/>
      <c r="DY31" s="17"/>
      <c r="DZ31" s="17"/>
      <c r="EA31" s="17">
        <v>0</v>
      </c>
      <c r="EB31" s="17">
        <v>100.4</v>
      </c>
      <c r="EC31" s="17">
        <v>102.10547</v>
      </c>
      <c r="ED31" s="17">
        <v>76.530839999999998</v>
      </c>
      <c r="EE31" s="17">
        <v>23.869160000000001</v>
      </c>
      <c r="EF31" s="17">
        <v>209.9</v>
      </c>
      <c r="EG31" s="17">
        <v>220.48074</v>
      </c>
      <c r="EH31" s="17">
        <v>220.48074</v>
      </c>
      <c r="EI31" s="17">
        <v>-10.58074</v>
      </c>
      <c r="EJ31" s="17"/>
      <c r="EK31" s="17"/>
      <c r="EL31" s="17"/>
      <c r="EM31" s="17">
        <v>0</v>
      </c>
      <c r="EN31" s="17"/>
      <c r="EO31" s="17"/>
      <c r="EP31" s="17"/>
      <c r="EQ31" s="17">
        <v>0</v>
      </c>
      <c r="ER31" s="17"/>
      <c r="ES31" s="17"/>
      <c r="ET31" s="17"/>
      <c r="EU31" s="17">
        <v>0</v>
      </c>
      <c r="EV31" s="17">
        <v>6.5</v>
      </c>
      <c r="EW31" s="17">
        <v>6.39</v>
      </c>
      <c r="EX31" s="17">
        <v>6.39</v>
      </c>
      <c r="EY31" s="17">
        <v>0.11</v>
      </c>
      <c r="EZ31" s="17">
        <v>314</v>
      </c>
      <c r="FA31" s="17">
        <v>319.31272000000001</v>
      </c>
      <c r="FB31" s="17">
        <v>373.69839000000002</v>
      </c>
      <c r="FC31" s="17">
        <v>-59.698390000000003</v>
      </c>
      <c r="FD31" s="17">
        <v>63</v>
      </c>
      <c r="FE31" s="17">
        <v>71.349220000000003</v>
      </c>
      <c r="FF31" s="17">
        <v>71.349220000000003</v>
      </c>
      <c r="FG31" s="17">
        <v>-8.3492200000000008</v>
      </c>
      <c r="FH31" s="17">
        <v>138.9</v>
      </c>
      <c r="FI31" s="17">
        <v>131.22508999999999</v>
      </c>
      <c r="FJ31" s="17">
        <v>151.21556000000001</v>
      </c>
      <c r="FK31" s="17">
        <v>-12.31556</v>
      </c>
      <c r="FL31" s="17">
        <v>35.5</v>
      </c>
      <c r="FM31" s="17">
        <v>33.957720000000002</v>
      </c>
      <c r="FN31" s="17">
        <v>33.957720000000002</v>
      </c>
      <c r="FO31" s="17">
        <v>1.5422800000000001</v>
      </c>
      <c r="FP31" s="17">
        <v>18.8</v>
      </c>
      <c r="FQ31" s="17">
        <v>19.192229999999999</v>
      </c>
      <c r="FR31" s="17">
        <v>19.192229999999999</v>
      </c>
      <c r="FS31" s="17">
        <v>-0.39223000000000002</v>
      </c>
      <c r="FT31" s="17">
        <v>19.7</v>
      </c>
      <c r="FU31" s="17">
        <v>19.223299999999998</v>
      </c>
      <c r="FV31" s="17">
        <v>19.223299999999998</v>
      </c>
      <c r="FW31" s="17">
        <v>0.47670000000000001</v>
      </c>
      <c r="FX31" s="17">
        <v>88.4</v>
      </c>
      <c r="FY31" s="17">
        <v>87.232039999999998</v>
      </c>
      <c r="FZ31" s="17">
        <v>87.232039999999998</v>
      </c>
      <c r="GA31" s="17">
        <v>1.1679600000000001</v>
      </c>
      <c r="GB31" s="17">
        <v>183.1</v>
      </c>
      <c r="GC31" s="17">
        <v>185.10007999999999</v>
      </c>
      <c r="GD31" s="17">
        <v>134.02062000000001</v>
      </c>
      <c r="GE31" s="17">
        <v>49.07938</v>
      </c>
      <c r="GF31" s="17">
        <v>183.8</v>
      </c>
      <c r="GG31" s="17">
        <v>185.10007999999999</v>
      </c>
      <c r="GH31" s="17">
        <v>134.02062000000001</v>
      </c>
      <c r="GI31" s="17">
        <v>49.779380000000003</v>
      </c>
      <c r="GJ31" s="17">
        <v>184</v>
      </c>
      <c r="GK31" s="17">
        <v>185.10007999999999</v>
      </c>
      <c r="GL31" s="17">
        <v>134.02062000000001</v>
      </c>
      <c r="GM31" s="17">
        <v>49.979379999999999</v>
      </c>
      <c r="GN31" s="17">
        <v>109.7</v>
      </c>
      <c r="GO31" s="17">
        <v>110.37475999999999</v>
      </c>
      <c r="GP31" s="17">
        <v>97.447029999999998</v>
      </c>
      <c r="GQ31" s="17">
        <v>12.252969999999999</v>
      </c>
      <c r="GR31" s="17">
        <v>8.3000000000000007</v>
      </c>
      <c r="GS31" s="17">
        <v>9.09</v>
      </c>
      <c r="GT31" s="17">
        <v>9.09</v>
      </c>
      <c r="GU31" s="17">
        <v>-0.79</v>
      </c>
      <c r="GV31" s="17">
        <v>3.2</v>
      </c>
      <c r="GW31" s="17">
        <v>6.6261000000000001</v>
      </c>
      <c r="GX31" s="17">
        <v>6.6261000000000001</v>
      </c>
      <c r="GY31" s="17">
        <v>-3.4260999999999999</v>
      </c>
      <c r="GZ31" s="17">
        <v>25.7</v>
      </c>
      <c r="HA31" s="17">
        <v>18</v>
      </c>
      <c r="HB31" s="17">
        <v>34.47804</v>
      </c>
      <c r="HC31" s="17">
        <v>-8.7780400000000007</v>
      </c>
      <c r="HD31" s="17">
        <v>43.7</v>
      </c>
      <c r="HE31" s="17">
        <v>44.060189999999999</v>
      </c>
      <c r="HF31" s="17">
        <v>44.060189999999999</v>
      </c>
      <c r="HG31" s="17">
        <v>-0.36019000000000001</v>
      </c>
      <c r="HH31" s="17"/>
      <c r="HI31" s="17"/>
      <c r="HJ31" s="17"/>
      <c r="HK31" s="17">
        <v>0</v>
      </c>
      <c r="HL31" s="17">
        <v>14</v>
      </c>
      <c r="HM31" s="17">
        <v>16.161660000000001</v>
      </c>
      <c r="HN31" s="17">
        <v>16.161660000000001</v>
      </c>
      <c r="HO31" s="17">
        <v>-2.1616599999999999</v>
      </c>
      <c r="HP31" s="17">
        <v>145.1</v>
      </c>
      <c r="HQ31" s="17">
        <v>136.60463999999999</v>
      </c>
      <c r="HR31" s="17">
        <v>164.75480999999999</v>
      </c>
      <c r="HS31" s="17">
        <v>-19.654810000000001</v>
      </c>
      <c r="HT31" s="17"/>
      <c r="HU31" s="17"/>
      <c r="HV31" s="17"/>
      <c r="HW31" s="17">
        <v>0</v>
      </c>
      <c r="HX31" s="17"/>
      <c r="HY31" s="17"/>
      <c r="HZ31" s="17"/>
      <c r="IA31" s="17">
        <v>0</v>
      </c>
      <c r="IB31" s="17"/>
      <c r="IC31" s="17"/>
      <c r="ID31" s="17"/>
      <c r="IE31" s="17">
        <v>0</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86.5</v>
      </c>
      <c r="JE31" s="17">
        <v>88.384460000000004</v>
      </c>
      <c r="JF31" s="17">
        <v>81.583150000000003</v>
      </c>
      <c r="JG31" s="17">
        <v>4.9168500000000002</v>
      </c>
      <c r="JH31" s="17">
        <v>175.1</v>
      </c>
      <c r="JI31" s="17">
        <v>173.52799999999999</v>
      </c>
      <c r="JJ31" s="17"/>
      <c r="JK31" s="17">
        <v>175.1</v>
      </c>
      <c r="JL31" s="17">
        <v>172.7</v>
      </c>
      <c r="JM31" s="17">
        <v>179.87925999999999</v>
      </c>
      <c r="JN31" s="17">
        <v>179.87925999999999</v>
      </c>
      <c r="JO31" s="17">
        <v>-7.1792600000000002</v>
      </c>
      <c r="JP31" s="17">
        <v>200</v>
      </c>
      <c r="JQ31" s="17">
        <v>179.87925999999999</v>
      </c>
      <c r="JR31" s="17">
        <v>179.87925999999999</v>
      </c>
      <c r="JS31" s="17">
        <v>20.120740000000001</v>
      </c>
      <c r="JT31" s="17">
        <v>180.7</v>
      </c>
      <c r="JU31" s="17">
        <v>179.87925999999999</v>
      </c>
      <c r="JV31" s="17">
        <v>179.87925999999999</v>
      </c>
      <c r="JW31" s="17">
        <v>0.82074000000000003</v>
      </c>
      <c r="JX31" s="17">
        <v>75.2</v>
      </c>
      <c r="JY31" s="17">
        <v>74.215509999999995</v>
      </c>
      <c r="JZ31" s="17"/>
      <c r="KA31" s="17">
        <v>75.2</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0</v>
      </c>
      <c r="LA31" s="17"/>
      <c r="LB31" s="17"/>
      <c r="LC31" s="17">
        <v>0</v>
      </c>
      <c r="LD31" s="17">
        <v>4.0999999999999996</v>
      </c>
      <c r="LE31" s="17">
        <v>3.7524000000000002</v>
      </c>
      <c r="LF31" s="17">
        <v>3.7524000000000002</v>
      </c>
      <c r="LG31" s="17">
        <v>0.34760000000000002</v>
      </c>
      <c r="LH31" s="17">
        <v>153.1</v>
      </c>
      <c r="LI31" s="17">
        <v>159.25512000000001</v>
      </c>
      <c r="LJ31" s="17">
        <v>134.0403</v>
      </c>
      <c r="LK31" s="17">
        <v>19.059699999999999</v>
      </c>
      <c r="LL31" s="17">
        <v>123.7</v>
      </c>
      <c r="LM31" s="17">
        <v>115.05032</v>
      </c>
      <c r="LN31" s="17">
        <v>133.03102999999999</v>
      </c>
      <c r="LO31" s="17">
        <v>-9.3310300000000002</v>
      </c>
      <c r="LP31" s="17">
        <v>66.400000000000006</v>
      </c>
      <c r="LQ31" s="17">
        <v>67.133979999999994</v>
      </c>
      <c r="LR31" s="17">
        <v>67.133979999999994</v>
      </c>
      <c r="LS31" s="17">
        <v>-0.73397999999999997</v>
      </c>
      <c r="LT31" s="17">
        <v>77.400000000000006</v>
      </c>
      <c r="LU31" s="17">
        <v>78.567999999999998</v>
      </c>
      <c r="LV31" s="17">
        <v>78.567999999999998</v>
      </c>
      <c r="LW31" s="17">
        <v>-1.1679999999999999</v>
      </c>
      <c r="LX31" s="17">
        <v>30.3</v>
      </c>
      <c r="LY31" s="17">
        <v>29.951460000000001</v>
      </c>
      <c r="LZ31" s="17">
        <v>29.951460000000001</v>
      </c>
      <c r="MA31" s="17">
        <v>0.34854000000000002</v>
      </c>
      <c r="MB31" s="17"/>
      <c r="MC31" s="17"/>
      <c r="MD31" s="17"/>
      <c r="ME31" s="17">
        <v>0</v>
      </c>
      <c r="MF31" s="17"/>
      <c r="MG31" s="17"/>
      <c r="MH31" s="17"/>
      <c r="MI31" s="17">
        <v>0</v>
      </c>
      <c r="MJ31" s="17"/>
      <c r="MK31" s="17"/>
      <c r="ML31" s="17"/>
      <c r="MM31" s="17">
        <v>0</v>
      </c>
      <c r="MN31" s="17">
        <v>147.9</v>
      </c>
      <c r="MO31" s="17">
        <v>149.77393000000001</v>
      </c>
      <c r="MP31" s="17">
        <v>149.77393000000001</v>
      </c>
      <c r="MQ31" s="17">
        <v>-1.8739300000000001</v>
      </c>
      <c r="MR31" s="17">
        <v>148.30000000000001</v>
      </c>
      <c r="MS31" s="17">
        <v>149.77393000000001</v>
      </c>
      <c r="MT31" s="17">
        <v>149.77393000000001</v>
      </c>
      <c r="MU31" s="17">
        <v>-1.47393</v>
      </c>
      <c r="MV31" s="17">
        <v>149.4</v>
      </c>
      <c r="MW31" s="17">
        <v>149.77393000000001</v>
      </c>
      <c r="MX31" s="17">
        <v>149.77393000000001</v>
      </c>
      <c r="MY31" s="17">
        <v>-0.37392999999999998</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v>0</v>
      </c>
      <c r="NU31" s="17"/>
      <c r="NV31" s="17">
        <v>192.33332999999999</v>
      </c>
      <c r="NW31" s="17">
        <v>-192.33332999999999</v>
      </c>
      <c r="NX31" s="17"/>
      <c r="NY31" s="17"/>
      <c r="NZ31" s="17">
        <v>96.166669999999996</v>
      </c>
      <c r="OA31" s="17">
        <v>-96.166669999999996</v>
      </c>
      <c r="OB31" s="17">
        <v>0.4</v>
      </c>
      <c r="OC31" s="17">
        <v>1.115</v>
      </c>
      <c r="OD31" s="17">
        <v>1.115</v>
      </c>
      <c r="OE31" s="17">
        <v>-0.71499999999999997</v>
      </c>
      <c r="OF31" s="17">
        <v>27.2</v>
      </c>
      <c r="OG31" s="17">
        <v>33.4</v>
      </c>
      <c r="OH31" s="17">
        <v>37.536000000000001</v>
      </c>
      <c r="OI31" s="17">
        <v>-10.336</v>
      </c>
      <c r="OJ31" s="17">
        <v>67.7</v>
      </c>
      <c r="OK31" s="17">
        <v>69.637</v>
      </c>
      <c r="OL31" s="17">
        <v>69.637</v>
      </c>
      <c r="OM31" s="17">
        <v>-1.9370000000000001</v>
      </c>
      <c r="ON31" s="17">
        <v>18</v>
      </c>
      <c r="OO31" s="17">
        <v>16.262</v>
      </c>
      <c r="OP31" s="17">
        <v>16.262</v>
      </c>
      <c r="OQ31" s="17">
        <v>1.738</v>
      </c>
      <c r="OR31" s="17">
        <v>0.4</v>
      </c>
      <c r="OS31" s="17"/>
      <c r="OT31" s="17">
        <v>0.4</v>
      </c>
      <c r="OU31" s="17">
        <v>0</v>
      </c>
      <c r="OV31" s="17">
        <v>18.2</v>
      </c>
      <c r="OW31" s="17">
        <v>18</v>
      </c>
      <c r="OX31" s="17">
        <v>17.475729999999999</v>
      </c>
      <c r="OY31" s="17">
        <v>0.72426999999999997</v>
      </c>
      <c r="OZ31" s="17">
        <v>9.9</v>
      </c>
      <c r="PA31" s="17">
        <v>9.9830000000000005</v>
      </c>
      <c r="PB31" s="17">
        <v>9.9830000000000005</v>
      </c>
      <c r="PC31" s="17">
        <v>-8.3000000000000004E-2</v>
      </c>
      <c r="PD31" s="17">
        <v>5.6</v>
      </c>
      <c r="PE31" s="17">
        <v>5.67</v>
      </c>
      <c r="PF31" s="17">
        <v>5.67</v>
      </c>
      <c r="PG31" s="17">
        <v>-7.0000000000000007E-2</v>
      </c>
      <c r="PH31" s="17">
        <v>0.7</v>
      </c>
      <c r="PI31" s="17">
        <v>1.23</v>
      </c>
      <c r="PJ31" s="17">
        <v>1.23</v>
      </c>
      <c r="PK31" s="17">
        <v>-0.53</v>
      </c>
      <c r="PL31" s="17">
        <v>1.5</v>
      </c>
      <c r="PM31" s="17">
        <v>1.5</v>
      </c>
      <c r="PN31" s="17">
        <v>1.5</v>
      </c>
      <c r="PO31" s="17">
        <v>0</v>
      </c>
      <c r="PP31" s="17">
        <v>4.5</v>
      </c>
      <c r="PQ31" s="17">
        <v>4.5</v>
      </c>
      <c r="PR31" s="17">
        <v>4.5</v>
      </c>
      <c r="PS31" s="17">
        <v>0</v>
      </c>
      <c r="PT31" s="17">
        <v>20.100000000000001</v>
      </c>
      <c r="PU31" s="17">
        <v>19.417480000000001</v>
      </c>
      <c r="PV31" s="17">
        <v>19.417480000000001</v>
      </c>
      <c r="PW31" s="17">
        <v>0.68252000000000002</v>
      </c>
      <c r="PX31" s="17">
        <v>10</v>
      </c>
      <c r="PY31" s="17">
        <v>19.417480000000001</v>
      </c>
      <c r="PZ31" s="17">
        <v>19.417480000000001</v>
      </c>
      <c r="QA31" s="17">
        <v>-9.4174799999999994</v>
      </c>
      <c r="QB31" s="17">
        <v>15.5</v>
      </c>
      <c r="QC31" s="17">
        <v>14.56311</v>
      </c>
      <c r="QD31" s="17">
        <v>14.56311</v>
      </c>
      <c r="QE31" s="17">
        <v>0.93689</v>
      </c>
      <c r="QF31" s="17">
        <v>3.3</v>
      </c>
      <c r="QG31" s="17">
        <v>3.5</v>
      </c>
      <c r="QH31" s="17">
        <v>3.5</v>
      </c>
      <c r="QI31" s="17">
        <v>-0.2</v>
      </c>
      <c r="QJ31" s="17">
        <v>18.600000000000001</v>
      </c>
      <c r="QK31" s="17">
        <v>18.058250000000001</v>
      </c>
      <c r="QL31" s="17">
        <v>18.058250000000001</v>
      </c>
      <c r="QM31" s="17">
        <v>0.54174999999999995</v>
      </c>
      <c r="QN31" s="17">
        <v>12.4</v>
      </c>
      <c r="QO31" s="17"/>
      <c r="QP31" s="17">
        <v>12.294</v>
      </c>
      <c r="QQ31" s="17">
        <v>0.106</v>
      </c>
      <c r="QR31" s="17">
        <v>14.8</v>
      </c>
      <c r="QS31" s="17">
        <v>15.865</v>
      </c>
      <c r="QT31" s="17">
        <v>15.865</v>
      </c>
      <c r="QU31" s="17">
        <v>-1.0649999999999999</v>
      </c>
      <c r="QV31" s="17">
        <v>4.7</v>
      </c>
      <c r="QW31" s="17">
        <v>7</v>
      </c>
      <c r="QX31" s="17">
        <v>12.186</v>
      </c>
      <c r="QY31" s="17">
        <v>-7.4859999999999998</v>
      </c>
      <c r="QZ31" s="17">
        <v>15.8</v>
      </c>
      <c r="RA31" s="17">
        <v>24</v>
      </c>
      <c r="RB31" s="17">
        <v>30.475999999999999</v>
      </c>
      <c r="RC31" s="17">
        <v>-14.676</v>
      </c>
      <c r="RD31" s="17">
        <v>4.5</v>
      </c>
      <c r="RE31" s="17">
        <v>4.2</v>
      </c>
      <c r="RF31" s="17">
        <v>4.2</v>
      </c>
      <c r="RG31" s="17">
        <v>0.3</v>
      </c>
      <c r="RH31" s="17">
        <v>1.1000000000000001</v>
      </c>
      <c r="RI31" s="17">
        <v>1.2</v>
      </c>
      <c r="RJ31" s="17">
        <v>1.2</v>
      </c>
      <c r="RK31" s="17">
        <v>-0.1</v>
      </c>
      <c r="RL31" s="17">
        <v>1.1000000000000001</v>
      </c>
      <c r="RM31" s="17">
        <v>1.2</v>
      </c>
      <c r="RN31" s="17">
        <v>1.2</v>
      </c>
      <c r="RO31" s="17">
        <v>-0.1</v>
      </c>
      <c r="RP31" s="17">
        <v>3</v>
      </c>
      <c r="RQ31" s="17">
        <v>2.8</v>
      </c>
      <c r="RR31" s="17">
        <v>2.8</v>
      </c>
      <c r="RS31" s="17">
        <v>0.2</v>
      </c>
      <c r="RT31" s="17">
        <v>15.7</v>
      </c>
      <c r="RU31" s="17"/>
      <c r="RV31" s="17">
        <v>15.266</v>
      </c>
      <c r="RW31" s="17">
        <v>0.434</v>
      </c>
      <c r="RX31" s="17">
        <v>3.2</v>
      </c>
      <c r="RY31" s="17">
        <v>3.2189999999999999</v>
      </c>
      <c r="RZ31" s="17">
        <v>3.2189999999999999</v>
      </c>
      <c r="SA31" s="17">
        <v>-1.9E-2</v>
      </c>
      <c r="SB31" s="17">
        <v>11.6</v>
      </c>
      <c r="SC31" s="17">
        <v>17.912970000000001</v>
      </c>
      <c r="SD31" s="17">
        <v>14.17545</v>
      </c>
      <c r="SE31" s="17">
        <v>-2.57545</v>
      </c>
      <c r="SF31" s="17">
        <v>2.4</v>
      </c>
      <c r="SG31" s="17">
        <v>2</v>
      </c>
      <c r="SH31" s="17">
        <v>2</v>
      </c>
      <c r="SI31" s="17">
        <v>0.4</v>
      </c>
      <c r="SJ31" s="17">
        <v>0.3</v>
      </c>
      <c r="SK31" s="17">
        <v>0.7</v>
      </c>
      <c r="SL31" s="17">
        <v>0.7</v>
      </c>
      <c r="SM31" s="17">
        <v>-0.4</v>
      </c>
      <c r="SN31" s="17">
        <v>16.600000000000001</v>
      </c>
      <c r="SO31" s="17">
        <v>13.98058</v>
      </c>
      <c r="SP31" s="17">
        <v>13.98058</v>
      </c>
      <c r="SQ31" s="17">
        <v>2.6194199999999999</v>
      </c>
      <c r="SR31" s="17">
        <v>6.2</v>
      </c>
      <c r="SS31" s="17">
        <v>6</v>
      </c>
      <c r="ST31" s="17">
        <v>6</v>
      </c>
      <c r="SU31" s="17">
        <v>0.2</v>
      </c>
      <c r="SV31" s="17">
        <v>9.9</v>
      </c>
      <c r="SW31" s="17">
        <v>8</v>
      </c>
      <c r="SX31" s="17">
        <v>8</v>
      </c>
      <c r="SY31" s="17">
        <v>1.9</v>
      </c>
      <c r="SZ31" s="17">
        <v>13.1</v>
      </c>
      <c r="TA31" s="17">
        <v>11.65049</v>
      </c>
      <c r="TB31" s="17">
        <v>11.65049</v>
      </c>
      <c r="TC31" s="17">
        <v>1.4495100000000001</v>
      </c>
      <c r="TD31" s="17">
        <v>20</v>
      </c>
      <c r="TE31" s="17">
        <v>19.12621</v>
      </c>
      <c r="TF31" s="17">
        <v>19.12621</v>
      </c>
      <c r="TG31" s="17">
        <v>0.87378999999999996</v>
      </c>
      <c r="TH31" s="17">
        <v>20.5</v>
      </c>
      <c r="TI31" s="17">
        <v>18.3</v>
      </c>
      <c r="TJ31" s="17">
        <v>20.170999999999999</v>
      </c>
      <c r="TK31" s="17">
        <v>0.32900000000000001</v>
      </c>
      <c r="TL31" s="17">
        <v>21.2</v>
      </c>
      <c r="TM31" s="17">
        <v>42.731999999999999</v>
      </c>
      <c r="TN31" s="17">
        <v>42.731999999999999</v>
      </c>
      <c r="TO31" s="17">
        <v>-21.532</v>
      </c>
      <c r="TP31" s="17">
        <v>28.5</v>
      </c>
      <c r="TQ31" s="17">
        <v>28.106999999999999</v>
      </c>
      <c r="TR31" s="17">
        <v>28.106999999999999</v>
      </c>
      <c r="TS31" s="17">
        <v>0.39300000000000002</v>
      </c>
      <c r="TT31" s="17">
        <v>0</v>
      </c>
      <c r="TU31" s="17">
        <v>0</v>
      </c>
      <c r="TV31" s="17">
        <v>27.341000000000001</v>
      </c>
      <c r="TW31" s="17">
        <v>-27.341000000000001</v>
      </c>
      <c r="TX31" s="17">
        <v>24.4</v>
      </c>
      <c r="TY31" s="17">
        <v>21.03021</v>
      </c>
      <c r="TZ31" s="17">
        <v>39.281999999999996</v>
      </c>
      <c r="UA31" s="17">
        <v>-14.882</v>
      </c>
      <c r="UB31" s="17">
        <v>0</v>
      </c>
      <c r="UC31" s="17">
        <v>1.4370000000000001</v>
      </c>
      <c r="UD31" s="17">
        <v>1.4370000000000001</v>
      </c>
      <c r="UE31" s="17">
        <v>-1.4370000000000001</v>
      </c>
      <c r="UF31" s="17">
        <v>2.2999999999999998</v>
      </c>
      <c r="UG31" s="17">
        <v>1.81</v>
      </c>
      <c r="UH31" s="17">
        <v>1.81</v>
      </c>
      <c r="UI31" s="17">
        <v>0.49</v>
      </c>
      <c r="UJ31" s="17">
        <v>16.5</v>
      </c>
      <c r="UK31" s="17">
        <v>17</v>
      </c>
      <c r="UL31" s="17">
        <v>11.65049</v>
      </c>
      <c r="UM31" s="17">
        <v>4.8495100000000004</v>
      </c>
      <c r="UN31" s="17">
        <v>4.5</v>
      </c>
      <c r="UO31" s="17">
        <v>7</v>
      </c>
      <c r="UP31" s="17">
        <v>7</v>
      </c>
      <c r="UQ31" s="17">
        <v>-2.5</v>
      </c>
      <c r="UR31" s="17">
        <v>9.5</v>
      </c>
      <c r="US31" s="17"/>
      <c r="UT31" s="17"/>
      <c r="UU31" s="17">
        <v>9.5</v>
      </c>
      <c r="UV31" s="17">
        <v>9.8000000000000007</v>
      </c>
      <c r="UW31" s="17">
        <v>10</v>
      </c>
      <c r="UX31" s="17">
        <v>10</v>
      </c>
      <c r="UY31" s="17">
        <v>-0.2</v>
      </c>
      <c r="UZ31" s="17">
        <v>10.5</v>
      </c>
      <c r="VA31" s="17">
        <v>11.165050000000001</v>
      </c>
      <c r="VB31" s="17">
        <v>11.165050000000001</v>
      </c>
      <c r="VC31" s="17">
        <v>-0.66505000000000003</v>
      </c>
      <c r="VD31" s="17">
        <v>10.6</v>
      </c>
      <c r="VE31" s="17">
        <v>11.165050000000001</v>
      </c>
      <c r="VF31" s="17">
        <v>11.165050000000001</v>
      </c>
      <c r="VG31" s="17">
        <v>-0.56505000000000005</v>
      </c>
      <c r="VH31" s="17">
        <v>17.899999999999999</v>
      </c>
      <c r="VI31" s="17">
        <v>14.701000000000001</v>
      </c>
      <c r="VJ31" s="17">
        <v>14.701000000000001</v>
      </c>
      <c r="VK31" s="17">
        <v>3.1989999999999998</v>
      </c>
      <c r="VL31" s="17">
        <v>212.4</v>
      </c>
      <c r="VM31" s="17">
        <v>217.78</v>
      </c>
      <c r="VN31" s="17">
        <v>217.78</v>
      </c>
      <c r="VO31" s="17">
        <v>-5.38</v>
      </c>
      <c r="VP31" s="17">
        <v>16.600000000000001</v>
      </c>
      <c r="VQ31" s="17">
        <v>14.692</v>
      </c>
      <c r="VR31" s="17">
        <v>14.692</v>
      </c>
      <c r="VS31" s="17">
        <v>1.9079999999999999</v>
      </c>
      <c r="VT31" s="17">
        <v>115</v>
      </c>
      <c r="VU31" s="17">
        <v>114.06399999999999</v>
      </c>
      <c r="VV31" s="17">
        <v>114.06399999999999</v>
      </c>
      <c r="VW31" s="17">
        <v>0.93600000000000005</v>
      </c>
      <c r="VX31" s="17">
        <v>0.6</v>
      </c>
      <c r="VY31" s="17">
        <v>0.6</v>
      </c>
      <c r="VZ31" s="17">
        <v>0.6</v>
      </c>
      <c r="WA31" s="17">
        <v>0</v>
      </c>
      <c r="WB31" s="17">
        <v>0</v>
      </c>
      <c r="WC31" s="17">
        <v>7.6</v>
      </c>
      <c r="WD31" s="17">
        <v>4.37</v>
      </c>
      <c r="WE31" s="17">
        <v>-4.37</v>
      </c>
      <c r="WF31" s="17">
        <v>0</v>
      </c>
      <c r="WG31" s="17">
        <v>21.4</v>
      </c>
      <c r="WH31" s="17">
        <v>10.228999999999999</v>
      </c>
      <c r="WI31" s="17">
        <v>-10.228999999999999</v>
      </c>
      <c r="WJ31" s="17">
        <v>85.2</v>
      </c>
      <c r="WK31" s="17">
        <v>86.012</v>
      </c>
      <c r="WL31" s="17">
        <v>86.012</v>
      </c>
      <c r="WM31" s="17">
        <v>-0.81200000000000006</v>
      </c>
      <c r="WN31" s="17">
        <v>16.7</v>
      </c>
      <c r="WO31" s="17"/>
      <c r="WP31" s="17">
        <v>12.677</v>
      </c>
      <c r="WQ31" s="17">
        <v>4.0229999999999997</v>
      </c>
      <c r="WR31" s="17">
        <v>9.8000000000000007</v>
      </c>
      <c r="WS31" s="17">
        <v>9.7899999999999991</v>
      </c>
      <c r="WT31" s="17">
        <v>9.7899999999999991</v>
      </c>
      <c r="WU31" s="17">
        <v>0.01</v>
      </c>
      <c r="WV31" s="17">
        <v>20.100000000000001</v>
      </c>
      <c r="WW31" s="17">
        <v>19.12621</v>
      </c>
      <c r="WX31" s="17">
        <v>19.12621</v>
      </c>
      <c r="WY31" s="17">
        <v>0.97379000000000004</v>
      </c>
      <c r="WZ31" s="17">
        <v>5</v>
      </c>
      <c r="XA31" s="17">
        <v>10.7</v>
      </c>
      <c r="XB31" s="17">
        <v>10.7</v>
      </c>
      <c r="XC31" s="17">
        <v>-5.7</v>
      </c>
      <c r="XD31" s="17">
        <v>43.9</v>
      </c>
      <c r="XE31" s="17">
        <v>44.947369999999999</v>
      </c>
      <c r="XF31" s="17">
        <v>42</v>
      </c>
      <c r="XG31" s="17">
        <v>1.9</v>
      </c>
      <c r="XH31" s="17">
        <v>15.5</v>
      </c>
      <c r="XI31" s="17">
        <v>16.052630000000001</v>
      </c>
      <c r="XJ31" s="17">
        <v>15</v>
      </c>
      <c r="XK31" s="17">
        <v>0.5</v>
      </c>
      <c r="XL31" s="17"/>
      <c r="XM31" s="17"/>
      <c r="XN31" s="17"/>
      <c r="XO31" s="17">
        <v>0</v>
      </c>
      <c r="XP31" s="17"/>
      <c r="XQ31" s="17"/>
      <c r="XR31" s="17"/>
      <c r="XS31" s="17">
        <v>0</v>
      </c>
      <c r="XT31" s="17"/>
      <c r="XU31" s="17"/>
      <c r="XV31" s="17"/>
      <c r="XW31" s="17">
        <v>0</v>
      </c>
      <c r="XX31" s="17"/>
      <c r="XY31" s="17"/>
      <c r="XZ31" s="17"/>
      <c r="YA31" s="17">
        <v>0</v>
      </c>
      <c r="YB31" s="17"/>
      <c r="YC31" s="17"/>
      <c r="YD31" s="17"/>
      <c r="YE31" s="17">
        <v>0</v>
      </c>
    </row>
    <row r="32" spans="1:655" ht="24" customHeight="1" x14ac:dyDescent="0.35">
      <c r="A32" s="1"/>
      <c r="B32" s="18" t="s">
        <v>50</v>
      </c>
      <c r="C32" s="18" t="s">
        <v>795</v>
      </c>
      <c r="D32" s="19"/>
      <c r="E32" s="19"/>
      <c r="F32" s="19"/>
      <c r="G32" s="19">
        <v>0</v>
      </c>
      <c r="H32" s="19">
        <v>651</v>
      </c>
      <c r="I32" s="19">
        <v>643.65809000000002</v>
      </c>
      <c r="J32" s="19">
        <v>643.65809000000002</v>
      </c>
      <c r="K32" s="19">
        <v>7.3419100000000004</v>
      </c>
      <c r="L32" s="19">
        <v>219</v>
      </c>
      <c r="M32" s="19">
        <v>209.39341999999999</v>
      </c>
      <c r="N32" s="19">
        <v>209.39341999999999</v>
      </c>
      <c r="O32" s="19">
        <v>9.6065799999999992</v>
      </c>
      <c r="P32" s="19"/>
      <c r="Q32" s="19"/>
      <c r="R32" s="19"/>
      <c r="S32" s="19">
        <v>0</v>
      </c>
      <c r="T32" s="19"/>
      <c r="U32" s="19"/>
      <c r="V32" s="19"/>
      <c r="W32" s="19">
        <v>0</v>
      </c>
      <c r="X32" s="19">
        <v>90.1</v>
      </c>
      <c r="Y32" s="19">
        <v>91.778639999999996</v>
      </c>
      <c r="Z32" s="19">
        <v>91.778639999999996</v>
      </c>
      <c r="AA32" s="19">
        <v>-1.6786399999999999</v>
      </c>
      <c r="AB32" s="19">
        <v>191.7</v>
      </c>
      <c r="AC32" s="19">
        <v>209.99664000000001</v>
      </c>
      <c r="AD32" s="19">
        <v>189.756</v>
      </c>
      <c r="AE32" s="19">
        <v>1.944</v>
      </c>
      <c r="AF32" s="19"/>
      <c r="AG32" s="19"/>
      <c r="AH32" s="19"/>
      <c r="AI32" s="19">
        <v>0</v>
      </c>
      <c r="AJ32" s="19"/>
      <c r="AK32" s="19"/>
      <c r="AL32" s="19"/>
      <c r="AM32" s="19">
        <v>0</v>
      </c>
      <c r="AN32" s="19">
        <v>0</v>
      </c>
      <c r="AO32" s="19">
        <v>0</v>
      </c>
      <c r="AP32" s="19"/>
      <c r="AQ32" s="19">
        <v>0</v>
      </c>
      <c r="AR32" s="19">
        <v>205.2</v>
      </c>
      <c r="AS32" s="19">
        <v>204.72800000000001</v>
      </c>
      <c r="AT32" s="19">
        <v>204.72800000000001</v>
      </c>
      <c r="AU32" s="19">
        <v>0.47199999999999998</v>
      </c>
      <c r="AV32" s="19">
        <v>207.8</v>
      </c>
      <c r="AW32" s="19">
        <v>204.72800000000001</v>
      </c>
      <c r="AX32" s="19">
        <v>204.72800000000001</v>
      </c>
      <c r="AY32" s="19">
        <v>3.0720000000000001</v>
      </c>
      <c r="AZ32" s="19">
        <v>199.3</v>
      </c>
      <c r="BA32" s="19">
        <v>204.72800000000001</v>
      </c>
      <c r="BB32" s="19">
        <v>204.72800000000001</v>
      </c>
      <c r="BC32" s="19">
        <v>-5.4279999999999999</v>
      </c>
      <c r="BD32" s="19"/>
      <c r="BE32" s="19"/>
      <c r="BF32" s="19">
        <v>208.28218000000001</v>
      </c>
      <c r="BG32" s="19">
        <v>-208.28218000000001</v>
      </c>
      <c r="BH32" s="19"/>
      <c r="BI32" s="19"/>
      <c r="BJ32" s="19">
        <v>104.14109000000001</v>
      </c>
      <c r="BK32" s="19">
        <v>-104.14109000000001</v>
      </c>
      <c r="BL32" s="19">
        <v>487.3</v>
      </c>
      <c r="BM32" s="19">
        <v>502.38155</v>
      </c>
      <c r="BN32" s="19">
        <v>320.94315</v>
      </c>
      <c r="BO32" s="19">
        <v>166.35685000000001</v>
      </c>
      <c r="BP32" s="19">
        <v>0</v>
      </c>
      <c r="BQ32" s="19">
        <v>0</v>
      </c>
      <c r="BR32" s="19">
        <v>0</v>
      </c>
      <c r="BS32" s="19">
        <v>0</v>
      </c>
      <c r="BT32" s="19"/>
      <c r="BU32" s="19"/>
      <c r="BV32" s="19"/>
      <c r="BW32" s="19">
        <v>0</v>
      </c>
      <c r="BX32" s="19"/>
      <c r="BY32" s="19"/>
      <c r="BZ32" s="19"/>
      <c r="CA32" s="19">
        <v>0</v>
      </c>
      <c r="CB32" s="19"/>
      <c r="CC32" s="19"/>
      <c r="CD32" s="19"/>
      <c r="CE32" s="19">
        <v>0</v>
      </c>
      <c r="CF32" s="19"/>
      <c r="CG32" s="19"/>
      <c r="CH32" s="19"/>
      <c r="CI32" s="19">
        <v>0</v>
      </c>
      <c r="CJ32" s="19">
        <v>166.10917000000001</v>
      </c>
      <c r="CK32" s="19">
        <v>163.90777</v>
      </c>
      <c r="CL32" s="19">
        <v>163.90777</v>
      </c>
      <c r="CM32" s="19">
        <v>2.2014</v>
      </c>
      <c r="CN32" s="19">
        <v>7.6</v>
      </c>
      <c r="CO32" s="19">
        <v>5.1333399999999996</v>
      </c>
      <c r="CP32" s="19">
        <v>5.1333399999999996</v>
      </c>
      <c r="CQ32" s="19">
        <v>2.4666600000000001</v>
      </c>
      <c r="CR32" s="19">
        <v>5.5</v>
      </c>
      <c r="CS32" s="19">
        <v>2.8177599999999998</v>
      </c>
      <c r="CT32" s="19">
        <v>2.8177599999999998</v>
      </c>
      <c r="CU32" s="19">
        <v>2.6822400000000002</v>
      </c>
      <c r="CV32" s="19">
        <v>22.3</v>
      </c>
      <c r="CW32" s="19">
        <v>22.389009999999999</v>
      </c>
      <c r="CX32" s="19"/>
      <c r="CY32" s="19">
        <v>22.3</v>
      </c>
      <c r="CZ32" s="19">
        <v>6.8</v>
      </c>
      <c r="DA32" s="19">
        <v>6.8787000000000003</v>
      </c>
      <c r="DB32" s="19">
        <v>6.8787000000000003</v>
      </c>
      <c r="DC32" s="19">
        <v>-7.8700000000000006E-2</v>
      </c>
      <c r="DD32" s="19">
        <v>13</v>
      </c>
      <c r="DE32" s="19">
        <v>12.7058</v>
      </c>
      <c r="DF32" s="19">
        <v>14.919420000000001</v>
      </c>
      <c r="DG32" s="19">
        <v>-1.9194199999999999</v>
      </c>
      <c r="DH32" s="19">
        <v>81.5</v>
      </c>
      <c r="DI32" s="19">
        <v>80</v>
      </c>
      <c r="DJ32" s="19">
        <v>62.478560000000002</v>
      </c>
      <c r="DK32" s="19">
        <v>19.021439999999998</v>
      </c>
      <c r="DL32" s="19"/>
      <c r="DM32" s="19"/>
      <c r="DN32" s="19"/>
      <c r="DO32" s="19">
        <v>0</v>
      </c>
      <c r="DP32" s="19"/>
      <c r="DQ32" s="19"/>
      <c r="DR32" s="19"/>
      <c r="DS32" s="19">
        <v>0</v>
      </c>
      <c r="DT32" s="19"/>
      <c r="DU32" s="19"/>
      <c r="DV32" s="19"/>
      <c r="DW32" s="19">
        <v>0</v>
      </c>
      <c r="DX32" s="19"/>
      <c r="DY32" s="19"/>
      <c r="DZ32" s="19"/>
      <c r="EA32" s="19">
        <v>0</v>
      </c>
      <c r="EB32" s="19">
        <v>100.6</v>
      </c>
      <c r="EC32" s="19">
        <v>101.67092</v>
      </c>
      <c r="ED32" s="19">
        <v>75.178370000000001</v>
      </c>
      <c r="EE32" s="19">
        <v>25.42163</v>
      </c>
      <c r="EF32" s="19">
        <v>205.3</v>
      </c>
      <c r="EG32" s="19">
        <v>220.48074</v>
      </c>
      <c r="EH32" s="19">
        <v>220.48074</v>
      </c>
      <c r="EI32" s="19">
        <v>-15.18074</v>
      </c>
      <c r="EJ32" s="19"/>
      <c r="EK32" s="19"/>
      <c r="EL32" s="19"/>
      <c r="EM32" s="19">
        <v>0</v>
      </c>
      <c r="EN32" s="19"/>
      <c r="EO32" s="19"/>
      <c r="EP32" s="19"/>
      <c r="EQ32" s="19">
        <v>0</v>
      </c>
      <c r="ER32" s="19"/>
      <c r="ES32" s="19"/>
      <c r="ET32" s="19"/>
      <c r="EU32" s="19">
        <v>0</v>
      </c>
      <c r="EV32" s="19">
        <v>6.5</v>
      </c>
      <c r="EW32" s="19">
        <v>6.39</v>
      </c>
      <c r="EX32" s="19">
        <v>6.39</v>
      </c>
      <c r="EY32" s="19">
        <v>0.11</v>
      </c>
      <c r="EZ32" s="19">
        <v>354.3</v>
      </c>
      <c r="FA32" s="19">
        <v>220.38835</v>
      </c>
      <c r="FB32" s="19">
        <v>373.81551000000002</v>
      </c>
      <c r="FC32" s="19">
        <v>-19.515509999999999</v>
      </c>
      <c r="FD32" s="19">
        <v>62.1</v>
      </c>
      <c r="FE32" s="19">
        <v>71.349220000000003</v>
      </c>
      <c r="FF32" s="19">
        <v>71.349220000000003</v>
      </c>
      <c r="FG32" s="19">
        <v>-9.2492199999999993</v>
      </c>
      <c r="FH32" s="19">
        <v>139.80000000000001</v>
      </c>
      <c r="FI32" s="19">
        <v>151.21556000000001</v>
      </c>
      <c r="FJ32" s="19">
        <v>151.21556000000001</v>
      </c>
      <c r="FK32" s="19">
        <v>-11.415559999999999</v>
      </c>
      <c r="FL32" s="19">
        <v>34.9</v>
      </c>
      <c r="FM32" s="19">
        <v>33.957720000000002</v>
      </c>
      <c r="FN32" s="19">
        <v>33.957720000000002</v>
      </c>
      <c r="FO32" s="19">
        <v>0.94228000000000001</v>
      </c>
      <c r="FP32" s="19">
        <v>18.8</v>
      </c>
      <c r="FQ32" s="19">
        <v>19.192229999999999</v>
      </c>
      <c r="FR32" s="19">
        <v>19.192229999999999</v>
      </c>
      <c r="FS32" s="19">
        <v>-0.39223000000000002</v>
      </c>
      <c r="FT32" s="19">
        <v>19.7</v>
      </c>
      <c r="FU32" s="19">
        <v>19.223299999999998</v>
      </c>
      <c r="FV32" s="19">
        <v>19.223299999999998</v>
      </c>
      <c r="FW32" s="19">
        <v>0.47670000000000001</v>
      </c>
      <c r="FX32" s="19">
        <v>91.9</v>
      </c>
      <c r="FY32" s="19">
        <v>87.232039999999998</v>
      </c>
      <c r="FZ32" s="19">
        <v>87.232039999999998</v>
      </c>
      <c r="GA32" s="19">
        <v>4.6679599999999999</v>
      </c>
      <c r="GB32" s="19">
        <v>183.7</v>
      </c>
      <c r="GC32" s="19">
        <v>185.10007999999999</v>
      </c>
      <c r="GD32" s="19">
        <v>134.02062000000001</v>
      </c>
      <c r="GE32" s="19">
        <v>49.679380000000002</v>
      </c>
      <c r="GF32" s="19">
        <v>183.3</v>
      </c>
      <c r="GG32" s="19">
        <v>185.10007999999999</v>
      </c>
      <c r="GH32" s="19">
        <v>134.02062000000001</v>
      </c>
      <c r="GI32" s="19">
        <v>49.279380000000003</v>
      </c>
      <c r="GJ32" s="19">
        <v>184.5</v>
      </c>
      <c r="GK32" s="19">
        <v>185.10007999999999</v>
      </c>
      <c r="GL32" s="19">
        <v>134.02062000000001</v>
      </c>
      <c r="GM32" s="19">
        <v>50.479379999999999</v>
      </c>
      <c r="GN32" s="19">
        <v>109.5</v>
      </c>
      <c r="GO32" s="19">
        <v>110.37475999999999</v>
      </c>
      <c r="GP32" s="19">
        <v>98.61994</v>
      </c>
      <c r="GQ32" s="19">
        <v>10.88006</v>
      </c>
      <c r="GR32" s="19">
        <v>8.4</v>
      </c>
      <c r="GS32" s="19">
        <v>9.09</v>
      </c>
      <c r="GT32" s="19">
        <v>9.09</v>
      </c>
      <c r="GU32" s="19">
        <v>-0.69</v>
      </c>
      <c r="GV32" s="19">
        <v>3.2</v>
      </c>
      <c r="GW32" s="19">
        <v>6.6261000000000001</v>
      </c>
      <c r="GX32" s="19">
        <v>6.6261000000000001</v>
      </c>
      <c r="GY32" s="19">
        <v>-3.4260999999999999</v>
      </c>
      <c r="GZ32" s="19">
        <v>26.9</v>
      </c>
      <c r="HA32" s="19">
        <v>28.652799999999999</v>
      </c>
      <c r="HB32" s="19">
        <v>34.47804</v>
      </c>
      <c r="HC32" s="19">
        <v>-7.5780399999999997</v>
      </c>
      <c r="HD32" s="19">
        <v>43.5</v>
      </c>
      <c r="HE32" s="19">
        <v>44.060189999999999</v>
      </c>
      <c r="HF32" s="19">
        <v>44.060189999999999</v>
      </c>
      <c r="HG32" s="19">
        <v>-0.56018999999999997</v>
      </c>
      <c r="HH32" s="19"/>
      <c r="HI32" s="19"/>
      <c r="HJ32" s="19"/>
      <c r="HK32" s="19">
        <v>0</v>
      </c>
      <c r="HL32" s="19">
        <v>13.9</v>
      </c>
      <c r="HM32" s="19">
        <v>16.161660000000001</v>
      </c>
      <c r="HN32" s="19">
        <v>16.161660000000001</v>
      </c>
      <c r="HO32" s="19">
        <v>-2.26166</v>
      </c>
      <c r="HP32" s="19">
        <v>164.2</v>
      </c>
      <c r="HQ32" s="19">
        <v>171.11689000000001</v>
      </c>
      <c r="HR32" s="19">
        <v>166.50089</v>
      </c>
      <c r="HS32" s="19">
        <v>-2.3008899999999999</v>
      </c>
      <c r="HT32" s="19"/>
      <c r="HU32" s="19"/>
      <c r="HV32" s="19"/>
      <c r="HW32" s="19">
        <v>0</v>
      </c>
      <c r="HX32" s="19"/>
      <c r="HY32" s="19"/>
      <c r="HZ32" s="19"/>
      <c r="IA32" s="19">
        <v>0</v>
      </c>
      <c r="IB32" s="19"/>
      <c r="IC32" s="19"/>
      <c r="ID32" s="19"/>
      <c r="IE32" s="19">
        <v>0</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86.6</v>
      </c>
      <c r="JE32" s="19">
        <v>88.384460000000004</v>
      </c>
      <c r="JF32" s="19">
        <v>83.010279999999995</v>
      </c>
      <c r="JG32" s="19">
        <v>3.5897199999999998</v>
      </c>
      <c r="JH32" s="19">
        <v>175.6</v>
      </c>
      <c r="JI32" s="19">
        <v>173.52799999999999</v>
      </c>
      <c r="JJ32" s="19"/>
      <c r="JK32" s="19">
        <v>175.6</v>
      </c>
      <c r="JL32" s="19">
        <v>173</v>
      </c>
      <c r="JM32" s="19">
        <v>179.87925999999999</v>
      </c>
      <c r="JN32" s="19">
        <v>179.87925999999999</v>
      </c>
      <c r="JO32" s="19">
        <v>-6.8792600000000004</v>
      </c>
      <c r="JP32" s="19">
        <v>200</v>
      </c>
      <c r="JQ32" s="19">
        <v>179.87925999999999</v>
      </c>
      <c r="JR32" s="19">
        <v>179.87925999999999</v>
      </c>
      <c r="JS32" s="19">
        <v>20.120740000000001</v>
      </c>
      <c r="JT32" s="19">
        <v>182.7</v>
      </c>
      <c r="JU32" s="19">
        <v>179.87925999999999</v>
      </c>
      <c r="JV32" s="19">
        <v>179.87925999999999</v>
      </c>
      <c r="JW32" s="19">
        <v>2.8207399999999998</v>
      </c>
      <c r="JX32" s="19">
        <v>75.400000000000006</v>
      </c>
      <c r="JY32" s="19">
        <v>74.215509999999995</v>
      </c>
      <c r="JZ32" s="19"/>
      <c r="KA32" s="19">
        <v>75.400000000000006</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0</v>
      </c>
      <c r="LA32" s="19"/>
      <c r="LB32" s="19"/>
      <c r="LC32" s="19">
        <v>0</v>
      </c>
      <c r="LD32" s="19">
        <v>4.0999999999999996</v>
      </c>
      <c r="LE32" s="19">
        <v>3.7524000000000002</v>
      </c>
      <c r="LF32" s="19">
        <v>3.7524000000000002</v>
      </c>
      <c r="LG32" s="19">
        <v>0.34760000000000002</v>
      </c>
      <c r="LH32" s="19">
        <v>106.8</v>
      </c>
      <c r="LI32" s="19">
        <v>165.83760000000001</v>
      </c>
      <c r="LJ32" s="19">
        <v>113.67465</v>
      </c>
      <c r="LK32" s="19">
        <v>-6.8746499999999999</v>
      </c>
      <c r="LL32" s="19">
        <v>120.8</v>
      </c>
      <c r="LM32" s="19">
        <v>115.05032</v>
      </c>
      <c r="LN32" s="19">
        <v>133.03102999999999</v>
      </c>
      <c r="LO32" s="19">
        <v>-12.231030000000001</v>
      </c>
      <c r="LP32" s="19">
        <v>66.7</v>
      </c>
      <c r="LQ32" s="19">
        <v>67.133979999999994</v>
      </c>
      <c r="LR32" s="19">
        <v>67.133979999999994</v>
      </c>
      <c r="LS32" s="19">
        <v>-0.43397999999999998</v>
      </c>
      <c r="LT32" s="19">
        <v>77.400000000000006</v>
      </c>
      <c r="LU32" s="19">
        <v>78.567999999999998</v>
      </c>
      <c r="LV32" s="19">
        <v>78.567999999999998</v>
      </c>
      <c r="LW32" s="19">
        <v>-1.1679999999999999</v>
      </c>
      <c r="LX32" s="19">
        <v>30.5</v>
      </c>
      <c r="LY32" s="19">
        <v>29.951460000000001</v>
      </c>
      <c r="LZ32" s="19">
        <v>29.951460000000001</v>
      </c>
      <c r="MA32" s="19">
        <v>0.54854000000000003</v>
      </c>
      <c r="MB32" s="19"/>
      <c r="MC32" s="19"/>
      <c r="MD32" s="19"/>
      <c r="ME32" s="19">
        <v>0</v>
      </c>
      <c r="MF32" s="19"/>
      <c r="MG32" s="19"/>
      <c r="MH32" s="19"/>
      <c r="MI32" s="19">
        <v>0</v>
      </c>
      <c r="MJ32" s="19"/>
      <c r="MK32" s="19"/>
      <c r="ML32" s="19"/>
      <c r="MM32" s="19">
        <v>0</v>
      </c>
      <c r="MN32" s="19">
        <v>147.6</v>
      </c>
      <c r="MO32" s="19">
        <v>149.77393000000001</v>
      </c>
      <c r="MP32" s="19">
        <v>149.77393000000001</v>
      </c>
      <c r="MQ32" s="19">
        <v>-2.1739299999999999</v>
      </c>
      <c r="MR32" s="19">
        <v>148.6</v>
      </c>
      <c r="MS32" s="19">
        <v>149.77393000000001</v>
      </c>
      <c r="MT32" s="19">
        <v>149.77393000000001</v>
      </c>
      <c r="MU32" s="19">
        <v>-1.1739299999999999</v>
      </c>
      <c r="MV32" s="19">
        <v>149.4</v>
      </c>
      <c r="MW32" s="19">
        <v>149.77393000000001</v>
      </c>
      <c r="MX32" s="19">
        <v>149.77393000000001</v>
      </c>
      <c r="MY32" s="19">
        <v>-0.37392999999999998</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v>0</v>
      </c>
      <c r="NU32" s="19"/>
      <c r="NV32" s="19">
        <v>192.33332999999999</v>
      </c>
      <c r="NW32" s="19">
        <v>-192.33332999999999</v>
      </c>
      <c r="NX32" s="19"/>
      <c r="NY32" s="19"/>
      <c r="NZ32" s="19">
        <v>96.166669999999996</v>
      </c>
      <c r="OA32" s="19">
        <v>-96.166669999999996</v>
      </c>
      <c r="OB32" s="19">
        <v>0.7</v>
      </c>
      <c r="OC32" s="19">
        <v>1.1359999999999999</v>
      </c>
      <c r="OD32" s="19">
        <v>1.1359999999999999</v>
      </c>
      <c r="OE32" s="19">
        <v>-0.436</v>
      </c>
      <c r="OF32" s="19">
        <v>30.2</v>
      </c>
      <c r="OG32" s="19">
        <v>33.5</v>
      </c>
      <c r="OH32" s="19">
        <v>37.962000000000003</v>
      </c>
      <c r="OI32" s="19">
        <v>-7.7619999999999996</v>
      </c>
      <c r="OJ32" s="19">
        <v>68.3</v>
      </c>
      <c r="OK32" s="19">
        <v>69.995000000000005</v>
      </c>
      <c r="OL32" s="19">
        <v>69.995000000000005</v>
      </c>
      <c r="OM32" s="19">
        <v>-1.6950000000000001</v>
      </c>
      <c r="ON32" s="19">
        <v>18</v>
      </c>
      <c r="OO32" s="19">
        <v>16.324999999999999</v>
      </c>
      <c r="OP32" s="19">
        <v>16.324999999999999</v>
      </c>
      <c r="OQ32" s="19">
        <v>1.675</v>
      </c>
      <c r="OR32" s="19">
        <v>0.4</v>
      </c>
      <c r="OS32" s="19"/>
      <c r="OT32" s="19">
        <v>0.4</v>
      </c>
      <c r="OU32" s="19">
        <v>0</v>
      </c>
      <c r="OV32" s="19">
        <v>18.600000000000001</v>
      </c>
      <c r="OW32" s="19">
        <v>18</v>
      </c>
      <c r="OX32" s="19">
        <v>17.475729999999999</v>
      </c>
      <c r="OY32" s="19">
        <v>1.1242700000000001</v>
      </c>
      <c r="OZ32" s="19">
        <v>9.9</v>
      </c>
      <c r="PA32" s="19">
        <v>9.9830000000000005</v>
      </c>
      <c r="PB32" s="19">
        <v>9.9830000000000005</v>
      </c>
      <c r="PC32" s="19">
        <v>-8.3000000000000004E-2</v>
      </c>
      <c r="PD32" s="19">
        <v>5.5</v>
      </c>
      <c r="PE32" s="19">
        <v>5.67</v>
      </c>
      <c r="PF32" s="19">
        <v>5.67</v>
      </c>
      <c r="PG32" s="19">
        <v>-0.17</v>
      </c>
      <c r="PH32" s="19">
        <v>0.7</v>
      </c>
      <c r="PI32" s="19">
        <v>1.23</v>
      </c>
      <c r="PJ32" s="19">
        <v>1.23</v>
      </c>
      <c r="PK32" s="19">
        <v>-0.53</v>
      </c>
      <c r="PL32" s="19">
        <v>1.5</v>
      </c>
      <c r="PM32" s="19">
        <v>1.5</v>
      </c>
      <c r="PN32" s="19">
        <v>1.5</v>
      </c>
      <c r="PO32" s="19">
        <v>0</v>
      </c>
      <c r="PP32" s="19">
        <v>4.5</v>
      </c>
      <c r="PQ32" s="19">
        <v>4.5</v>
      </c>
      <c r="PR32" s="19">
        <v>4.5</v>
      </c>
      <c r="PS32" s="19">
        <v>0</v>
      </c>
      <c r="PT32" s="19">
        <v>20.2</v>
      </c>
      <c r="PU32" s="19">
        <v>19.417480000000001</v>
      </c>
      <c r="PV32" s="19">
        <v>19.417480000000001</v>
      </c>
      <c r="PW32" s="19">
        <v>0.78251999999999999</v>
      </c>
      <c r="PX32" s="19">
        <v>10</v>
      </c>
      <c r="PY32" s="19">
        <v>19.417480000000001</v>
      </c>
      <c r="PZ32" s="19">
        <v>19.417480000000001</v>
      </c>
      <c r="QA32" s="19">
        <v>-9.4174799999999994</v>
      </c>
      <c r="QB32" s="19">
        <v>15.4</v>
      </c>
      <c r="QC32" s="19">
        <v>14.56311</v>
      </c>
      <c r="QD32" s="19">
        <v>14.56311</v>
      </c>
      <c r="QE32" s="19">
        <v>0.83689000000000002</v>
      </c>
      <c r="QF32" s="19">
        <v>3.3</v>
      </c>
      <c r="QG32" s="19">
        <v>3.5</v>
      </c>
      <c r="QH32" s="19">
        <v>3.5</v>
      </c>
      <c r="QI32" s="19">
        <v>-0.2</v>
      </c>
      <c r="QJ32" s="19">
        <v>18.600000000000001</v>
      </c>
      <c r="QK32" s="19">
        <v>18.058250000000001</v>
      </c>
      <c r="QL32" s="19">
        <v>18.058250000000001</v>
      </c>
      <c r="QM32" s="19">
        <v>0.54174999999999995</v>
      </c>
      <c r="QN32" s="19">
        <v>12.3</v>
      </c>
      <c r="QO32" s="19"/>
      <c r="QP32" s="19">
        <v>12.302</v>
      </c>
      <c r="QQ32" s="19">
        <v>-2E-3</v>
      </c>
      <c r="QR32" s="19">
        <v>15</v>
      </c>
      <c r="QS32" s="19">
        <v>15.938000000000001</v>
      </c>
      <c r="QT32" s="19">
        <v>15.938000000000001</v>
      </c>
      <c r="QU32" s="19">
        <v>-0.93799999999999994</v>
      </c>
      <c r="QV32" s="19">
        <v>4.5</v>
      </c>
      <c r="QW32" s="19">
        <v>8</v>
      </c>
      <c r="QX32" s="19">
        <v>12.314</v>
      </c>
      <c r="QY32" s="19">
        <v>-7.8140000000000001</v>
      </c>
      <c r="QZ32" s="19">
        <v>22.8</v>
      </c>
      <c r="RA32" s="19">
        <v>24</v>
      </c>
      <c r="RB32" s="19">
        <v>31.59</v>
      </c>
      <c r="RC32" s="19">
        <v>-8.7899999999999991</v>
      </c>
      <c r="RD32" s="19">
        <v>4.5</v>
      </c>
      <c r="RE32" s="19">
        <v>4.2</v>
      </c>
      <c r="RF32" s="19">
        <v>4.2</v>
      </c>
      <c r="RG32" s="19">
        <v>0.3</v>
      </c>
      <c r="RH32" s="19">
        <v>1.1000000000000001</v>
      </c>
      <c r="RI32" s="19">
        <v>1.2</v>
      </c>
      <c r="RJ32" s="19">
        <v>1.2</v>
      </c>
      <c r="RK32" s="19">
        <v>-0.1</v>
      </c>
      <c r="RL32" s="19">
        <v>1.1000000000000001</v>
      </c>
      <c r="RM32" s="19">
        <v>1.2</v>
      </c>
      <c r="RN32" s="19">
        <v>1.2</v>
      </c>
      <c r="RO32" s="19">
        <v>-0.1</v>
      </c>
      <c r="RP32" s="19">
        <v>3</v>
      </c>
      <c r="RQ32" s="19">
        <v>2.8</v>
      </c>
      <c r="RR32" s="19">
        <v>2.8</v>
      </c>
      <c r="RS32" s="19">
        <v>0.2</v>
      </c>
      <c r="RT32" s="19">
        <v>15.4</v>
      </c>
      <c r="RU32" s="19"/>
      <c r="RV32" s="19">
        <v>14.609</v>
      </c>
      <c r="RW32" s="19">
        <v>0.79100000000000004</v>
      </c>
      <c r="RX32" s="19">
        <v>3.2</v>
      </c>
      <c r="RY32" s="19">
        <v>3.2189999999999999</v>
      </c>
      <c r="RZ32" s="19">
        <v>3.2189999999999999</v>
      </c>
      <c r="SA32" s="19">
        <v>-1.9E-2</v>
      </c>
      <c r="SB32" s="19">
        <v>11.6</v>
      </c>
      <c r="SC32" s="19">
        <v>19.772790000000001</v>
      </c>
      <c r="SD32" s="19">
        <v>0</v>
      </c>
      <c r="SE32" s="19">
        <v>11.6</v>
      </c>
      <c r="SF32" s="19">
        <v>2.4</v>
      </c>
      <c r="SG32" s="19">
        <v>2</v>
      </c>
      <c r="SH32" s="19">
        <v>2</v>
      </c>
      <c r="SI32" s="19">
        <v>0.4</v>
      </c>
      <c r="SJ32" s="19">
        <v>0.3</v>
      </c>
      <c r="SK32" s="19">
        <v>0.7</v>
      </c>
      <c r="SL32" s="19">
        <v>0.7</v>
      </c>
      <c r="SM32" s="19">
        <v>-0.4</v>
      </c>
      <c r="SN32" s="19">
        <v>16.600000000000001</v>
      </c>
      <c r="SO32" s="19">
        <v>13.98058</v>
      </c>
      <c r="SP32" s="19">
        <v>13.98058</v>
      </c>
      <c r="SQ32" s="19">
        <v>2.6194199999999999</v>
      </c>
      <c r="SR32" s="19">
        <v>6.1</v>
      </c>
      <c r="SS32" s="19">
        <v>6</v>
      </c>
      <c r="ST32" s="19">
        <v>6</v>
      </c>
      <c r="SU32" s="19">
        <v>0.1</v>
      </c>
      <c r="SV32" s="19">
        <v>9.5</v>
      </c>
      <c r="SW32" s="19">
        <v>8</v>
      </c>
      <c r="SX32" s="19">
        <v>8</v>
      </c>
      <c r="SY32" s="19">
        <v>1.5</v>
      </c>
      <c r="SZ32" s="19">
        <v>13.2</v>
      </c>
      <c r="TA32" s="19">
        <v>11.65049</v>
      </c>
      <c r="TB32" s="19">
        <v>11.65049</v>
      </c>
      <c r="TC32" s="19">
        <v>1.5495099999999999</v>
      </c>
      <c r="TD32" s="19">
        <v>20</v>
      </c>
      <c r="TE32" s="19">
        <v>19.12621</v>
      </c>
      <c r="TF32" s="19">
        <v>19.12621</v>
      </c>
      <c r="TG32" s="19">
        <v>0.87378999999999996</v>
      </c>
      <c r="TH32" s="19">
        <v>22.6</v>
      </c>
      <c r="TI32" s="19">
        <v>18.7</v>
      </c>
      <c r="TJ32" s="19">
        <v>19.943999999999999</v>
      </c>
      <c r="TK32" s="19">
        <v>2.6560000000000001</v>
      </c>
      <c r="TL32" s="19">
        <v>17.8</v>
      </c>
      <c r="TM32" s="19">
        <v>48.433999999999997</v>
      </c>
      <c r="TN32" s="19">
        <v>48.433999999999997</v>
      </c>
      <c r="TO32" s="19">
        <v>-30.634</v>
      </c>
      <c r="TP32" s="19">
        <v>28.5</v>
      </c>
      <c r="TQ32" s="19">
        <v>27.349</v>
      </c>
      <c r="TR32" s="19">
        <v>27.349</v>
      </c>
      <c r="TS32" s="19">
        <v>1.151</v>
      </c>
      <c r="TT32" s="19">
        <v>0</v>
      </c>
      <c r="TU32" s="19">
        <v>0</v>
      </c>
      <c r="TV32" s="19">
        <v>27.637</v>
      </c>
      <c r="TW32" s="19">
        <v>-27.637</v>
      </c>
      <c r="TX32" s="19">
        <v>26.9</v>
      </c>
      <c r="TY32" s="19">
        <v>23.083760000000002</v>
      </c>
      <c r="TZ32" s="19">
        <v>40.502000000000002</v>
      </c>
      <c r="UA32" s="19">
        <v>-13.602</v>
      </c>
      <c r="UB32" s="19">
        <v>0</v>
      </c>
      <c r="UC32" s="19">
        <v>1.571</v>
      </c>
      <c r="UD32" s="19">
        <v>1.571</v>
      </c>
      <c r="UE32" s="19">
        <v>-1.571</v>
      </c>
      <c r="UF32" s="19">
        <v>3.4</v>
      </c>
      <c r="UG32" s="19">
        <v>2.0139999999999998</v>
      </c>
      <c r="UH32" s="19">
        <v>2.0139999999999998</v>
      </c>
      <c r="UI32" s="19">
        <v>1.3859999999999999</v>
      </c>
      <c r="UJ32" s="19">
        <v>16.5</v>
      </c>
      <c r="UK32" s="19">
        <v>17</v>
      </c>
      <c r="UL32" s="19">
        <v>11.65049</v>
      </c>
      <c r="UM32" s="19">
        <v>4.8495100000000004</v>
      </c>
      <c r="UN32" s="19">
        <v>4.5</v>
      </c>
      <c r="UO32" s="19">
        <v>7</v>
      </c>
      <c r="UP32" s="19">
        <v>7</v>
      </c>
      <c r="UQ32" s="19">
        <v>-2.5</v>
      </c>
      <c r="UR32" s="19">
        <v>9.5</v>
      </c>
      <c r="US32" s="19"/>
      <c r="UT32" s="19"/>
      <c r="UU32" s="19">
        <v>9.5</v>
      </c>
      <c r="UV32" s="19">
        <v>10</v>
      </c>
      <c r="UW32" s="19">
        <v>10</v>
      </c>
      <c r="UX32" s="19">
        <v>10</v>
      </c>
      <c r="UY32" s="19">
        <v>0</v>
      </c>
      <c r="UZ32" s="19">
        <v>10.5</v>
      </c>
      <c r="VA32" s="19">
        <v>11.165050000000001</v>
      </c>
      <c r="VB32" s="19">
        <v>11.165050000000001</v>
      </c>
      <c r="VC32" s="19">
        <v>-0.66505000000000003</v>
      </c>
      <c r="VD32" s="19">
        <v>10.6</v>
      </c>
      <c r="VE32" s="19">
        <v>11.165050000000001</v>
      </c>
      <c r="VF32" s="19">
        <v>11.165050000000001</v>
      </c>
      <c r="VG32" s="19">
        <v>-0.56505000000000005</v>
      </c>
      <c r="VH32" s="19">
        <v>17.7</v>
      </c>
      <c r="VI32" s="19">
        <v>14.862</v>
      </c>
      <c r="VJ32" s="19">
        <v>14.862</v>
      </c>
      <c r="VK32" s="19">
        <v>2.8380000000000001</v>
      </c>
      <c r="VL32" s="19">
        <v>213.7</v>
      </c>
      <c r="VM32" s="19">
        <v>220.07</v>
      </c>
      <c r="VN32" s="19">
        <v>220.07</v>
      </c>
      <c r="VO32" s="19">
        <v>-6.37</v>
      </c>
      <c r="VP32" s="19">
        <v>16.8</v>
      </c>
      <c r="VQ32" s="19">
        <v>14.635</v>
      </c>
      <c r="VR32" s="19">
        <v>14.635</v>
      </c>
      <c r="VS32" s="19">
        <v>2.165</v>
      </c>
      <c r="VT32" s="19">
        <v>117.5</v>
      </c>
      <c r="VU32" s="19">
        <v>112.634</v>
      </c>
      <c r="VV32" s="19">
        <v>112.634</v>
      </c>
      <c r="VW32" s="19">
        <v>4.8659999999999997</v>
      </c>
      <c r="VX32" s="19">
        <v>0.6</v>
      </c>
      <c r="VY32" s="19">
        <v>0.6</v>
      </c>
      <c r="VZ32" s="19">
        <v>0.6</v>
      </c>
      <c r="WA32" s="19">
        <v>0</v>
      </c>
      <c r="WB32" s="19">
        <v>0</v>
      </c>
      <c r="WC32" s="19">
        <v>11.8</v>
      </c>
      <c r="WD32" s="19">
        <v>6.9649999999999999</v>
      </c>
      <c r="WE32" s="19">
        <v>-6.9649999999999999</v>
      </c>
      <c r="WF32" s="19">
        <v>0</v>
      </c>
      <c r="WG32" s="19">
        <v>30.4</v>
      </c>
      <c r="WH32" s="19">
        <v>19.097999999999999</v>
      </c>
      <c r="WI32" s="19">
        <v>-19.097999999999999</v>
      </c>
      <c r="WJ32" s="19">
        <v>86.3</v>
      </c>
      <c r="WK32" s="19">
        <v>85.417000000000002</v>
      </c>
      <c r="WL32" s="19">
        <v>85.417000000000002</v>
      </c>
      <c r="WM32" s="19">
        <v>0.88300000000000001</v>
      </c>
      <c r="WN32" s="19">
        <v>16.8</v>
      </c>
      <c r="WO32" s="19"/>
      <c r="WP32" s="19">
        <v>12.49</v>
      </c>
      <c r="WQ32" s="19">
        <v>4.3099999999999996</v>
      </c>
      <c r="WR32" s="19">
        <v>9.8000000000000007</v>
      </c>
      <c r="WS32" s="19">
        <v>9.7899999999999991</v>
      </c>
      <c r="WT32" s="19">
        <v>9.7899999999999991</v>
      </c>
      <c r="WU32" s="19">
        <v>0.01</v>
      </c>
      <c r="WV32" s="19">
        <v>20</v>
      </c>
      <c r="WW32" s="19">
        <v>19.12621</v>
      </c>
      <c r="WX32" s="19">
        <v>19.12621</v>
      </c>
      <c r="WY32" s="19">
        <v>0.87378999999999996</v>
      </c>
      <c r="WZ32" s="19">
        <v>4.9000000000000004</v>
      </c>
      <c r="XA32" s="19">
        <v>10.7</v>
      </c>
      <c r="XB32" s="19">
        <v>10.7</v>
      </c>
      <c r="XC32" s="19">
        <v>-5.8</v>
      </c>
      <c r="XD32" s="19">
        <v>44.1</v>
      </c>
      <c r="XE32" s="19">
        <v>44.947369999999999</v>
      </c>
      <c r="XF32" s="19">
        <v>42</v>
      </c>
      <c r="XG32" s="19">
        <v>2.1</v>
      </c>
      <c r="XH32" s="19">
        <v>15.7</v>
      </c>
      <c r="XI32" s="19">
        <v>16.052630000000001</v>
      </c>
      <c r="XJ32" s="19">
        <v>15</v>
      </c>
      <c r="XK32" s="19">
        <v>0.7</v>
      </c>
      <c r="XL32" s="19"/>
      <c r="XM32" s="19"/>
      <c r="XN32" s="19"/>
      <c r="XO32" s="19">
        <v>0</v>
      </c>
      <c r="XP32" s="19"/>
      <c r="XQ32" s="19"/>
      <c r="XR32" s="19"/>
      <c r="XS32" s="19">
        <v>0</v>
      </c>
      <c r="XT32" s="19"/>
      <c r="XU32" s="19"/>
      <c r="XV32" s="19"/>
      <c r="XW32" s="19">
        <v>0</v>
      </c>
      <c r="XX32" s="19"/>
      <c r="XY32" s="19"/>
      <c r="XZ32" s="19"/>
      <c r="YA32" s="19">
        <v>0</v>
      </c>
      <c r="YB32" s="19"/>
      <c r="YC32" s="19"/>
      <c r="YD32" s="19"/>
      <c r="YE32" s="19">
        <v>0</v>
      </c>
    </row>
    <row r="33" spans="1:655" ht="24" customHeight="1" x14ac:dyDescent="0.35">
      <c r="A33" s="1"/>
      <c r="B33" s="13" t="s">
        <v>50</v>
      </c>
      <c r="C33" s="13" t="s">
        <v>796</v>
      </c>
      <c r="D33" s="14"/>
      <c r="E33" s="14"/>
      <c r="F33" s="14"/>
      <c r="G33" s="14">
        <v>0</v>
      </c>
      <c r="H33" s="14">
        <v>649.4</v>
      </c>
      <c r="I33" s="14">
        <v>643.65809000000002</v>
      </c>
      <c r="J33" s="14">
        <v>643.65809000000002</v>
      </c>
      <c r="K33" s="14">
        <v>5.7419099999999998</v>
      </c>
      <c r="L33" s="14">
        <v>218</v>
      </c>
      <c r="M33" s="14">
        <v>209.39341999999999</v>
      </c>
      <c r="N33" s="14">
        <v>209.39341999999999</v>
      </c>
      <c r="O33" s="14">
        <v>8.6065799999999992</v>
      </c>
      <c r="P33" s="14"/>
      <c r="Q33" s="14"/>
      <c r="R33" s="14"/>
      <c r="S33" s="14">
        <v>0</v>
      </c>
      <c r="T33" s="14"/>
      <c r="U33" s="14"/>
      <c r="V33" s="14"/>
      <c r="W33" s="14">
        <v>0</v>
      </c>
      <c r="X33" s="14">
        <v>90.3</v>
      </c>
      <c r="Y33" s="14">
        <v>91.778639999999996</v>
      </c>
      <c r="Z33" s="14">
        <v>91.778639999999996</v>
      </c>
      <c r="AA33" s="14">
        <v>-1.47864</v>
      </c>
      <c r="AB33" s="14">
        <v>191.9</v>
      </c>
      <c r="AC33" s="14">
        <v>209.99664000000001</v>
      </c>
      <c r="AD33" s="14">
        <v>189.756</v>
      </c>
      <c r="AE33" s="14">
        <v>2.1440000000000001</v>
      </c>
      <c r="AF33" s="14"/>
      <c r="AG33" s="14"/>
      <c r="AH33" s="14"/>
      <c r="AI33" s="14">
        <v>0</v>
      </c>
      <c r="AJ33" s="14"/>
      <c r="AK33" s="14"/>
      <c r="AL33" s="14"/>
      <c r="AM33" s="14">
        <v>0</v>
      </c>
      <c r="AN33" s="14">
        <v>0</v>
      </c>
      <c r="AO33" s="14">
        <v>0</v>
      </c>
      <c r="AP33" s="14"/>
      <c r="AQ33" s="14">
        <v>0</v>
      </c>
      <c r="AR33" s="14">
        <v>205.2</v>
      </c>
      <c r="AS33" s="14">
        <v>204.72800000000001</v>
      </c>
      <c r="AT33" s="14">
        <v>204.72800000000001</v>
      </c>
      <c r="AU33" s="14">
        <v>0.47199999999999998</v>
      </c>
      <c r="AV33" s="14">
        <v>208.6</v>
      </c>
      <c r="AW33" s="14">
        <v>204.72800000000001</v>
      </c>
      <c r="AX33" s="14">
        <v>204.72800000000001</v>
      </c>
      <c r="AY33" s="14">
        <v>3.8719999999999999</v>
      </c>
      <c r="AZ33" s="14">
        <v>198.9</v>
      </c>
      <c r="BA33" s="14">
        <v>204.72800000000001</v>
      </c>
      <c r="BB33" s="14">
        <v>204.72800000000001</v>
      </c>
      <c r="BC33" s="14">
        <v>-5.8280000000000003</v>
      </c>
      <c r="BD33" s="14"/>
      <c r="BE33" s="14"/>
      <c r="BF33" s="14">
        <v>208.28218000000001</v>
      </c>
      <c r="BG33" s="14">
        <v>-208.28218000000001</v>
      </c>
      <c r="BH33" s="14"/>
      <c r="BI33" s="14"/>
      <c r="BJ33" s="14">
        <v>104.14109000000001</v>
      </c>
      <c r="BK33" s="14">
        <v>-104.14109000000001</v>
      </c>
      <c r="BL33" s="14">
        <v>482</v>
      </c>
      <c r="BM33" s="14">
        <v>496.55631</v>
      </c>
      <c r="BN33" s="14">
        <v>282.98063999999999</v>
      </c>
      <c r="BO33" s="14">
        <v>199.01936000000001</v>
      </c>
      <c r="BP33" s="14">
        <v>0</v>
      </c>
      <c r="BQ33" s="14">
        <v>0</v>
      </c>
      <c r="BR33" s="14">
        <v>0</v>
      </c>
      <c r="BS33" s="14">
        <v>0</v>
      </c>
      <c r="BT33" s="14"/>
      <c r="BU33" s="14"/>
      <c r="BV33" s="14"/>
      <c r="BW33" s="14">
        <v>0</v>
      </c>
      <c r="BX33" s="14"/>
      <c r="BY33" s="14"/>
      <c r="BZ33" s="14"/>
      <c r="CA33" s="14">
        <v>0</v>
      </c>
      <c r="CB33" s="14"/>
      <c r="CC33" s="14"/>
      <c r="CD33" s="14"/>
      <c r="CE33" s="14">
        <v>0</v>
      </c>
      <c r="CF33" s="14"/>
      <c r="CG33" s="14"/>
      <c r="CH33" s="14"/>
      <c r="CI33" s="14">
        <v>0</v>
      </c>
      <c r="CJ33" s="14">
        <v>165.71229</v>
      </c>
      <c r="CK33" s="14">
        <v>163.90777</v>
      </c>
      <c r="CL33" s="14">
        <v>163.90777</v>
      </c>
      <c r="CM33" s="14">
        <v>1.8045199999999999</v>
      </c>
      <c r="CN33" s="14">
        <v>7.3</v>
      </c>
      <c r="CO33" s="14">
        <v>5.1333399999999996</v>
      </c>
      <c r="CP33" s="14">
        <v>5.1333399999999996</v>
      </c>
      <c r="CQ33" s="14">
        <v>2.1666599999999998</v>
      </c>
      <c r="CR33" s="14">
        <v>5.4</v>
      </c>
      <c r="CS33" s="14">
        <v>2.8177599999999998</v>
      </c>
      <c r="CT33" s="14">
        <v>2.8177599999999998</v>
      </c>
      <c r="CU33" s="14">
        <v>2.5822400000000001</v>
      </c>
      <c r="CV33" s="14">
        <v>22.2</v>
      </c>
      <c r="CW33" s="14">
        <v>22.389009999999999</v>
      </c>
      <c r="CX33" s="14"/>
      <c r="CY33" s="14">
        <v>22.2</v>
      </c>
      <c r="CZ33" s="14">
        <v>6.8</v>
      </c>
      <c r="DA33" s="14">
        <v>6.8787000000000003</v>
      </c>
      <c r="DB33" s="14">
        <v>6.8787000000000003</v>
      </c>
      <c r="DC33" s="14">
        <v>-7.8700000000000006E-2</v>
      </c>
      <c r="DD33" s="14">
        <v>13</v>
      </c>
      <c r="DE33" s="14">
        <v>10.217000000000001</v>
      </c>
      <c r="DF33" s="14">
        <v>14.919420000000001</v>
      </c>
      <c r="DG33" s="14">
        <v>-1.9194199999999999</v>
      </c>
      <c r="DH33" s="14">
        <v>81.900000000000006</v>
      </c>
      <c r="DI33" s="14">
        <v>79.953789999999998</v>
      </c>
      <c r="DJ33" s="14">
        <v>56.004080000000002</v>
      </c>
      <c r="DK33" s="14">
        <v>25.89592</v>
      </c>
      <c r="DL33" s="14"/>
      <c r="DM33" s="14"/>
      <c r="DN33" s="14"/>
      <c r="DO33" s="14">
        <v>0</v>
      </c>
      <c r="DP33" s="14"/>
      <c r="DQ33" s="14"/>
      <c r="DR33" s="14"/>
      <c r="DS33" s="14">
        <v>0</v>
      </c>
      <c r="DT33" s="14"/>
      <c r="DU33" s="14"/>
      <c r="DV33" s="14"/>
      <c r="DW33" s="14">
        <v>0</v>
      </c>
      <c r="DX33" s="14"/>
      <c r="DY33" s="14"/>
      <c r="DZ33" s="14"/>
      <c r="EA33" s="14">
        <v>0</v>
      </c>
      <c r="EB33" s="14">
        <v>100.3</v>
      </c>
      <c r="EC33" s="14">
        <v>97.114949999999993</v>
      </c>
      <c r="ED33" s="14">
        <v>72.884540000000001</v>
      </c>
      <c r="EE33" s="14">
        <v>27.415459999999999</v>
      </c>
      <c r="EF33" s="14">
        <v>207.9</v>
      </c>
      <c r="EG33" s="14">
        <v>220.48074</v>
      </c>
      <c r="EH33" s="14">
        <v>220.48074</v>
      </c>
      <c r="EI33" s="14">
        <v>-12.58074</v>
      </c>
      <c r="EJ33" s="14"/>
      <c r="EK33" s="14"/>
      <c r="EL33" s="14"/>
      <c r="EM33" s="14">
        <v>0</v>
      </c>
      <c r="EN33" s="14"/>
      <c r="EO33" s="14"/>
      <c r="EP33" s="14"/>
      <c r="EQ33" s="14">
        <v>0</v>
      </c>
      <c r="ER33" s="14"/>
      <c r="ES33" s="14"/>
      <c r="ET33" s="14"/>
      <c r="EU33" s="14">
        <v>0</v>
      </c>
      <c r="EV33" s="14">
        <v>6.5</v>
      </c>
      <c r="EW33" s="14">
        <v>6.39</v>
      </c>
      <c r="EX33" s="14">
        <v>6.39</v>
      </c>
      <c r="EY33" s="14">
        <v>0.11</v>
      </c>
      <c r="EZ33" s="14">
        <v>354.8</v>
      </c>
      <c r="FA33" s="14">
        <v>220.38835</v>
      </c>
      <c r="FB33" s="14">
        <v>366.88117999999997</v>
      </c>
      <c r="FC33" s="14">
        <v>-12.08118</v>
      </c>
      <c r="FD33" s="14">
        <v>61</v>
      </c>
      <c r="FE33" s="14">
        <v>71.349220000000003</v>
      </c>
      <c r="FF33" s="14">
        <v>71.349220000000003</v>
      </c>
      <c r="FG33" s="14">
        <v>-10.349220000000001</v>
      </c>
      <c r="FH33" s="14">
        <v>139.80000000000001</v>
      </c>
      <c r="FI33" s="14">
        <v>151.21556000000001</v>
      </c>
      <c r="FJ33" s="14">
        <v>146.03157999999999</v>
      </c>
      <c r="FK33" s="14">
        <v>-6.2315800000000001</v>
      </c>
      <c r="FL33" s="14">
        <v>34.6</v>
      </c>
      <c r="FM33" s="14">
        <v>33.957720000000002</v>
      </c>
      <c r="FN33" s="14">
        <v>33.957720000000002</v>
      </c>
      <c r="FO33" s="14">
        <v>0.64227999999999996</v>
      </c>
      <c r="FP33" s="14">
        <v>18.8</v>
      </c>
      <c r="FQ33" s="14">
        <v>19.192229999999999</v>
      </c>
      <c r="FR33" s="14">
        <v>19.192229999999999</v>
      </c>
      <c r="FS33" s="14">
        <v>-0.39223000000000002</v>
      </c>
      <c r="FT33" s="14">
        <v>19.7</v>
      </c>
      <c r="FU33" s="14">
        <v>19.223299999999998</v>
      </c>
      <c r="FV33" s="14">
        <v>19.223299999999998</v>
      </c>
      <c r="FW33" s="14">
        <v>0.47670000000000001</v>
      </c>
      <c r="FX33" s="14">
        <v>89.1</v>
      </c>
      <c r="FY33" s="14">
        <v>87.232039999999998</v>
      </c>
      <c r="FZ33" s="14">
        <v>87.232039999999998</v>
      </c>
      <c r="GA33" s="14">
        <v>1.8679600000000001</v>
      </c>
      <c r="GB33" s="14">
        <v>182.8</v>
      </c>
      <c r="GC33" s="14">
        <v>185.10007999999999</v>
      </c>
      <c r="GD33" s="14">
        <v>134.02062000000001</v>
      </c>
      <c r="GE33" s="14">
        <v>48.779380000000003</v>
      </c>
      <c r="GF33" s="14">
        <v>183.1</v>
      </c>
      <c r="GG33" s="14">
        <v>185.10007999999999</v>
      </c>
      <c r="GH33" s="14">
        <v>134.02062000000001</v>
      </c>
      <c r="GI33" s="14">
        <v>49.07938</v>
      </c>
      <c r="GJ33" s="14">
        <v>184.7</v>
      </c>
      <c r="GK33" s="14">
        <v>185.10007999999999</v>
      </c>
      <c r="GL33" s="14">
        <v>134.02062000000001</v>
      </c>
      <c r="GM33" s="14">
        <v>50.679380000000002</v>
      </c>
      <c r="GN33" s="14">
        <v>109.7</v>
      </c>
      <c r="GO33" s="14">
        <v>110.37475999999999</v>
      </c>
      <c r="GP33" s="14">
        <v>93.352080000000001</v>
      </c>
      <c r="GQ33" s="14">
        <v>16.347919999999998</v>
      </c>
      <c r="GR33" s="14">
        <v>8.3000000000000007</v>
      </c>
      <c r="GS33" s="14">
        <v>9.09</v>
      </c>
      <c r="GT33" s="14">
        <v>9.09</v>
      </c>
      <c r="GU33" s="14">
        <v>-0.79</v>
      </c>
      <c r="GV33" s="14">
        <v>3.3</v>
      </c>
      <c r="GW33" s="14">
        <v>6.6261000000000001</v>
      </c>
      <c r="GX33" s="14">
        <v>6.6261000000000001</v>
      </c>
      <c r="GY33" s="14">
        <v>-3.3260999999999998</v>
      </c>
      <c r="GZ33" s="14">
        <v>31.2</v>
      </c>
      <c r="HA33" s="14">
        <v>34.47804</v>
      </c>
      <c r="HB33" s="14">
        <v>34.47804</v>
      </c>
      <c r="HC33" s="14">
        <v>-3.2780399999999998</v>
      </c>
      <c r="HD33" s="14">
        <v>43.8</v>
      </c>
      <c r="HE33" s="14">
        <v>44.060189999999999</v>
      </c>
      <c r="HF33" s="14">
        <v>44.060189999999999</v>
      </c>
      <c r="HG33" s="14">
        <v>-0.26018999999999998</v>
      </c>
      <c r="HH33" s="14"/>
      <c r="HI33" s="14"/>
      <c r="HJ33" s="14"/>
      <c r="HK33" s="14">
        <v>0</v>
      </c>
      <c r="HL33" s="14">
        <v>13.8</v>
      </c>
      <c r="HM33" s="14">
        <v>16.161660000000001</v>
      </c>
      <c r="HN33" s="14">
        <v>16.161660000000001</v>
      </c>
      <c r="HO33" s="14">
        <v>-2.3616600000000001</v>
      </c>
      <c r="HP33" s="14">
        <v>157.1</v>
      </c>
      <c r="HQ33" s="14">
        <v>171.11689000000001</v>
      </c>
      <c r="HR33" s="14">
        <v>146.54004</v>
      </c>
      <c r="HS33" s="14">
        <v>10.55996</v>
      </c>
      <c r="HT33" s="14"/>
      <c r="HU33" s="14"/>
      <c r="HV33" s="14"/>
      <c r="HW33" s="14">
        <v>0</v>
      </c>
      <c r="HX33" s="14"/>
      <c r="HY33" s="14"/>
      <c r="HZ33" s="14"/>
      <c r="IA33" s="14">
        <v>0</v>
      </c>
      <c r="IB33" s="14"/>
      <c r="IC33" s="14"/>
      <c r="ID33" s="14"/>
      <c r="IE33" s="14">
        <v>0</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86.5</v>
      </c>
      <c r="JE33" s="14">
        <v>88.384460000000004</v>
      </c>
      <c r="JF33" s="14">
        <v>76.600679999999997</v>
      </c>
      <c r="JG33" s="14">
        <v>9.8993199999999995</v>
      </c>
      <c r="JH33" s="14">
        <v>175.6</v>
      </c>
      <c r="JI33" s="14">
        <v>173.52799999999999</v>
      </c>
      <c r="JJ33" s="14"/>
      <c r="JK33" s="14">
        <v>175.6</v>
      </c>
      <c r="JL33" s="14">
        <v>173.1</v>
      </c>
      <c r="JM33" s="14">
        <v>179.87925999999999</v>
      </c>
      <c r="JN33" s="14">
        <v>179.87925999999999</v>
      </c>
      <c r="JO33" s="14">
        <v>-6.7792599999999998</v>
      </c>
      <c r="JP33" s="14">
        <v>200</v>
      </c>
      <c r="JQ33" s="14">
        <v>179.87925999999999</v>
      </c>
      <c r="JR33" s="14">
        <v>179.87925999999999</v>
      </c>
      <c r="JS33" s="14">
        <v>20.120740000000001</v>
      </c>
      <c r="JT33" s="14">
        <v>182.3</v>
      </c>
      <c r="JU33" s="14">
        <v>179.87925999999999</v>
      </c>
      <c r="JV33" s="14">
        <v>179.87925999999999</v>
      </c>
      <c r="JW33" s="14">
        <v>2.4207399999999999</v>
      </c>
      <c r="JX33" s="14">
        <v>75.2</v>
      </c>
      <c r="JY33" s="14">
        <v>74.215509999999995</v>
      </c>
      <c r="JZ33" s="14"/>
      <c r="KA33" s="14">
        <v>75.2</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0</v>
      </c>
      <c r="LA33" s="14"/>
      <c r="LB33" s="14"/>
      <c r="LC33" s="14">
        <v>0</v>
      </c>
      <c r="LD33" s="14">
        <v>4.0999999999999996</v>
      </c>
      <c r="LE33" s="14">
        <v>3.7524000000000002</v>
      </c>
      <c r="LF33" s="14">
        <v>3.7524000000000002</v>
      </c>
      <c r="LG33" s="14">
        <v>0.34760000000000002</v>
      </c>
      <c r="LH33" s="14">
        <v>80.900000000000006</v>
      </c>
      <c r="LI33" s="14">
        <v>115.58975</v>
      </c>
      <c r="LJ33" s="14">
        <v>126.9165</v>
      </c>
      <c r="LK33" s="14">
        <v>-46.016500000000001</v>
      </c>
      <c r="LL33" s="14">
        <v>119.2</v>
      </c>
      <c r="LM33" s="14">
        <v>115.05032</v>
      </c>
      <c r="LN33" s="14">
        <v>133.03102999999999</v>
      </c>
      <c r="LO33" s="14">
        <v>-13.83103</v>
      </c>
      <c r="LP33" s="14">
        <v>66.400000000000006</v>
      </c>
      <c r="LQ33" s="14">
        <v>67.133979999999994</v>
      </c>
      <c r="LR33" s="14">
        <v>67.133979999999994</v>
      </c>
      <c r="LS33" s="14">
        <v>-0.73397999999999997</v>
      </c>
      <c r="LT33" s="14">
        <v>77.5</v>
      </c>
      <c r="LU33" s="14">
        <v>78.567999999999998</v>
      </c>
      <c r="LV33" s="14">
        <v>78.567999999999998</v>
      </c>
      <c r="LW33" s="14">
        <v>-1.0680000000000001</v>
      </c>
      <c r="LX33" s="14">
        <v>30.3</v>
      </c>
      <c r="LY33" s="14">
        <v>29.951460000000001</v>
      </c>
      <c r="LZ33" s="14">
        <v>29.951460000000001</v>
      </c>
      <c r="MA33" s="14">
        <v>0.34854000000000002</v>
      </c>
      <c r="MB33" s="14"/>
      <c r="MC33" s="14"/>
      <c r="MD33" s="14"/>
      <c r="ME33" s="14">
        <v>0</v>
      </c>
      <c r="MF33" s="14"/>
      <c r="MG33" s="14"/>
      <c r="MH33" s="14"/>
      <c r="MI33" s="14">
        <v>0</v>
      </c>
      <c r="MJ33" s="14"/>
      <c r="MK33" s="14"/>
      <c r="ML33" s="14"/>
      <c r="MM33" s="14">
        <v>0</v>
      </c>
      <c r="MN33" s="14">
        <v>147.30000000000001</v>
      </c>
      <c r="MO33" s="14">
        <v>149.77393000000001</v>
      </c>
      <c r="MP33" s="14">
        <v>149.77393000000001</v>
      </c>
      <c r="MQ33" s="14">
        <v>-2.4739300000000002</v>
      </c>
      <c r="MR33" s="14">
        <v>148.4</v>
      </c>
      <c r="MS33" s="14">
        <v>149.77393000000001</v>
      </c>
      <c r="MT33" s="14">
        <v>149.77393000000001</v>
      </c>
      <c r="MU33" s="14">
        <v>-1.3739300000000001</v>
      </c>
      <c r="MV33" s="14">
        <v>149.30000000000001</v>
      </c>
      <c r="MW33" s="14">
        <v>149.77393000000001</v>
      </c>
      <c r="MX33" s="14">
        <v>149.77393000000001</v>
      </c>
      <c r="MY33" s="14">
        <v>-0.47393000000000002</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0</v>
      </c>
      <c r="NU33" s="14"/>
      <c r="NV33" s="14">
        <v>192.33332999999999</v>
      </c>
      <c r="NW33" s="14">
        <v>-192.33332999999999</v>
      </c>
      <c r="NX33" s="14"/>
      <c r="NY33" s="14"/>
      <c r="NZ33" s="14">
        <v>96.166669999999996</v>
      </c>
      <c r="OA33" s="14">
        <v>-96.166669999999996</v>
      </c>
      <c r="OB33" s="14">
        <v>0.5</v>
      </c>
      <c r="OC33" s="14">
        <v>1.1259999999999999</v>
      </c>
      <c r="OD33" s="14">
        <v>1.1259999999999999</v>
      </c>
      <c r="OE33" s="14">
        <v>-0.626</v>
      </c>
      <c r="OF33" s="14">
        <v>34.700000000000003</v>
      </c>
      <c r="OG33" s="14">
        <v>33.6</v>
      </c>
      <c r="OH33" s="14">
        <v>38.295000000000002</v>
      </c>
      <c r="OI33" s="14">
        <v>-3.5950000000000002</v>
      </c>
      <c r="OJ33" s="14">
        <v>69</v>
      </c>
      <c r="OK33" s="14">
        <v>70.200999999999993</v>
      </c>
      <c r="OL33" s="14">
        <v>70.200999999999993</v>
      </c>
      <c r="OM33" s="14">
        <v>-1.2010000000000001</v>
      </c>
      <c r="ON33" s="14">
        <v>17.100000000000001</v>
      </c>
      <c r="OO33" s="14">
        <v>16.381</v>
      </c>
      <c r="OP33" s="14">
        <v>16.381</v>
      </c>
      <c r="OQ33" s="14">
        <v>0.71899999999999997</v>
      </c>
      <c r="OR33" s="14">
        <v>0.4</v>
      </c>
      <c r="OS33" s="14"/>
      <c r="OT33" s="14">
        <v>0.4</v>
      </c>
      <c r="OU33" s="14">
        <v>0</v>
      </c>
      <c r="OV33" s="14">
        <v>18.600000000000001</v>
      </c>
      <c r="OW33" s="14">
        <v>18</v>
      </c>
      <c r="OX33" s="14">
        <v>17.475729999999999</v>
      </c>
      <c r="OY33" s="14">
        <v>1.1242700000000001</v>
      </c>
      <c r="OZ33" s="14">
        <v>10</v>
      </c>
      <c r="PA33" s="14">
        <v>9.9830000000000005</v>
      </c>
      <c r="PB33" s="14">
        <v>9.9830000000000005</v>
      </c>
      <c r="PC33" s="14">
        <v>1.7000000000000001E-2</v>
      </c>
      <c r="PD33" s="14">
        <v>5.4</v>
      </c>
      <c r="PE33" s="14">
        <v>5.67</v>
      </c>
      <c r="PF33" s="14">
        <v>5.67</v>
      </c>
      <c r="PG33" s="14">
        <v>-0.27</v>
      </c>
      <c r="PH33" s="14">
        <v>0.7</v>
      </c>
      <c r="PI33" s="14">
        <v>1.23</v>
      </c>
      <c r="PJ33" s="14">
        <v>1.23</v>
      </c>
      <c r="PK33" s="14">
        <v>-0.53</v>
      </c>
      <c r="PL33" s="14">
        <v>1.5</v>
      </c>
      <c r="PM33" s="14">
        <v>1.5</v>
      </c>
      <c r="PN33" s="14">
        <v>1.5</v>
      </c>
      <c r="PO33" s="14">
        <v>0</v>
      </c>
      <c r="PP33" s="14">
        <v>4.5</v>
      </c>
      <c r="PQ33" s="14">
        <v>4.5</v>
      </c>
      <c r="PR33" s="14">
        <v>4.5</v>
      </c>
      <c r="PS33" s="14">
        <v>0</v>
      </c>
      <c r="PT33" s="14">
        <v>20.100000000000001</v>
      </c>
      <c r="PU33" s="14">
        <v>19.417480000000001</v>
      </c>
      <c r="PV33" s="14">
        <v>19.417480000000001</v>
      </c>
      <c r="PW33" s="14">
        <v>0.68252000000000002</v>
      </c>
      <c r="PX33" s="14">
        <v>10</v>
      </c>
      <c r="PY33" s="14">
        <v>19.417480000000001</v>
      </c>
      <c r="PZ33" s="14">
        <v>19.417480000000001</v>
      </c>
      <c r="QA33" s="14">
        <v>-9.4174799999999994</v>
      </c>
      <c r="QB33" s="14">
        <v>15.4</v>
      </c>
      <c r="QC33" s="14">
        <v>14.56311</v>
      </c>
      <c r="QD33" s="14">
        <v>14.56311</v>
      </c>
      <c r="QE33" s="14">
        <v>0.83689000000000002</v>
      </c>
      <c r="QF33" s="14">
        <v>3.3</v>
      </c>
      <c r="QG33" s="14">
        <v>3.5</v>
      </c>
      <c r="QH33" s="14">
        <v>3.5</v>
      </c>
      <c r="QI33" s="14">
        <v>-0.2</v>
      </c>
      <c r="QJ33" s="14">
        <v>18.600000000000001</v>
      </c>
      <c r="QK33" s="14">
        <v>18.058250000000001</v>
      </c>
      <c r="QL33" s="14">
        <v>18.058250000000001</v>
      </c>
      <c r="QM33" s="14">
        <v>0.54174999999999995</v>
      </c>
      <c r="QN33" s="14">
        <v>12.7</v>
      </c>
      <c r="QO33" s="14"/>
      <c r="QP33" s="14">
        <v>12.423</v>
      </c>
      <c r="QQ33" s="14">
        <v>0.27700000000000002</v>
      </c>
      <c r="QR33" s="14">
        <v>15</v>
      </c>
      <c r="QS33" s="14">
        <v>16.015999999999998</v>
      </c>
      <c r="QT33" s="14">
        <v>16.015999999999998</v>
      </c>
      <c r="QU33" s="14">
        <v>-1.016</v>
      </c>
      <c r="QV33" s="14">
        <v>4.7</v>
      </c>
      <c r="QW33" s="14">
        <v>8</v>
      </c>
      <c r="QX33" s="14">
        <v>12.401999999999999</v>
      </c>
      <c r="QY33" s="14">
        <v>-7.702</v>
      </c>
      <c r="QZ33" s="14">
        <v>20.6</v>
      </c>
      <c r="RA33" s="14">
        <v>23</v>
      </c>
      <c r="RB33" s="14">
        <v>32.359000000000002</v>
      </c>
      <c r="RC33" s="14">
        <v>-11.759</v>
      </c>
      <c r="RD33" s="14">
        <v>4.5</v>
      </c>
      <c r="RE33" s="14">
        <v>4.2</v>
      </c>
      <c r="RF33" s="14">
        <v>4.2</v>
      </c>
      <c r="RG33" s="14">
        <v>0.3</v>
      </c>
      <c r="RH33" s="14">
        <v>1.1000000000000001</v>
      </c>
      <c r="RI33" s="14">
        <v>1.2</v>
      </c>
      <c r="RJ33" s="14">
        <v>1.2</v>
      </c>
      <c r="RK33" s="14">
        <v>-0.1</v>
      </c>
      <c r="RL33" s="14">
        <v>1.1000000000000001</v>
      </c>
      <c r="RM33" s="14">
        <v>1.2</v>
      </c>
      <c r="RN33" s="14">
        <v>1.2</v>
      </c>
      <c r="RO33" s="14">
        <v>-0.1</v>
      </c>
      <c r="RP33" s="14">
        <v>3</v>
      </c>
      <c r="RQ33" s="14">
        <v>2.8</v>
      </c>
      <c r="RR33" s="14">
        <v>2.8</v>
      </c>
      <c r="RS33" s="14">
        <v>0.2</v>
      </c>
      <c r="RT33" s="14">
        <v>15.7</v>
      </c>
      <c r="RU33" s="14"/>
      <c r="RV33" s="14">
        <v>14.473000000000001</v>
      </c>
      <c r="RW33" s="14">
        <v>1.2270000000000001</v>
      </c>
      <c r="RX33" s="14">
        <v>3.3</v>
      </c>
      <c r="RY33" s="14">
        <v>3.2189999999999999</v>
      </c>
      <c r="RZ33" s="14">
        <v>3.2189999999999999</v>
      </c>
      <c r="SA33" s="14">
        <v>8.1000000000000003E-2</v>
      </c>
      <c r="SB33" s="14">
        <v>11.6</v>
      </c>
      <c r="SC33" s="14">
        <v>10.336360000000001</v>
      </c>
      <c r="SD33" s="14">
        <v>8.4005600000000005</v>
      </c>
      <c r="SE33" s="14">
        <v>3.1994400000000001</v>
      </c>
      <c r="SF33" s="14">
        <v>2.4</v>
      </c>
      <c r="SG33" s="14">
        <v>2</v>
      </c>
      <c r="SH33" s="14">
        <v>2</v>
      </c>
      <c r="SI33" s="14">
        <v>0.4</v>
      </c>
      <c r="SJ33" s="14">
        <v>0.3</v>
      </c>
      <c r="SK33" s="14">
        <v>0.7</v>
      </c>
      <c r="SL33" s="14">
        <v>0.7</v>
      </c>
      <c r="SM33" s="14">
        <v>-0.4</v>
      </c>
      <c r="SN33" s="14">
        <v>16.600000000000001</v>
      </c>
      <c r="SO33" s="14">
        <v>13.98058</v>
      </c>
      <c r="SP33" s="14">
        <v>13.98058</v>
      </c>
      <c r="SQ33" s="14">
        <v>2.6194199999999999</v>
      </c>
      <c r="SR33" s="14">
        <v>5.8</v>
      </c>
      <c r="SS33" s="14">
        <v>6</v>
      </c>
      <c r="ST33" s="14">
        <v>6</v>
      </c>
      <c r="SU33" s="14">
        <v>-0.2</v>
      </c>
      <c r="SV33" s="14">
        <v>9.3000000000000007</v>
      </c>
      <c r="SW33" s="14">
        <v>8</v>
      </c>
      <c r="SX33" s="14">
        <v>8</v>
      </c>
      <c r="SY33" s="14">
        <v>1.3</v>
      </c>
      <c r="SZ33" s="14">
        <v>13.2</v>
      </c>
      <c r="TA33" s="14">
        <v>11.65049</v>
      </c>
      <c r="TB33" s="14">
        <v>11.65049</v>
      </c>
      <c r="TC33" s="14">
        <v>1.5495099999999999</v>
      </c>
      <c r="TD33" s="14">
        <v>20</v>
      </c>
      <c r="TE33" s="14">
        <v>19.12621</v>
      </c>
      <c r="TF33" s="14">
        <v>19.12621</v>
      </c>
      <c r="TG33" s="14">
        <v>0.87378999999999996</v>
      </c>
      <c r="TH33" s="14">
        <v>22</v>
      </c>
      <c r="TI33" s="14">
        <v>19.600000000000001</v>
      </c>
      <c r="TJ33" s="14">
        <v>20.027000000000001</v>
      </c>
      <c r="TK33" s="14">
        <v>1.9730000000000001</v>
      </c>
      <c r="TL33" s="14">
        <v>17.2</v>
      </c>
      <c r="TM33" s="14">
        <v>53.600999999999999</v>
      </c>
      <c r="TN33" s="14">
        <v>53.600999999999999</v>
      </c>
      <c r="TO33" s="14">
        <v>-36.401000000000003</v>
      </c>
      <c r="TP33" s="14">
        <v>28.5</v>
      </c>
      <c r="TQ33" s="14">
        <v>27.33</v>
      </c>
      <c r="TR33" s="14">
        <v>27.33</v>
      </c>
      <c r="TS33" s="14">
        <v>1.17</v>
      </c>
      <c r="TT33" s="14">
        <v>0</v>
      </c>
      <c r="TU33" s="14">
        <v>0</v>
      </c>
      <c r="TV33" s="14">
        <v>28.106000000000002</v>
      </c>
      <c r="TW33" s="14">
        <v>-28.106000000000002</v>
      </c>
      <c r="TX33" s="14">
        <v>29</v>
      </c>
      <c r="TY33" s="14">
        <v>24.897749999999998</v>
      </c>
      <c r="TZ33" s="14">
        <v>41.49</v>
      </c>
      <c r="UA33" s="14">
        <v>-12.49</v>
      </c>
      <c r="UB33" s="14">
        <v>0</v>
      </c>
      <c r="UC33" s="14">
        <v>1.7629999999999999</v>
      </c>
      <c r="UD33" s="14">
        <v>1.7629999999999999</v>
      </c>
      <c r="UE33" s="14">
        <v>-1.7629999999999999</v>
      </c>
      <c r="UF33" s="14">
        <v>2.6</v>
      </c>
      <c r="UG33" s="14">
        <v>2.2029999999999998</v>
      </c>
      <c r="UH33" s="14">
        <v>2.2029999999999998</v>
      </c>
      <c r="UI33" s="14">
        <v>0.39700000000000002</v>
      </c>
      <c r="UJ33" s="14">
        <v>16.399999999999999</v>
      </c>
      <c r="UK33" s="14">
        <v>17</v>
      </c>
      <c r="UL33" s="14">
        <v>11.65049</v>
      </c>
      <c r="UM33" s="14">
        <v>4.7495099999999999</v>
      </c>
      <c r="UN33" s="14">
        <v>4.4000000000000004</v>
      </c>
      <c r="UO33" s="14">
        <v>7</v>
      </c>
      <c r="UP33" s="14">
        <v>7</v>
      </c>
      <c r="UQ33" s="14">
        <v>-2.6</v>
      </c>
      <c r="UR33" s="14">
        <v>9.6999999999999993</v>
      </c>
      <c r="US33" s="14"/>
      <c r="UT33" s="14"/>
      <c r="UU33" s="14">
        <v>9.6999999999999993</v>
      </c>
      <c r="UV33" s="14">
        <v>10</v>
      </c>
      <c r="UW33" s="14">
        <v>10</v>
      </c>
      <c r="UX33" s="14">
        <v>10</v>
      </c>
      <c r="UY33" s="14">
        <v>0</v>
      </c>
      <c r="UZ33" s="14">
        <v>10.5</v>
      </c>
      <c r="VA33" s="14">
        <v>11.165050000000001</v>
      </c>
      <c r="VB33" s="14">
        <v>11.165050000000001</v>
      </c>
      <c r="VC33" s="14">
        <v>-0.66505000000000003</v>
      </c>
      <c r="VD33" s="14">
        <v>10.6</v>
      </c>
      <c r="VE33" s="14">
        <v>11.165050000000001</v>
      </c>
      <c r="VF33" s="14">
        <v>11.165050000000001</v>
      </c>
      <c r="VG33" s="14">
        <v>-0.56505000000000005</v>
      </c>
      <c r="VH33" s="14">
        <v>17.2</v>
      </c>
      <c r="VI33" s="14">
        <v>15.006</v>
      </c>
      <c r="VJ33" s="14">
        <v>15.006</v>
      </c>
      <c r="VK33" s="14">
        <v>2.194</v>
      </c>
      <c r="VL33" s="14">
        <v>215.1</v>
      </c>
      <c r="VM33" s="14">
        <v>224.91</v>
      </c>
      <c r="VN33" s="14">
        <v>224.91</v>
      </c>
      <c r="VO33" s="14">
        <v>-9.81</v>
      </c>
      <c r="VP33" s="14">
        <v>16.7</v>
      </c>
      <c r="VQ33" s="14">
        <v>14.573</v>
      </c>
      <c r="VR33" s="14">
        <v>14.573</v>
      </c>
      <c r="VS33" s="14">
        <v>2.1269999999999998</v>
      </c>
      <c r="VT33" s="14">
        <v>118.2</v>
      </c>
      <c r="VU33" s="14">
        <v>113.73099999999999</v>
      </c>
      <c r="VV33" s="14">
        <v>113.73099999999999</v>
      </c>
      <c r="VW33" s="14">
        <v>4.4690000000000003</v>
      </c>
      <c r="VX33" s="14">
        <v>0.6</v>
      </c>
      <c r="VY33" s="14">
        <v>0.6</v>
      </c>
      <c r="VZ33" s="14">
        <v>0.6</v>
      </c>
      <c r="WA33" s="14">
        <v>0</v>
      </c>
      <c r="WB33" s="14">
        <v>0</v>
      </c>
      <c r="WC33" s="14">
        <v>17.100000000000001</v>
      </c>
      <c r="WD33" s="14">
        <v>10.093999999999999</v>
      </c>
      <c r="WE33" s="14">
        <v>-10.093999999999999</v>
      </c>
      <c r="WF33" s="14">
        <v>1.4</v>
      </c>
      <c r="WG33" s="14">
        <v>36.200000000000003</v>
      </c>
      <c r="WH33" s="14">
        <v>27.292000000000002</v>
      </c>
      <c r="WI33" s="14">
        <v>-25.891999999999999</v>
      </c>
      <c r="WJ33" s="14">
        <v>86.9</v>
      </c>
      <c r="WK33" s="14">
        <v>85.903999999999996</v>
      </c>
      <c r="WL33" s="14">
        <v>85.903999999999996</v>
      </c>
      <c r="WM33" s="14">
        <v>0.996</v>
      </c>
      <c r="WN33" s="14">
        <v>16.5</v>
      </c>
      <c r="WO33" s="14"/>
      <c r="WP33" s="14">
        <v>11.893000000000001</v>
      </c>
      <c r="WQ33" s="14">
        <v>4.6070000000000002</v>
      </c>
      <c r="WR33" s="14">
        <v>9.8000000000000007</v>
      </c>
      <c r="WS33" s="14">
        <v>9.7899999999999991</v>
      </c>
      <c r="WT33" s="14">
        <v>9.7899999999999991</v>
      </c>
      <c r="WU33" s="14">
        <v>0.01</v>
      </c>
      <c r="WV33" s="14">
        <v>20</v>
      </c>
      <c r="WW33" s="14">
        <v>19.12621</v>
      </c>
      <c r="WX33" s="14">
        <v>19.12621</v>
      </c>
      <c r="WY33" s="14">
        <v>0.87378999999999996</v>
      </c>
      <c r="WZ33" s="14">
        <v>4.9000000000000004</v>
      </c>
      <c r="XA33" s="14">
        <v>10.7</v>
      </c>
      <c r="XB33" s="14">
        <v>10.7</v>
      </c>
      <c r="XC33" s="14">
        <v>-5.8</v>
      </c>
      <c r="XD33" s="14">
        <v>43.8</v>
      </c>
      <c r="XE33" s="14">
        <v>44.947369999999999</v>
      </c>
      <c r="XF33" s="14">
        <v>42</v>
      </c>
      <c r="XG33" s="14">
        <v>1.8</v>
      </c>
      <c r="XH33" s="14">
        <v>17.600000000000001</v>
      </c>
      <c r="XI33" s="14">
        <v>16.052630000000001</v>
      </c>
      <c r="XJ33" s="14">
        <v>15</v>
      </c>
      <c r="XK33" s="14">
        <v>2.6</v>
      </c>
      <c r="XL33" s="14"/>
      <c r="XM33" s="14"/>
      <c r="XN33" s="14"/>
      <c r="XO33" s="14">
        <v>0</v>
      </c>
      <c r="XP33" s="14"/>
      <c r="XQ33" s="14"/>
      <c r="XR33" s="14"/>
      <c r="XS33" s="14">
        <v>0</v>
      </c>
      <c r="XT33" s="14"/>
      <c r="XU33" s="14"/>
      <c r="XV33" s="14"/>
      <c r="XW33" s="14">
        <v>0</v>
      </c>
      <c r="XX33" s="14"/>
      <c r="XY33" s="14"/>
      <c r="XZ33" s="14"/>
      <c r="YA33" s="14">
        <v>0</v>
      </c>
      <c r="YB33" s="14"/>
      <c r="YC33" s="14"/>
      <c r="YD33" s="14"/>
      <c r="YE33" s="14">
        <v>0</v>
      </c>
    </row>
    <row r="34" spans="1:655" ht="24" customHeight="1" x14ac:dyDescent="0.35">
      <c r="A34" s="1"/>
      <c r="B34" s="16" t="s">
        <v>50</v>
      </c>
      <c r="C34" s="16" t="s">
        <v>797</v>
      </c>
      <c r="D34" s="17"/>
      <c r="E34" s="17"/>
      <c r="F34" s="17"/>
      <c r="G34" s="17">
        <v>0</v>
      </c>
      <c r="H34" s="17">
        <v>646.9</v>
      </c>
      <c r="I34" s="17">
        <v>643.65809000000002</v>
      </c>
      <c r="J34" s="17">
        <v>643.65809000000002</v>
      </c>
      <c r="K34" s="17">
        <v>3.2419099999999998</v>
      </c>
      <c r="L34" s="17">
        <v>217.8</v>
      </c>
      <c r="M34" s="17">
        <v>209.39341999999999</v>
      </c>
      <c r="N34" s="17">
        <v>209.39341999999999</v>
      </c>
      <c r="O34" s="17">
        <v>8.4065799999999999</v>
      </c>
      <c r="P34" s="17"/>
      <c r="Q34" s="17"/>
      <c r="R34" s="17"/>
      <c r="S34" s="17">
        <v>0</v>
      </c>
      <c r="T34" s="17"/>
      <c r="U34" s="17"/>
      <c r="V34" s="17"/>
      <c r="W34" s="17">
        <v>0</v>
      </c>
      <c r="X34" s="17">
        <v>88</v>
      </c>
      <c r="Y34" s="17">
        <v>91.778639999999996</v>
      </c>
      <c r="Z34" s="17">
        <v>91.778639999999996</v>
      </c>
      <c r="AA34" s="17">
        <v>-3.7786400000000002</v>
      </c>
      <c r="AB34" s="17">
        <v>190.5</v>
      </c>
      <c r="AC34" s="17">
        <v>209.99664000000001</v>
      </c>
      <c r="AD34" s="17">
        <v>189.56077999999999</v>
      </c>
      <c r="AE34" s="17">
        <v>0.93922000000000005</v>
      </c>
      <c r="AF34" s="17"/>
      <c r="AG34" s="17"/>
      <c r="AH34" s="17"/>
      <c r="AI34" s="17">
        <v>0</v>
      </c>
      <c r="AJ34" s="17"/>
      <c r="AK34" s="17"/>
      <c r="AL34" s="17"/>
      <c r="AM34" s="17">
        <v>0</v>
      </c>
      <c r="AN34" s="17">
        <v>0</v>
      </c>
      <c r="AO34" s="17">
        <v>0</v>
      </c>
      <c r="AP34" s="17"/>
      <c r="AQ34" s="17">
        <v>0</v>
      </c>
      <c r="AR34" s="17">
        <v>206</v>
      </c>
      <c r="AS34" s="17">
        <v>204.72800000000001</v>
      </c>
      <c r="AT34" s="17">
        <v>204.72800000000001</v>
      </c>
      <c r="AU34" s="17">
        <v>1.272</v>
      </c>
      <c r="AV34" s="17">
        <v>208.8</v>
      </c>
      <c r="AW34" s="17">
        <v>204.72800000000001</v>
      </c>
      <c r="AX34" s="17">
        <v>204.72800000000001</v>
      </c>
      <c r="AY34" s="17">
        <v>4.0720000000000001</v>
      </c>
      <c r="AZ34" s="17">
        <v>199.7</v>
      </c>
      <c r="BA34" s="17">
        <v>204.72800000000001</v>
      </c>
      <c r="BB34" s="17">
        <v>204.72800000000001</v>
      </c>
      <c r="BC34" s="17">
        <v>-5.0279999999999996</v>
      </c>
      <c r="BD34" s="17"/>
      <c r="BE34" s="17"/>
      <c r="BF34" s="17">
        <v>208.28218000000001</v>
      </c>
      <c r="BG34" s="17">
        <v>-208.28218000000001</v>
      </c>
      <c r="BH34" s="17"/>
      <c r="BI34" s="17"/>
      <c r="BJ34" s="17">
        <v>104.14109000000001</v>
      </c>
      <c r="BK34" s="17">
        <v>-104.14109000000001</v>
      </c>
      <c r="BL34" s="17">
        <v>495.8</v>
      </c>
      <c r="BM34" s="17">
        <v>513.06116999999995</v>
      </c>
      <c r="BN34" s="17">
        <v>265.43038000000001</v>
      </c>
      <c r="BO34" s="17">
        <v>230.36962</v>
      </c>
      <c r="BP34" s="17">
        <v>0</v>
      </c>
      <c r="BQ34" s="17">
        <v>0</v>
      </c>
      <c r="BR34" s="17">
        <v>0</v>
      </c>
      <c r="BS34" s="17">
        <v>0</v>
      </c>
      <c r="BT34" s="17"/>
      <c r="BU34" s="17"/>
      <c r="BV34" s="17"/>
      <c r="BW34" s="17">
        <v>0</v>
      </c>
      <c r="BX34" s="17"/>
      <c r="BY34" s="17"/>
      <c r="BZ34" s="17"/>
      <c r="CA34" s="17">
        <v>0</v>
      </c>
      <c r="CB34" s="17"/>
      <c r="CC34" s="17"/>
      <c r="CD34" s="17"/>
      <c r="CE34" s="17">
        <v>0</v>
      </c>
      <c r="CF34" s="17"/>
      <c r="CG34" s="17"/>
      <c r="CH34" s="17"/>
      <c r="CI34" s="17">
        <v>0</v>
      </c>
      <c r="CJ34" s="17">
        <v>160.49798000000001</v>
      </c>
      <c r="CK34" s="17">
        <v>163.90777</v>
      </c>
      <c r="CL34" s="17">
        <v>163.90777</v>
      </c>
      <c r="CM34" s="17">
        <v>-3.4097900000000001</v>
      </c>
      <c r="CN34" s="17">
        <v>6.9</v>
      </c>
      <c r="CO34" s="17">
        <v>5.1333399999999996</v>
      </c>
      <c r="CP34" s="17">
        <v>5.1333399999999996</v>
      </c>
      <c r="CQ34" s="17">
        <v>1.7666599999999999</v>
      </c>
      <c r="CR34" s="17">
        <v>5.3</v>
      </c>
      <c r="CS34" s="17">
        <v>2.8177599999999998</v>
      </c>
      <c r="CT34" s="17">
        <v>2.8177599999999998</v>
      </c>
      <c r="CU34" s="17">
        <v>2.48224</v>
      </c>
      <c r="CV34" s="17">
        <v>22.2</v>
      </c>
      <c r="CW34" s="17">
        <v>22.389009999999999</v>
      </c>
      <c r="CX34" s="17"/>
      <c r="CY34" s="17">
        <v>22.2</v>
      </c>
      <c r="CZ34" s="17">
        <v>6.8</v>
      </c>
      <c r="DA34" s="17">
        <v>6.8787000000000003</v>
      </c>
      <c r="DB34" s="17">
        <v>6.8787000000000003</v>
      </c>
      <c r="DC34" s="17">
        <v>-7.8700000000000006E-2</v>
      </c>
      <c r="DD34" s="17">
        <v>13</v>
      </c>
      <c r="DE34" s="17">
        <v>14.919420000000001</v>
      </c>
      <c r="DF34" s="17">
        <v>14.919420000000001</v>
      </c>
      <c r="DG34" s="17">
        <v>-1.9194199999999999</v>
      </c>
      <c r="DH34" s="17">
        <v>81.3</v>
      </c>
      <c r="DI34" s="17">
        <v>80</v>
      </c>
      <c r="DJ34" s="17">
        <v>45.748060000000002</v>
      </c>
      <c r="DK34" s="17">
        <v>35.551940000000002</v>
      </c>
      <c r="DL34" s="17"/>
      <c r="DM34" s="17"/>
      <c r="DN34" s="17"/>
      <c r="DO34" s="17">
        <v>0</v>
      </c>
      <c r="DP34" s="17"/>
      <c r="DQ34" s="17"/>
      <c r="DR34" s="17"/>
      <c r="DS34" s="17">
        <v>0</v>
      </c>
      <c r="DT34" s="17"/>
      <c r="DU34" s="17"/>
      <c r="DV34" s="17"/>
      <c r="DW34" s="17">
        <v>0</v>
      </c>
      <c r="DX34" s="17"/>
      <c r="DY34" s="17"/>
      <c r="DZ34" s="17"/>
      <c r="EA34" s="17">
        <v>0</v>
      </c>
      <c r="EB34" s="17">
        <v>99.4</v>
      </c>
      <c r="EC34" s="17">
        <v>98.412530000000004</v>
      </c>
      <c r="ED34" s="17">
        <v>68.097899999999996</v>
      </c>
      <c r="EE34" s="17">
        <v>31.302099999999999</v>
      </c>
      <c r="EF34" s="17">
        <v>203.3</v>
      </c>
      <c r="EG34" s="17">
        <v>220.48074</v>
      </c>
      <c r="EH34" s="17">
        <v>220.48074</v>
      </c>
      <c r="EI34" s="17">
        <v>-17.18074</v>
      </c>
      <c r="EJ34" s="17"/>
      <c r="EK34" s="17"/>
      <c r="EL34" s="17"/>
      <c r="EM34" s="17">
        <v>0</v>
      </c>
      <c r="EN34" s="17"/>
      <c r="EO34" s="17"/>
      <c r="EP34" s="17"/>
      <c r="EQ34" s="17">
        <v>0</v>
      </c>
      <c r="ER34" s="17"/>
      <c r="ES34" s="17"/>
      <c r="ET34" s="17"/>
      <c r="EU34" s="17">
        <v>0</v>
      </c>
      <c r="EV34" s="17">
        <v>6.5</v>
      </c>
      <c r="EW34" s="17">
        <v>6.39</v>
      </c>
      <c r="EX34" s="17">
        <v>6.39</v>
      </c>
      <c r="EY34" s="17">
        <v>0.11</v>
      </c>
      <c r="EZ34" s="17">
        <v>302.39999999999998</v>
      </c>
      <c r="FA34" s="17">
        <v>220.38835</v>
      </c>
      <c r="FB34" s="17">
        <v>366.11385000000001</v>
      </c>
      <c r="FC34" s="17">
        <v>-63.713850000000001</v>
      </c>
      <c r="FD34" s="17">
        <v>59.9</v>
      </c>
      <c r="FE34" s="17">
        <v>71.349220000000003</v>
      </c>
      <c r="FF34" s="17">
        <v>71.349220000000003</v>
      </c>
      <c r="FG34" s="17">
        <v>-11.44922</v>
      </c>
      <c r="FH34" s="17">
        <v>127.3</v>
      </c>
      <c r="FI34" s="17">
        <v>131.22508999999999</v>
      </c>
      <c r="FJ34" s="17">
        <v>145.89201</v>
      </c>
      <c r="FK34" s="17">
        <v>-18.592009999999998</v>
      </c>
      <c r="FL34" s="17">
        <v>34</v>
      </c>
      <c r="FM34" s="17">
        <v>33.957720000000002</v>
      </c>
      <c r="FN34" s="17">
        <v>33.957720000000002</v>
      </c>
      <c r="FO34" s="17">
        <v>4.2279999999999998E-2</v>
      </c>
      <c r="FP34" s="17">
        <v>18.8</v>
      </c>
      <c r="FQ34" s="17">
        <v>19.192229999999999</v>
      </c>
      <c r="FR34" s="17">
        <v>19.192229999999999</v>
      </c>
      <c r="FS34" s="17">
        <v>-0.39223000000000002</v>
      </c>
      <c r="FT34" s="17">
        <v>19.7</v>
      </c>
      <c r="FU34" s="17">
        <v>19.223299999999998</v>
      </c>
      <c r="FV34" s="17">
        <v>19.223299999999998</v>
      </c>
      <c r="FW34" s="17">
        <v>0.47670000000000001</v>
      </c>
      <c r="FX34" s="17">
        <v>89.5</v>
      </c>
      <c r="FY34" s="17">
        <v>87.232039999999998</v>
      </c>
      <c r="FZ34" s="17">
        <v>87.232039999999998</v>
      </c>
      <c r="GA34" s="17">
        <v>2.26796</v>
      </c>
      <c r="GB34" s="17">
        <v>179.6</v>
      </c>
      <c r="GC34" s="17">
        <v>185.10007999999999</v>
      </c>
      <c r="GD34" s="17">
        <v>134.02062000000001</v>
      </c>
      <c r="GE34" s="17">
        <v>45.57938</v>
      </c>
      <c r="GF34" s="17">
        <v>179.4</v>
      </c>
      <c r="GG34" s="17">
        <v>185.10007999999999</v>
      </c>
      <c r="GH34" s="17">
        <v>134.02062000000001</v>
      </c>
      <c r="GI34" s="17">
        <v>45.379379999999998</v>
      </c>
      <c r="GJ34" s="17">
        <v>185.2</v>
      </c>
      <c r="GK34" s="17">
        <v>185.10007999999999</v>
      </c>
      <c r="GL34" s="17">
        <v>134.02062000000001</v>
      </c>
      <c r="GM34" s="17">
        <v>51.179380000000002</v>
      </c>
      <c r="GN34" s="17">
        <v>109.3</v>
      </c>
      <c r="GO34" s="17">
        <v>110.37475999999999</v>
      </c>
      <c r="GP34" s="17">
        <v>93.008099999999999</v>
      </c>
      <c r="GQ34" s="17">
        <v>16.291899999999998</v>
      </c>
      <c r="GR34" s="17">
        <v>8.4</v>
      </c>
      <c r="GS34" s="17">
        <v>9.09</v>
      </c>
      <c r="GT34" s="17">
        <v>9.09</v>
      </c>
      <c r="GU34" s="17">
        <v>-0.69</v>
      </c>
      <c r="GV34" s="17">
        <v>3.3</v>
      </c>
      <c r="GW34" s="17">
        <v>6.6261000000000001</v>
      </c>
      <c r="GX34" s="17">
        <v>6.6261000000000001</v>
      </c>
      <c r="GY34" s="17">
        <v>-3.3260999999999998</v>
      </c>
      <c r="GZ34" s="17">
        <v>29.1</v>
      </c>
      <c r="HA34" s="17">
        <v>34.47804</v>
      </c>
      <c r="HB34" s="17">
        <v>34.47804</v>
      </c>
      <c r="HC34" s="17">
        <v>-5.3780400000000004</v>
      </c>
      <c r="HD34" s="17">
        <v>42.3</v>
      </c>
      <c r="HE34" s="17">
        <v>44.060189999999999</v>
      </c>
      <c r="HF34" s="17">
        <v>44.060189999999999</v>
      </c>
      <c r="HG34" s="17">
        <v>-1.7601899999999999</v>
      </c>
      <c r="HH34" s="17"/>
      <c r="HI34" s="17"/>
      <c r="HJ34" s="17"/>
      <c r="HK34" s="17">
        <v>0</v>
      </c>
      <c r="HL34" s="17">
        <v>13.6</v>
      </c>
      <c r="HM34" s="17">
        <v>16.161660000000001</v>
      </c>
      <c r="HN34" s="17">
        <v>16.161660000000001</v>
      </c>
      <c r="HO34" s="17">
        <v>-2.5616599999999998</v>
      </c>
      <c r="HP34" s="17">
        <v>152.30000000000001</v>
      </c>
      <c r="HQ34" s="17">
        <v>171.11689000000001</v>
      </c>
      <c r="HR34" s="17">
        <v>141.89268000000001</v>
      </c>
      <c r="HS34" s="17">
        <v>10.40732</v>
      </c>
      <c r="HT34" s="17"/>
      <c r="HU34" s="17"/>
      <c r="HV34" s="17"/>
      <c r="HW34" s="17">
        <v>0</v>
      </c>
      <c r="HX34" s="17"/>
      <c r="HY34" s="17"/>
      <c r="HZ34" s="17"/>
      <c r="IA34" s="17">
        <v>0</v>
      </c>
      <c r="IB34" s="17"/>
      <c r="IC34" s="17"/>
      <c r="ID34" s="17"/>
      <c r="IE34" s="17">
        <v>0</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85.6</v>
      </c>
      <c r="JE34" s="17">
        <v>88.384460000000004</v>
      </c>
      <c r="JF34" s="17">
        <v>76.182149999999993</v>
      </c>
      <c r="JG34" s="17">
        <v>9.4178499999999996</v>
      </c>
      <c r="JH34" s="17">
        <v>178.5</v>
      </c>
      <c r="JI34" s="17">
        <v>173.52799999999999</v>
      </c>
      <c r="JJ34" s="17"/>
      <c r="JK34" s="17">
        <v>178.5</v>
      </c>
      <c r="JL34" s="17">
        <v>175.1</v>
      </c>
      <c r="JM34" s="17">
        <v>179.87925999999999</v>
      </c>
      <c r="JN34" s="17">
        <v>179.87925999999999</v>
      </c>
      <c r="JO34" s="17">
        <v>-4.7792599999999998</v>
      </c>
      <c r="JP34" s="17">
        <v>200</v>
      </c>
      <c r="JQ34" s="17">
        <v>179.87925999999999</v>
      </c>
      <c r="JR34" s="17">
        <v>179.87925999999999</v>
      </c>
      <c r="JS34" s="17">
        <v>20.120740000000001</v>
      </c>
      <c r="JT34" s="17">
        <v>182.6</v>
      </c>
      <c r="JU34" s="17">
        <v>179.87925999999999</v>
      </c>
      <c r="JV34" s="17">
        <v>179.87925999999999</v>
      </c>
      <c r="JW34" s="17">
        <v>2.7207400000000002</v>
      </c>
      <c r="JX34" s="17">
        <v>76.2</v>
      </c>
      <c r="JY34" s="17">
        <v>74.215509999999995</v>
      </c>
      <c r="JZ34" s="17"/>
      <c r="KA34" s="17">
        <v>76.2</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0</v>
      </c>
      <c r="LA34" s="17"/>
      <c r="LB34" s="17"/>
      <c r="LC34" s="17">
        <v>0</v>
      </c>
      <c r="LD34" s="17">
        <v>4.0999999999999996</v>
      </c>
      <c r="LE34" s="17">
        <v>3.7524000000000002</v>
      </c>
      <c r="LF34" s="17">
        <v>3.7524000000000002</v>
      </c>
      <c r="LG34" s="17">
        <v>0.34760000000000002</v>
      </c>
      <c r="LH34" s="17">
        <v>62.6</v>
      </c>
      <c r="LI34" s="17">
        <v>45.631070000000001</v>
      </c>
      <c r="LJ34" s="17">
        <v>90.376599999999996</v>
      </c>
      <c r="LK34" s="17">
        <v>-27.776599999999998</v>
      </c>
      <c r="LL34" s="17">
        <v>116.8</v>
      </c>
      <c r="LM34" s="17">
        <v>115.54164</v>
      </c>
      <c r="LN34" s="17">
        <v>133.03102999999999</v>
      </c>
      <c r="LO34" s="17">
        <v>-16.231030000000001</v>
      </c>
      <c r="LP34" s="17">
        <v>65.400000000000006</v>
      </c>
      <c r="LQ34" s="17">
        <v>67.133979999999994</v>
      </c>
      <c r="LR34" s="17">
        <v>67.133979999999994</v>
      </c>
      <c r="LS34" s="17">
        <v>-1.7339800000000001</v>
      </c>
      <c r="LT34" s="17">
        <v>77</v>
      </c>
      <c r="LU34" s="17">
        <v>78.567999999999998</v>
      </c>
      <c r="LV34" s="17">
        <v>78.567999999999998</v>
      </c>
      <c r="LW34" s="17">
        <v>-1.5680000000000001</v>
      </c>
      <c r="LX34" s="17">
        <v>29.8</v>
      </c>
      <c r="LY34" s="17">
        <v>29.951460000000001</v>
      </c>
      <c r="LZ34" s="17">
        <v>29.951460000000001</v>
      </c>
      <c r="MA34" s="17">
        <v>-0.15146000000000001</v>
      </c>
      <c r="MB34" s="17"/>
      <c r="MC34" s="17"/>
      <c r="MD34" s="17"/>
      <c r="ME34" s="17">
        <v>0</v>
      </c>
      <c r="MF34" s="17"/>
      <c r="MG34" s="17"/>
      <c r="MH34" s="17"/>
      <c r="MI34" s="17">
        <v>0</v>
      </c>
      <c r="MJ34" s="17"/>
      <c r="MK34" s="17"/>
      <c r="ML34" s="17"/>
      <c r="MM34" s="17">
        <v>0</v>
      </c>
      <c r="MN34" s="17">
        <v>148.1</v>
      </c>
      <c r="MO34" s="17">
        <v>149.77393000000001</v>
      </c>
      <c r="MP34" s="17">
        <v>149.77393000000001</v>
      </c>
      <c r="MQ34" s="17">
        <v>-1.6739299999999999</v>
      </c>
      <c r="MR34" s="17">
        <v>148.4</v>
      </c>
      <c r="MS34" s="17">
        <v>149.77393000000001</v>
      </c>
      <c r="MT34" s="17">
        <v>149.77393000000001</v>
      </c>
      <c r="MU34" s="17">
        <v>-1.3739300000000001</v>
      </c>
      <c r="MV34" s="17">
        <v>150.1</v>
      </c>
      <c r="MW34" s="17">
        <v>149.77393000000001</v>
      </c>
      <c r="MX34" s="17">
        <v>149.77393000000001</v>
      </c>
      <c r="MY34" s="17">
        <v>0.32607000000000003</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0</v>
      </c>
      <c r="NU34" s="17"/>
      <c r="NV34" s="17">
        <v>192.33332999999999</v>
      </c>
      <c r="NW34" s="17">
        <v>-192.33332999999999</v>
      </c>
      <c r="NX34" s="17"/>
      <c r="NY34" s="17"/>
      <c r="NZ34" s="17">
        <v>96.166669999999996</v>
      </c>
      <c r="OA34" s="17">
        <v>-96.166669999999996</v>
      </c>
      <c r="OB34" s="17">
        <v>0.6</v>
      </c>
      <c r="OC34" s="17">
        <v>1.1220000000000001</v>
      </c>
      <c r="OD34" s="17">
        <v>1.1220000000000001</v>
      </c>
      <c r="OE34" s="17">
        <v>-0.52200000000000002</v>
      </c>
      <c r="OF34" s="17">
        <v>38.799999999999997</v>
      </c>
      <c r="OG34" s="17">
        <v>33.6</v>
      </c>
      <c r="OH34" s="17">
        <v>38.348999999999997</v>
      </c>
      <c r="OI34" s="17">
        <v>0.45100000000000001</v>
      </c>
      <c r="OJ34" s="17">
        <v>69.5</v>
      </c>
      <c r="OK34" s="17">
        <v>70.37</v>
      </c>
      <c r="OL34" s="17">
        <v>70.37</v>
      </c>
      <c r="OM34" s="17">
        <v>-0.87</v>
      </c>
      <c r="ON34" s="17">
        <v>17.8</v>
      </c>
      <c r="OO34" s="17">
        <v>16.417000000000002</v>
      </c>
      <c r="OP34" s="17">
        <v>16.417000000000002</v>
      </c>
      <c r="OQ34" s="17">
        <v>1.383</v>
      </c>
      <c r="OR34" s="17">
        <v>0.4</v>
      </c>
      <c r="OS34" s="17"/>
      <c r="OT34" s="17">
        <v>0.4</v>
      </c>
      <c r="OU34" s="17">
        <v>0</v>
      </c>
      <c r="OV34" s="17">
        <v>19.2</v>
      </c>
      <c r="OW34" s="17">
        <v>18</v>
      </c>
      <c r="OX34" s="17">
        <v>17.475729999999999</v>
      </c>
      <c r="OY34" s="17">
        <v>1.72427</v>
      </c>
      <c r="OZ34" s="17">
        <v>9.9</v>
      </c>
      <c r="PA34" s="17">
        <v>9.9830000000000005</v>
      </c>
      <c r="PB34" s="17">
        <v>9.9830000000000005</v>
      </c>
      <c r="PC34" s="17">
        <v>-8.3000000000000004E-2</v>
      </c>
      <c r="PD34" s="17">
        <v>5.5</v>
      </c>
      <c r="PE34" s="17">
        <v>5.67</v>
      </c>
      <c r="PF34" s="17">
        <v>5.67</v>
      </c>
      <c r="PG34" s="17">
        <v>-0.17</v>
      </c>
      <c r="PH34" s="17">
        <v>0.7</v>
      </c>
      <c r="PI34" s="17">
        <v>1.23</v>
      </c>
      <c r="PJ34" s="17">
        <v>1.23</v>
      </c>
      <c r="PK34" s="17">
        <v>-0.53</v>
      </c>
      <c r="PL34" s="17">
        <v>1.5</v>
      </c>
      <c r="PM34" s="17">
        <v>1.5</v>
      </c>
      <c r="PN34" s="17">
        <v>1.5</v>
      </c>
      <c r="PO34" s="17">
        <v>0</v>
      </c>
      <c r="PP34" s="17">
        <v>4.4000000000000004</v>
      </c>
      <c r="PQ34" s="17">
        <v>4.5</v>
      </c>
      <c r="PR34" s="17">
        <v>4.5</v>
      </c>
      <c r="PS34" s="17">
        <v>-0.1</v>
      </c>
      <c r="PT34" s="17">
        <v>19.7</v>
      </c>
      <c r="PU34" s="17">
        <v>19.417480000000001</v>
      </c>
      <c r="PV34" s="17">
        <v>19.417480000000001</v>
      </c>
      <c r="PW34" s="17">
        <v>0.28251999999999999</v>
      </c>
      <c r="PX34" s="17">
        <v>9.9</v>
      </c>
      <c r="PY34" s="17">
        <v>19.417480000000001</v>
      </c>
      <c r="PZ34" s="17">
        <v>19.417480000000001</v>
      </c>
      <c r="QA34" s="17">
        <v>-9.5174800000000008</v>
      </c>
      <c r="QB34" s="17">
        <v>15.5</v>
      </c>
      <c r="QC34" s="17">
        <v>14.56311</v>
      </c>
      <c r="QD34" s="17">
        <v>14.56311</v>
      </c>
      <c r="QE34" s="17">
        <v>0.93689</v>
      </c>
      <c r="QF34" s="17">
        <v>3.3</v>
      </c>
      <c r="QG34" s="17">
        <v>3.5</v>
      </c>
      <c r="QH34" s="17">
        <v>3.5</v>
      </c>
      <c r="QI34" s="17">
        <v>-0.2</v>
      </c>
      <c r="QJ34" s="17">
        <v>18.600000000000001</v>
      </c>
      <c r="QK34" s="17">
        <v>18.058250000000001</v>
      </c>
      <c r="QL34" s="17">
        <v>18.058250000000001</v>
      </c>
      <c r="QM34" s="17">
        <v>0.54174999999999995</v>
      </c>
      <c r="QN34" s="17">
        <v>12.8</v>
      </c>
      <c r="QO34" s="17"/>
      <c r="QP34" s="17">
        <v>12.574999999999999</v>
      </c>
      <c r="QQ34" s="17">
        <v>0.22500000000000001</v>
      </c>
      <c r="QR34" s="17">
        <v>15.2</v>
      </c>
      <c r="QS34" s="17">
        <v>16.100999999999999</v>
      </c>
      <c r="QT34" s="17">
        <v>16.100999999999999</v>
      </c>
      <c r="QU34" s="17">
        <v>-0.90100000000000002</v>
      </c>
      <c r="QV34" s="17">
        <v>4.5</v>
      </c>
      <c r="QW34" s="17">
        <v>8</v>
      </c>
      <c r="QX34" s="17">
        <v>12.369</v>
      </c>
      <c r="QY34" s="17">
        <v>-7.8689999999999998</v>
      </c>
      <c r="QZ34" s="17">
        <v>16</v>
      </c>
      <c r="RA34" s="17">
        <v>23</v>
      </c>
      <c r="RB34" s="17">
        <v>32.094000000000001</v>
      </c>
      <c r="RC34" s="17">
        <v>-16.094000000000001</v>
      </c>
      <c r="RD34" s="17">
        <v>4.5</v>
      </c>
      <c r="RE34" s="17">
        <v>4.2</v>
      </c>
      <c r="RF34" s="17">
        <v>4.2</v>
      </c>
      <c r="RG34" s="17">
        <v>0.3</v>
      </c>
      <c r="RH34" s="17">
        <v>1.1000000000000001</v>
      </c>
      <c r="RI34" s="17">
        <v>1.2</v>
      </c>
      <c r="RJ34" s="17">
        <v>1.2</v>
      </c>
      <c r="RK34" s="17">
        <v>-0.1</v>
      </c>
      <c r="RL34" s="17">
        <v>1.1000000000000001</v>
      </c>
      <c r="RM34" s="17">
        <v>1.2</v>
      </c>
      <c r="RN34" s="17">
        <v>1.2</v>
      </c>
      <c r="RO34" s="17">
        <v>-0.1</v>
      </c>
      <c r="RP34" s="17">
        <v>3</v>
      </c>
      <c r="RQ34" s="17">
        <v>2.8</v>
      </c>
      <c r="RR34" s="17">
        <v>2.8</v>
      </c>
      <c r="RS34" s="17">
        <v>0.2</v>
      </c>
      <c r="RT34" s="17">
        <v>15.9</v>
      </c>
      <c r="RU34" s="17"/>
      <c r="RV34" s="17">
        <v>14.557</v>
      </c>
      <c r="RW34" s="17">
        <v>1.343</v>
      </c>
      <c r="RX34" s="17">
        <v>3.2</v>
      </c>
      <c r="RY34" s="17">
        <v>3.2189999999999999</v>
      </c>
      <c r="RZ34" s="17">
        <v>3.2189999999999999</v>
      </c>
      <c r="SA34" s="17">
        <v>-1.9E-2</v>
      </c>
      <c r="SB34" s="17">
        <v>11.5</v>
      </c>
      <c r="SC34" s="17">
        <v>0</v>
      </c>
      <c r="SD34" s="17">
        <v>9.1283799999999999</v>
      </c>
      <c r="SE34" s="17">
        <v>2.3716200000000001</v>
      </c>
      <c r="SF34" s="17">
        <v>2.4</v>
      </c>
      <c r="SG34" s="17">
        <v>2</v>
      </c>
      <c r="SH34" s="17">
        <v>2</v>
      </c>
      <c r="SI34" s="17">
        <v>0.4</v>
      </c>
      <c r="SJ34" s="17">
        <v>0.3</v>
      </c>
      <c r="SK34" s="17">
        <v>0.7</v>
      </c>
      <c r="SL34" s="17">
        <v>0.7</v>
      </c>
      <c r="SM34" s="17">
        <v>-0.4</v>
      </c>
      <c r="SN34" s="17">
        <v>16.600000000000001</v>
      </c>
      <c r="SO34" s="17">
        <v>13.98058</v>
      </c>
      <c r="SP34" s="17">
        <v>13.98058</v>
      </c>
      <c r="SQ34" s="17">
        <v>2.6194199999999999</v>
      </c>
      <c r="SR34" s="17">
        <v>5.7</v>
      </c>
      <c r="SS34" s="17">
        <v>6</v>
      </c>
      <c r="ST34" s="17">
        <v>6</v>
      </c>
      <c r="SU34" s="17">
        <v>-0.3</v>
      </c>
      <c r="SV34" s="17">
        <v>9.1999999999999993</v>
      </c>
      <c r="SW34" s="17">
        <v>8</v>
      </c>
      <c r="SX34" s="17">
        <v>8</v>
      </c>
      <c r="SY34" s="17">
        <v>1.2</v>
      </c>
      <c r="SZ34" s="17">
        <v>13.2</v>
      </c>
      <c r="TA34" s="17">
        <v>11.65049</v>
      </c>
      <c r="TB34" s="17">
        <v>11.65049</v>
      </c>
      <c r="TC34" s="17">
        <v>1.5495099999999999</v>
      </c>
      <c r="TD34" s="17">
        <v>20</v>
      </c>
      <c r="TE34" s="17">
        <v>19.12621</v>
      </c>
      <c r="TF34" s="17">
        <v>19.12621</v>
      </c>
      <c r="TG34" s="17">
        <v>0.87378999999999996</v>
      </c>
      <c r="TH34" s="17">
        <v>22.1</v>
      </c>
      <c r="TI34" s="17">
        <v>20.8</v>
      </c>
      <c r="TJ34" s="17">
        <v>21.042000000000002</v>
      </c>
      <c r="TK34" s="17">
        <v>1.0580000000000001</v>
      </c>
      <c r="TL34" s="17">
        <v>19.2</v>
      </c>
      <c r="TM34" s="17">
        <v>57.161999999999999</v>
      </c>
      <c r="TN34" s="17">
        <v>57.161999999999999</v>
      </c>
      <c r="TO34" s="17">
        <v>-37.962000000000003</v>
      </c>
      <c r="TP34" s="17">
        <v>28.7</v>
      </c>
      <c r="TQ34" s="17">
        <v>27.606999999999999</v>
      </c>
      <c r="TR34" s="17">
        <v>27.606999999999999</v>
      </c>
      <c r="TS34" s="17">
        <v>1.093</v>
      </c>
      <c r="TT34" s="17">
        <v>0</v>
      </c>
      <c r="TU34" s="17">
        <v>0</v>
      </c>
      <c r="TV34" s="17">
        <v>29.094999999999999</v>
      </c>
      <c r="TW34" s="17">
        <v>-29.094999999999999</v>
      </c>
      <c r="TX34" s="17">
        <v>25.9</v>
      </c>
      <c r="TY34" s="17">
        <v>28.77045</v>
      </c>
      <c r="TZ34" s="17">
        <v>41.781999999999996</v>
      </c>
      <c r="UA34" s="17">
        <v>-15.882</v>
      </c>
      <c r="UB34" s="17">
        <v>0</v>
      </c>
      <c r="UC34" s="17">
        <v>2.1240000000000001</v>
      </c>
      <c r="UD34" s="17">
        <v>2.1240000000000001</v>
      </c>
      <c r="UE34" s="17">
        <v>-2.1240000000000001</v>
      </c>
      <c r="UF34" s="17">
        <v>3.3</v>
      </c>
      <c r="UG34" s="17">
        <v>2.347</v>
      </c>
      <c r="UH34" s="17">
        <v>2.347</v>
      </c>
      <c r="UI34" s="17">
        <v>0.95299999999999996</v>
      </c>
      <c r="UJ34" s="17">
        <v>16.399999999999999</v>
      </c>
      <c r="UK34" s="17">
        <v>17</v>
      </c>
      <c r="UL34" s="17">
        <v>11.65049</v>
      </c>
      <c r="UM34" s="17">
        <v>4.7495099999999999</v>
      </c>
      <c r="UN34" s="17">
        <v>4.4000000000000004</v>
      </c>
      <c r="UO34" s="17">
        <v>7</v>
      </c>
      <c r="UP34" s="17">
        <v>7</v>
      </c>
      <c r="UQ34" s="17">
        <v>-2.6</v>
      </c>
      <c r="UR34" s="17">
        <v>9.6999999999999993</v>
      </c>
      <c r="US34" s="17"/>
      <c r="UT34" s="17"/>
      <c r="UU34" s="17">
        <v>9.6999999999999993</v>
      </c>
      <c r="UV34" s="17">
        <v>10</v>
      </c>
      <c r="UW34" s="17">
        <v>10</v>
      </c>
      <c r="UX34" s="17">
        <v>10</v>
      </c>
      <c r="UY34" s="17">
        <v>0</v>
      </c>
      <c r="UZ34" s="17">
        <v>10.5</v>
      </c>
      <c r="VA34" s="17">
        <v>11.165050000000001</v>
      </c>
      <c r="VB34" s="17">
        <v>11.165050000000001</v>
      </c>
      <c r="VC34" s="17">
        <v>-0.66505000000000003</v>
      </c>
      <c r="VD34" s="17">
        <v>10.6</v>
      </c>
      <c r="VE34" s="17">
        <v>11.165050000000001</v>
      </c>
      <c r="VF34" s="17">
        <v>11.165050000000001</v>
      </c>
      <c r="VG34" s="17">
        <v>-0.56505000000000005</v>
      </c>
      <c r="VH34" s="17">
        <v>17.2</v>
      </c>
      <c r="VI34" s="17">
        <v>15.102</v>
      </c>
      <c r="VJ34" s="17">
        <v>15.102</v>
      </c>
      <c r="VK34" s="17">
        <v>2.0979999999999999</v>
      </c>
      <c r="VL34" s="17">
        <v>216.2</v>
      </c>
      <c r="VM34" s="17">
        <v>231.72</v>
      </c>
      <c r="VN34" s="17">
        <v>231.72</v>
      </c>
      <c r="VO34" s="17">
        <v>-15.52</v>
      </c>
      <c r="VP34" s="17">
        <v>16.3</v>
      </c>
      <c r="VQ34" s="17">
        <v>14.327999999999999</v>
      </c>
      <c r="VR34" s="17">
        <v>14.327999999999999</v>
      </c>
      <c r="VS34" s="17">
        <v>1.972</v>
      </c>
      <c r="VT34" s="17">
        <v>119.5</v>
      </c>
      <c r="VU34" s="17">
        <v>115.758</v>
      </c>
      <c r="VV34" s="17">
        <v>115.758</v>
      </c>
      <c r="VW34" s="17">
        <v>3.742</v>
      </c>
      <c r="VX34" s="17">
        <v>0.6</v>
      </c>
      <c r="VY34" s="17">
        <v>0.6</v>
      </c>
      <c r="VZ34" s="17">
        <v>0.6</v>
      </c>
      <c r="WA34" s="17">
        <v>0</v>
      </c>
      <c r="WB34" s="17">
        <v>0</v>
      </c>
      <c r="WC34" s="17">
        <v>22.4</v>
      </c>
      <c r="WD34" s="17">
        <v>14.824</v>
      </c>
      <c r="WE34" s="17">
        <v>-14.824</v>
      </c>
      <c r="WF34" s="17">
        <v>6.7</v>
      </c>
      <c r="WG34" s="17">
        <v>41.3</v>
      </c>
      <c r="WH34" s="17">
        <v>33.463999999999999</v>
      </c>
      <c r="WI34" s="17">
        <v>-26.763999999999999</v>
      </c>
      <c r="WJ34" s="17">
        <v>86.8</v>
      </c>
      <c r="WK34" s="17">
        <v>86.656000000000006</v>
      </c>
      <c r="WL34" s="17">
        <v>86.656000000000006</v>
      </c>
      <c r="WM34" s="17">
        <v>0.14399999999999999</v>
      </c>
      <c r="WN34" s="17">
        <v>16.2</v>
      </c>
      <c r="WO34" s="17"/>
      <c r="WP34" s="17">
        <v>10.331</v>
      </c>
      <c r="WQ34" s="17">
        <v>5.8689999999999998</v>
      </c>
      <c r="WR34" s="17">
        <v>9.8000000000000007</v>
      </c>
      <c r="WS34" s="17">
        <v>9.7899999999999991</v>
      </c>
      <c r="WT34" s="17">
        <v>9.7899999999999991</v>
      </c>
      <c r="WU34" s="17">
        <v>0.01</v>
      </c>
      <c r="WV34" s="17">
        <v>20</v>
      </c>
      <c r="WW34" s="17">
        <v>19.12621</v>
      </c>
      <c r="WX34" s="17">
        <v>19.12621</v>
      </c>
      <c r="WY34" s="17">
        <v>0.87378999999999996</v>
      </c>
      <c r="WZ34" s="17">
        <v>5</v>
      </c>
      <c r="XA34" s="17">
        <v>10.7</v>
      </c>
      <c r="XB34" s="17">
        <v>10.7</v>
      </c>
      <c r="XC34" s="17">
        <v>-5.7</v>
      </c>
      <c r="XD34" s="17">
        <v>43.9</v>
      </c>
      <c r="XE34" s="17">
        <v>44.947369999999999</v>
      </c>
      <c r="XF34" s="17">
        <v>42</v>
      </c>
      <c r="XG34" s="17">
        <v>1.9</v>
      </c>
      <c r="XH34" s="17">
        <v>16.2</v>
      </c>
      <c r="XI34" s="17">
        <v>16.052630000000001</v>
      </c>
      <c r="XJ34" s="17">
        <v>15</v>
      </c>
      <c r="XK34" s="17">
        <v>1.2</v>
      </c>
      <c r="XL34" s="17"/>
      <c r="XM34" s="17"/>
      <c r="XN34" s="17"/>
      <c r="XO34" s="17">
        <v>0</v>
      </c>
      <c r="XP34" s="17"/>
      <c r="XQ34" s="17"/>
      <c r="XR34" s="17"/>
      <c r="XS34" s="17">
        <v>0</v>
      </c>
      <c r="XT34" s="17"/>
      <c r="XU34" s="17"/>
      <c r="XV34" s="17"/>
      <c r="XW34" s="17">
        <v>0</v>
      </c>
      <c r="XX34" s="17"/>
      <c r="XY34" s="17"/>
      <c r="XZ34" s="17"/>
      <c r="YA34" s="17">
        <v>0</v>
      </c>
      <c r="YB34" s="17"/>
      <c r="YC34" s="17"/>
      <c r="YD34" s="17"/>
      <c r="YE34" s="17">
        <v>0</v>
      </c>
    </row>
    <row r="35" spans="1:655" ht="24" customHeight="1" x14ac:dyDescent="0.35">
      <c r="A35" s="1"/>
      <c r="B35" s="16" t="s">
        <v>50</v>
      </c>
      <c r="C35" s="16" t="s">
        <v>798</v>
      </c>
      <c r="D35" s="17"/>
      <c r="E35" s="17"/>
      <c r="F35" s="17"/>
      <c r="G35" s="17">
        <v>0</v>
      </c>
      <c r="H35" s="17">
        <v>642.1</v>
      </c>
      <c r="I35" s="17">
        <v>643.65809000000002</v>
      </c>
      <c r="J35" s="17">
        <v>643.65809000000002</v>
      </c>
      <c r="K35" s="17">
        <v>-1.55809</v>
      </c>
      <c r="L35" s="17">
        <v>215.9</v>
      </c>
      <c r="M35" s="17">
        <v>209.39341999999999</v>
      </c>
      <c r="N35" s="17">
        <v>209.39341999999999</v>
      </c>
      <c r="O35" s="17">
        <v>6.5065799999999996</v>
      </c>
      <c r="P35" s="17"/>
      <c r="Q35" s="17"/>
      <c r="R35" s="17"/>
      <c r="S35" s="17">
        <v>0</v>
      </c>
      <c r="T35" s="17"/>
      <c r="U35" s="17"/>
      <c r="V35" s="17"/>
      <c r="W35" s="17">
        <v>0</v>
      </c>
      <c r="X35" s="17">
        <v>89.1</v>
      </c>
      <c r="Y35" s="17">
        <v>91.778639999999996</v>
      </c>
      <c r="Z35" s="17">
        <v>91.778639999999996</v>
      </c>
      <c r="AA35" s="17">
        <v>-2.6786400000000001</v>
      </c>
      <c r="AB35" s="17">
        <v>192.8</v>
      </c>
      <c r="AC35" s="17">
        <v>209.99664000000001</v>
      </c>
      <c r="AD35" s="17">
        <v>189.95122000000001</v>
      </c>
      <c r="AE35" s="17">
        <v>2.8487800000000001</v>
      </c>
      <c r="AF35" s="17"/>
      <c r="AG35" s="17"/>
      <c r="AH35" s="17"/>
      <c r="AI35" s="17">
        <v>0</v>
      </c>
      <c r="AJ35" s="17"/>
      <c r="AK35" s="17"/>
      <c r="AL35" s="17"/>
      <c r="AM35" s="17">
        <v>0</v>
      </c>
      <c r="AN35" s="17">
        <v>0</v>
      </c>
      <c r="AO35" s="17">
        <v>0</v>
      </c>
      <c r="AP35" s="17"/>
      <c r="AQ35" s="17">
        <v>0</v>
      </c>
      <c r="AR35" s="17">
        <v>206.4</v>
      </c>
      <c r="AS35" s="17">
        <v>204.72800000000001</v>
      </c>
      <c r="AT35" s="17">
        <v>190.11228</v>
      </c>
      <c r="AU35" s="17">
        <v>16.28772</v>
      </c>
      <c r="AV35" s="17">
        <v>208.7</v>
      </c>
      <c r="AW35" s="17">
        <v>204.72800000000001</v>
      </c>
      <c r="AX35" s="17">
        <v>190.11228</v>
      </c>
      <c r="AY35" s="17">
        <v>18.587720000000001</v>
      </c>
      <c r="AZ35" s="17">
        <v>199.5</v>
      </c>
      <c r="BA35" s="17">
        <v>204.72800000000001</v>
      </c>
      <c r="BB35" s="17">
        <v>190.11228</v>
      </c>
      <c r="BC35" s="17">
        <v>9.3877199999999998</v>
      </c>
      <c r="BD35" s="17"/>
      <c r="BE35" s="17"/>
      <c r="BF35" s="17">
        <v>208.28218000000001</v>
      </c>
      <c r="BG35" s="17">
        <v>-208.28218000000001</v>
      </c>
      <c r="BH35" s="17"/>
      <c r="BI35" s="17"/>
      <c r="BJ35" s="17">
        <v>104.14109000000001</v>
      </c>
      <c r="BK35" s="17">
        <v>-104.14109000000001</v>
      </c>
      <c r="BL35" s="17">
        <v>528.1</v>
      </c>
      <c r="BM35" s="17">
        <v>565.53980999999999</v>
      </c>
      <c r="BN35" s="17">
        <v>416.66217</v>
      </c>
      <c r="BO35" s="17">
        <v>111.43783000000001</v>
      </c>
      <c r="BP35" s="17">
        <v>0</v>
      </c>
      <c r="BQ35" s="17">
        <v>0</v>
      </c>
      <c r="BR35" s="17">
        <v>0</v>
      </c>
      <c r="BS35" s="17">
        <v>0</v>
      </c>
      <c r="BT35" s="17"/>
      <c r="BU35" s="17"/>
      <c r="BV35" s="17"/>
      <c r="BW35" s="17">
        <v>0</v>
      </c>
      <c r="BX35" s="17"/>
      <c r="BY35" s="17"/>
      <c r="BZ35" s="17"/>
      <c r="CA35" s="17">
        <v>0</v>
      </c>
      <c r="CB35" s="17"/>
      <c r="CC35" s="17"/>
      <c r="CD35" s="17"/>
      <c r="CE35" s="17">
        <v>0</v>
      </c>
      <c r="CF35" s="17"/>
      <c r="CG35" s="17"/>
      <c r="CH35" s="17"/>
      <c r="CI35" s="17">
        <v>0</v>
      </c>
      <c r="CJ35" s="17">
        <v>156.26751999999999</v>
      </c>
      <c r="CK35" s="17">
        <v>163.90777</v>
      </c>
      <c r="CL35" s="17">
        <v>163.90777</v>
      </c>
      <c r="CM35" s="17">
        <v>-7.64025</v>
      </c>
      <c r="CN35" s="17">
        <v>6.8</v>
      </c>
      <c r="CO35" s="17">
        <v>5.1333399999999996</v>
      </c>
      <c r="CP35" s="17">
        <v>5.1333399999999996</v>
      </c>
      <c r="CQ35" s="17">
        <v>1.66666</v>
      </c>
      <c r="CR35" s="17">
        <v>5.3</v>
      </c>
      <c r="CS35" s="17">
        <v>2.8177599999999998</v>
      </c>
      <c r="CT35" s="17">
        <v>2.8177599999999998</v>
      </c>
      <c r="CU35" s="17">
        <v>2.48224</v>
      </c>
      <c r="CV35" s="17">
        <v>20.9</v>
      </c>
      <c r="CW35" s="17">
        <v>22.389009999999999</v>
      </c>
      <c r="CX35" s="17"/>
      <c r="CY35" s="17">
        <v>20.9</v>
      </c>
      <c r="CZ35" s="17">
        <v>6.8</v>
      </c>
      <c r="DA35" s="17">
        <v>6.8787000000000003</v>
      </c>
      <c r="DB35" s="17">
        <v>6.8787000000000003</v>
      </c>
      <c r="DC35" s="17">
        <v>-7.8700000000000006E-2</v>
      </c>
      <c r="DD35" s="17">
        <v>13</v>
      </c>
      <c r="DE35" s="17">
        <v>10.217000000000001</v>
      </c>
      <c r="DF35" s="17">
        <v>14.919420000000001</v>
      </c>
      <c r="DG35" s="17">
        <v>-1.9194199999999999</v>
      </c>
      <c r="DH35" s="17">
        <v>82</v>
      </c>
      <c r="DI35" s="17">
        <v>15.46392</v>
      </c>
      <c r="DJ35" s="17">
        <v>27.82611</v>
      </c>
      <c r="DK35" s="17">
        <v>54.17389</v>
      </c>
      <c r="DL35" s="17"/>
      <c r="DM35" s="17"/>
      <c r="DN35" s="17"/>
      <c r="DO35" s="17">
        <v>0</v>
      </c>
      <c r="DP35" s="17"/>
      <c r="DQ35" s="17"/>
      <c r="DR35" s="17"/>
      <c r="DS35" s="17">
        <v>0</v>
      </c>
      <c r="DT35" s="17"/>
      <c r="DU35" s="17"/>
      <c r="DV35" s="17"/>
      <c r="DW35" s="17">
        <v>0</v>
      </c>
      <c r="DX35" s="17"/>
      <c r="DY35" s="17"/>
      <c r="DZ35" s="17"/>
      <c r="EA35" s="17">
        <v>0</v>
      </c>
      <c r="EB35" s="17">
        <v>98.6</v>
      </c>
      <c r="EC35" s="17">
        <v>77.263819999999996</v>
      </c>
      <c r="ED35" s="17">
        <v>62.927280000000003</v>
      </c>
      <c r="EE35" s="17">
        <v>35.672719999999998</v>
      </c>
      <c r="EF35" s="17">
        <v>161.19999999999999</v>
      </c>
      <c r="EG35" s="17">
        <v>173.85544999999999</v>
      </c>
      <c r="EH35" s="17">
        <v>219.26891000000001</v>
      </c>
      <c r="EI35" s="17">
        <v>-58.068910000000002</v>
      </c>
      <c r="EJ35" s="17"/>
      <c r="EK35" s="17"/>
      <c r="EL35" s="17"/>
      <c r="EM35" s="17">
        <v>0</v>
      </c>
      <c r="EN35" s="17"/>
      <c r="EO35" s="17"/>
      <c r="EP35" s="17"/>
      <c r="EQ35" s="17">
        <v>0</v>
      </c>
      <c r="ER35" s="17"/>
      <c r="ES35" s="17"/>
      <c r="ET35" s="17"/>
      <c r="EU35" s="17">
        <v>0</v>
      </c>
      <c r="EV35" s="17">
        <v>6.5</v>
      </c>
      <c r="EW35" s="17">
        <v>6.39</v>
      </c>
      <c r="EX35" s="17">
        <v>6.39</v>
      </c>
      <c r="EY35" s="17">
        <v>0.11</v>
      </c>
      <c r="EZ35" s="17">
        <v>150.9</v>
      </c>
      <c r="FA35" s="17">
        <v>204.18742</v>
      </c>
      <c r="FB35" s="17">
        <v>228.45631</v>
      </c>
      <c r="FC35" s="17">
        <v>-77.556309999999996</v>
      </c>
      <c r="FD35" s="17">
        <v>61.2</v>
      </c>
      <c r="FE35" s="17">
        <v>71.349220000000003</v>
      </c>
      <c r="FF35" s="17">
        <v>71.349220000000003</v>
      </c>
      <c r="FG35" s="17">
        <v>-10.14922</v>
      </c>
      <c r="FH35" s="17">
        <v>129.80000000000001</v>
      </c>
      <c r="FI35" s="17">
        <v>131.22508999999999</v>
      </c>
      <c r="FJ35" s="17">
        <v>139.54969</v>
      </c>
      <c r="FK35" s="17">
        <v>-9.7496899999999993</v>
      </c>
      <c r="FL35" s="17">
        <v>31.9</v>
      </c>
      <c r="FM35" s="17">
        <v>33.957720000000002</v>
      </c>
      <c r="FN35" s="17">
        <v>33.957720000000002</v>
      </c>
      <c r="FO35" s="17">
        <v>-2.0577200000000002</v>
      </c>
      <c r="FP35" s="17">
        <v>18.8</v>
      </c>
      <c r="FQ35" s="17">
        <v>19.192229999999999</v>
      </c>
      <c r="FR35" s="17">
        <v>19.192229999999999</v>
      </c>
      <c r="FS35" s="17">
        <v>-0.39223000000000002</v>
      </c>
      <c r="FT35" s="17">
        <v>19.7</v>
      </c>
      <c r="FU35" s="17">
        <v>19.223299999999998</v>
      </c>
      <c r="FV35" s="17">
        <v>19.223299999999998</v>
      </c>
      <c r="FW35" s="17">
        <v>0.47670000000000001</v>
      </c>
      <c r="FX35" s="17">
        <v>88.2</v>
      </c>
      <c r="FY35" s="17">
        <v>87.232039999999998</v>
      </c>
      <c r="FZ35" s="17">
        <v>87.232039999999998</v>
      </c>
      <c r="GA35" s="17">
        <v>0.96796000000000004</v>
      </c>
      <c r="GB35" s="17">
        <v>177.2</v>
      </c>
      <c r="GC35" s="17">
        <v>185.10007999999999</v>
      </c>
      <c r="GD35" s="17">
        <v>134.02062000000001</v>
      </c>
      <c r="GE35" s="17">
        <v>43.179380000000002</v>
      </c>
      <c r="GF35" s="17">
        <v>179.7</v>
      </c>
      <c r="GG35" s="17">
        <v>185.10007999999999</v>
      </c>
      <c r="GH35" s="17">
        <v>134.02062000000001</v>
      </c>
      <c r="GI35" s="17">
        <v>45.679380000000002</v>
      </c>
      <c r="GJ35" s="17">
        <v>183.6</v>
      </c>
      <c r="GK35" s="17">
        <v>185.10007999999999</v>
      </c>
      <c r="GL35" s="17">
        <v>134.02062000000001</v>
      </c>
      <c r="GM35" s="17">
        <v>49.57938</v>
      </c>
      <c r="GN35" s="17">
        <v>108.3</v>
      </c>
      <c r="GO35" s="17">
        <v>110.37475999999999</v>
      </c>
      <c r="GP35" s="17">
        <v>103.03682999999999</v>
      </c>
      <c r="GQ35" s="17">
        <v>5.2631699999999997</v>
      </c>
      <c r="GR35" s="17">
        <v>8.3000000000000007</v>
      </c>
      <c r="GS35" s="17">
        <v>9.09</v>
      </c>
      <c r="GT35" s="17">
        <v>9.09</v>
      </c>
      <c r="GU35" s="17">
        <v>-0.79</v>
      </c>
      <c r="GV35" s="17">
        <v>3.2</v>
      </c>
      <c r="GW35" s="17">
        <v>6.6261000000000001</v>
      </c>
      <c r="GX35" s="17">
        <v>6.6261000000000001</v>
      </c>
      <c r="GY35" s="17">
        <v>-3.4260999999999999</v>
      </c>
      <c r="GZ35" s="17">
        <v>25.5</v>
      </c>
      <c r="HA35" s="17">
        <v>28.652799999999999</v>
      </c>
      <c r="HB35" s="17">
        <v>24.742270000000001</v>
      </c>
      <c r="HC35" s="17">
        <v>0.75773000000000001</v>
      </c>
      <c r="HD35" s="17">
        <v>43.7</v>
      </c>
      <c r="HE35" s="17">
        <v>44.060189999999999</v>
      </c>
      <c r="HF35" s="17">
        <v>44.060189999999999</v>
      </c>
      <c r="HG35" s="17">
        <v>-0.36019000000000001</v>
      </c>
      <c r="HH35" s="17"/>
      <c r="HI35" s="17"/>
      <c r="HJ35" s="17"/>
      <c r="HK35" s="17">
        <v>0</v>
      </c>
      <c r="HL35" s="17">
        <v>14</v>
      </c>
      <c r="HM35" s="17">
        <v>16.161660000000001</v>
      </c>
      <c r="HN35" s="17">
        <v>16.161660000000001</v>
      </c>
      <c r="HO35" s="17">
        <v>-2.1616599999999999</v>
      </c>
      <c r="HP35" s="17">
        <v>136.1</v>
      </c>
      <c r="HQ35" s="17">
        <v>171.11689000000001</v>
      </c>
      <c r="HR35" s="17">
        <v>149.024</v>
      </c>
      <c r="HS35" s="17">
        <v>-12.923999999999999</v>
      </c>
      <c r="HT35" s="17"/>
      <c r="HU35" s="17"/>
      <c r="HV35" s="17"/>
      <c r="HW35" s="17">
        <v>0</v>
      </c>
      <c r="HX35" s="17"/>
      <c r="HY35" s="17"/>
      <c r="HZ35" s="17"/>
      <c r="IA35" s="17">
        <v>0</v>
      </c>
      <c r="IB35" s="17"/>
      <c r="IC35" s="17"/>
      <c r="ID35" s="17"/>
      <c r="IE35" s="17">
        <v>0</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85.7</v>
      </c>
      <c r="JE35" s="17">
        <v>88.384460000000004</v>
      </c>
      <c r="JF35" s="17">
        <v>88.384460000000004</v>
      </c>
      <c r="JG35" s="17">
        <v>-2.6844600000000001</v>
      </c>
      <c r="JH35" s="17">
        <v>177.7</v>
      </c>
      <c r="JI35" s="17">
        <v>173.52799999999999</v>
      </c>
      <c r="JJ35" s="17"/>
      <c r="JK35" s="17">
        <v>177.7</v>
      </c>
      <c r="JL35" s="17">
        <v>174.9</v>
      </c>
      <c r="JM35" s="17">
        <v>179.87925999999999</v>
      </c>
      <c r="JN35" s="17">
        <v>179.87925999999999</v>
      </c>
      <c r="JO35" s="17">
        <v>-4.97926</v>
      </c>
      <c r="JP35" s="17">
        <v>200</v>
      </c>
      <c r="JQ35" s="17">
        <v>179.87925999999999</v>
      </c>
      <c r="JR35" s="17">
        <v>179.87925999999999</v>
      </c>
      <c r="JS35" s="17">
        <v>20.120740000000001</v>
      </c>
      <c r="JT35" s="17">
        <v>182.4</v>
      </c>
      <c r="JU35" s="17">
        <v>179.87925999999999</v>
      </c>
      <c r="JV35" s="17">
        <v>179.87925999999999</v>
      </c>
      <c r="JW35" s="17">
        <v>2.52074</v>
      </c>
      <c r="JX35" s="17">
        <v>75.400000000000006</v>
      </c>
      <c r="JY35" s="17">
        <v>74.215509999999995</v>
      </c>
      <c r="JZ35" s="17"/>
      <c r="KA35" s="17">
        <v>75.400000000000006</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0</v>
      </c>
      <c r="LA35" s="17"/>
      <c r="LB35" s="17"/>
      <c r="LC35" s="17">
        <v>0</v>
      </c>
      <c r="LD35" s="17">
        <v>4</v>
      </c>
      <c r="LE35" s="17">
        <v>3.7524000000000002</v>
      </c>
      <c r="LF35" s="17">
        <v>3.7524000000000002</v>
      </c>
      <c r="LG35" s="17">
        <v>0.24759999999999999</v>
      </c>
      <c r="LH35" s="17">
        <v>62.5</v>
      </c>
      <c r="LI35" s="17">
        <v>41.237110000000001</v>
      </c>
      <c r="LJ35" s="17">
        <v>68.181809999999999</v>
      </c>
      <c r="LK35" s="17">
        <v>-5.6818099999999996</v>
      </c>
      <c r="LL35" s="17">
        <v>115.9</v>
      </c>
      <c r="LM35" s="17">
        <v>115.05032</v>
      </c>
      <c r="LN35" s="17">
        <v>133.03102999999999</v>
      </c>
      <c r="LO35" s="17">
        <v>-17.131029999999999</v>
      </c>
      <c r="LP35" s="17">
        <v>65</v>
      </c>
      <c r="LQ35" s="17">
        <v>67.133979999999994</v>
      </c>
      <c r="LR35" s="17">
        <v>67.133979999999994</v>
      </c>
      <c r="LS35" s="17">
        <v>-2.1339800000000002</v>
      </c>
      <c r="LT35" s="17">
        <v>76.7</v>
      </c>
      <c r="LU35" s="17">
        <v>78.567999999999998</v>
      </c>
      <c r="LV35" s="17">
        <v>78.567999999999998</v>
      </c>
      <c r="LW35" s="17">
        <v>-1.8680000000000001</v>
      </c>
      <c r="LX35" s="17">
        <v>29.6</v>
      </c>
      <c r="LY35" s="17">
        <v>29.951460000000001</v>
      </c>
      <c r="LZ35" s="17">
        <v>29.951460000000001</v>
      </c>
      <c r="MA35" s="17">
        <v>-0.35145999999999999</v>
      </c>
      <c r="MB35" s="17"/>
      <c r="MC35" s="17"/>
      <c r="MD35" s="17"/>
      <c r="ME35" s="17">
        <v>0</v>
      </c>
      <c r="MF35" s="17"/>
      <c r="MG35" s="17"/>
      <c r="MH35" s="17"/>
      <c r="MI35" s="17">
        <v>0</v>
      </c>
      <c r="MJ35" s="17"/>
      <c r="MK35" s="17"/>
      <c r="ML35" s="17"/>
      <c r="MM35" s="17">
        <v>0</v>
      </c>
      <c r="MN35" s="17">
        <v>146.80000000000001</v>
      </c>
      <c r="MO35" s="17">
        <v>149.77393000000001</v>
      </c>
      <c r="MP35" s="17">
        <v>135.05622</v>
      </c>
      <c r="MQ35" s="17">
        <v>11.743779999999999</v>
      </c>
      <c r="MR35" s="17">
        <v>147.30000000000001</v>
      </c>
      <c r="MS35" s="17">
        <v>149.77393000000001</v>
      </c>
      <c r="MT35" s="17">
        <v>135.05622</v>
      </c>
      <c r="MU35" s="17">
        <v>12.243779999999999</v>
      </c>
      <c r="MV35" s="17">
        <v>149.19999999999999</v>
      </c>
      <c r="MW35" s="17">
        <v>149.77393000000001</v>
      </c>
      <c r="MX35" s="17">
        <v>135.05622</v>
      </c>
      <c r="MY35" s="17">
        <v>14.14378</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10</v>
      </c>
      <c r="NU35" s="17"/>
      <c r="NV35" s="17">
        <v>192.33332999999999</v>
      </c>
      <c r="NW35" s="17">
        <v>-182.33332999999999</v>
      </c>
      <c r="NX35" s="17"/>
      <c r="NY35" s="17"/>
      <c r="NZ35" s="17">
        <v>96.166669999999996</v>
      </c>
      <c r="OA35" s="17">
        <v>-96.166669999999996</v>
      </c>
      <c r="OB35" s="17">
        <v>0.8</v>
      </c>
      <c r="OC35" s="17">
        <v>1.1220000000000001</v>
      </c>
      <c r="OD35" s="17">
        <v>1.1220000000000001</v>
      </c>
      <c r="OE35" s="17">
        <v>-0.32200000000000001</v>
      </c>
      <c r="OF35" s="17">
        <v>44.8</v>
      </c>
      <c r="OG35" s="17">
        <v>32.9</v>
      </c>
      <c r="OH35" s="17">
        <v>38.262</v>
      </c>
      <c r="OI35" s="17">
        <v>6.5380000000000003</v>
      </c>
      <c r="OJ35" s="17">
        <v>69.8</v>
      </c>
      <c r="OK35" s="17">
        <v>70.629000000000005</v>
      </c>
      <c r="OL35" s="17">
        <v>70.629000000000005</v>
      </c>
      <c r="OM35" s="17">
        <v>-0.82899999999999996</v>
      </c>
      <c r="ON35" s="17">
        <v>18.100000000000001</v>
      </c>
      <c r="OO35" s="17">
        <v>16.501000000000001</v>
      </c>
      <c r="OP35" s="17">
        <v>16.501000000000001</v>
      </c>
      <c r="OQ35" s="17">
        <v>1.599</v>
      </c>
      <c r="OR35" s="17">
        <v>0.4</v>
      </c>
      <c r="OS35" s="17"/>
      <c r="OT35" s="17">
        <v>0.3</v>
      </c>
      <c r="OU35" s="17">
        <v>0.1</v>
      </c>
      <c r="OV35" s="17">
        <v>19</v>
      </c>
      <c r="OW35" s="17">
        <v>18</v>
      </c>
      <c r="OX35" s="17">
        <v>17.475729999999999</v>
      </c>
      <c r="OY35" s="17">
        <v>1.52427</v>
      </c>
      <c r="OZ35" s="17">
        <v>10</v>
      </c>
      <c r="PA35" s="17">
        <v>9.9830000000000005</v>
      </c>
      <c r="PB35" s="17">
        <v>9.9830000000000005</v>
      </c>
      <c r="PC35" s="17">
        <v>1.7000000000000001E-2</v>
      </c>
      <c r="PD35" s="17">
        <v>5.5</v>
      </c>
      <c r="PE35" s="17">
        <v>5.67</v>
      </c>
      <c r="PF35" s="17">
        <v>5.67</v>
      </c>
      <c r="PG35" s="17">
        <v>-0.17</v>
      </c>
      <c r="PH35" s="17">
        <v>0.7</v>
      </c>
      <c r="PI35" s="17">
        <v>1.23</v>
      </c>
      <c r="PJ35" s="17">
        <v>1.23</v>
      </c>
      <c r="PK35" s="17">
        <v>-0.53</v>
      </c>
      <c r="PL35" s="17">
        <v>1.5</v>
      </c>
      <c r="PM35" s="17">
        <v>1.5</v>
      </c>
      <c r="PN35" s="17">
        <v>1.5</v>
      </c>
      <c r="PO35" s="17">
        <v>0</v>
      </c>
      <c r="PP35" s="17">
        <v>4.4000000000000004</v>
      </c>
      <c r="PQ35" s="17">
        <v>4.5</v>
      </c>
      <c r="PR35" s="17">
        <v>4.5</v>
      </c>
      <c r="PS35" s="17">
        <v>-0.1</v>
      </c>
      <c r="PT35" s="17">
        <v>19.5</v>
      </c>
      <c r="PU35" s="17">
        <v>19.417480000000001</v>
      </c>
      <c r="PV35" s="17">
        <v>19.417480000000001</v>
      </c>
      <c r="PW35" s="17">
        <v>8.2519999999999996E-2</v>
      </c>
      <c r="PX35" s="17">
        <v>9.3000000000000007</v>
      </c>
      <c r="PY35" s="17">
        <v>19.417480000000001</v>
      </c>
      <c r="PZ35" s="17">
        <v>19.417480000000001</v>
      </c>
      <c r="QA35" s="17">
        <v>-10.11748</v>
      </c>
      <c r="QB35" s="17">
        <v>15.4</v>
      </c>
      <c r="QC35" s="17">
        <v>14.56311</v>
      </c>
      <c r="QD35" s="17">
        <v>14.56311</v>
      </c>
      <c r="QE35" s="17">
        <v>0.83689000000000002</v>
      </c>
      <c r="QF35" s="17">
        <v>3.3</v>
      </c>
      <c r="QG35" s="17">
        <v>3.5</v>
      </c>
      <c r="QH35" s="17">
        <v>3.5</v>
      </c>
      <c r="QI35" s="17">
        <v>-0.2</v>
      </c>
      <c r="QJ35" s="17">
        <v>18.600000000000001</v>
      </c>
      <c r="QK35" s="17">
        <v>18.058250000000001</v>
      </c>
      <c r="QL35" s="17">
        <v>18.058250000000001</v>
      </c>
      <c r="QM35" s="17">
        <v>0.54174999999999995</v>
      </c>
      <c r="QN35" s="17">
        <v>13</v>
      </c>
      <c r="QO35" s="17"/>
      <c r="QP35" s="17">
        <v>12.744</v>
      </c>
      <c r="QQ35" s="17">
        <v>0.25600000000000001</v>
      </c>
      <c r="QR35" s="17">
        <v>15.4</v>
      </c>
      <c r="QS35" s="17">
        <v>16.207999999999998</v>
      </c>
      <c r="QT35" s="17">
        <v>16.207999999999998</v>
      </c>
      <c r="QU35" s="17">
        <v>-0.80800000000000005</v>
      </c>
      <c r="QV35" s="17">
        <v>7</v>
      </c>
      <c r="QW35" s="17">
        <v>8</v>
      </c>
      <c r="QX35" s="17">
        <v>12.292</v>
      </c>
      <c r="QY35" s="17">
        <v>-5.2919999999999998</v>
      </c>
      <c r="QZ35" s="17">
        <v>27.7</v>
      </c>
      <c r="RA35" s="17">
        <v>24</v>
      </c>
      <c r="RB35" s="17">
        <v>31.881</v>
      </c>
      <c r="RC35" s="17">
        <v>-4.181</v>
      </c>
      <c r="RD35" s="17">
        <v>4.5</v>
      </c>
      <c r="RE35" s="17">
        <v>4.2</v>
      </c>
      <c r="RF35" s="17">
        <v>4.2</v>
      </c>
      <c r="RG35" s="17">
        <v>0.3</v>
      </c>
      <c r="RH35" s="17">
        <v>1.1000000000000001</v>
      </c>
      <c r="RI35" s="17">
        <v>1.2</v>
      </c>
      <c r="RJ35" s="17">
        <v>1.2</v>
      </c>
      <c r="RK35" s="17">
        <v>-0.1</v>
      </c>
      <c r="RL35" s="17">
        <v>1.1000000000000001</v>
      </c>
      <c r="RM35" s="17">
        <v>1.2</v>
      </c>
      <c r="RN35" s="17">
        <v>1.2</v>
      </c>
      <c r="RO35" s="17">
        <v>-0.1</v>
      </c>
      <c r="RP35" s="17">
        <v>3</v>
      </c>
      <c r="RQ35" s="17">
        <v>2.8</v>
      </c>
      <c r="RR35" s="17">
        <v>2.8</v>
      </c>
      <c r="RS35" s="17">
        <v>0.2</v>
      </c>
      <c r="RT35" s="17">
        <v>16.100000000000001</v>
      </c>
      <c r="RU35" s="17"/>
      <c r="RV35" s="17">
        <v>14.957000000000001</v>
      </c>
      <c r="RW35" s="17">
        <v>1.143</v>
      </c>
      <c r="RX35" s="17">
        <v>3.2</v>
      </c>
      <c r="RY35" s="17">
        <v>3.2189999999999999</v>
      </c>
      <c r="RZ35" s="17">
        <v>3.2189999999999999</v>
      </c>
      <c r="SA35" s="17">
        <v>-1.9E-2</v>
      </c>
      <c r="SB35" s="17">
        <v>11.4</v>
      </c>
      <c r="SC35" s="17">
        <v>0</v>
      </c>
      <c r="SD35" s="17">
        <v>0</v>
      </c>
      <c r="SE35" s="17">
        <v>11.4</v>
      </c>
      <c r="SF35" s="17">
        <v>2.4</v>
      </c>
      <c r="SG35" s="17">
        <v>2</v>
      </c>
      <c r="SH35" s="17">
        <v>2</v>
      </c>
      <c r="SI35" s="17">
        <v>0.4</v>
      </c>
      <c r="SJ35" s="17">
        <v>0.3</v>
      </c>
      <c r="SK35" s="17">
        <v>0.7</v>
      </c>
      <c r="SL35" s="17">
        <v>0.7</v>
      </c>
      <c r="SM35" s="17">
        <v>-0.4</v>
      </c>
      <c r="SN35" s="17">
        <v>16.600000000000001</v>
      </c>
      <c r="SO35" s="17">
        <v>13.98058</v>
      </c>
      <c r="SP35" s="17">
        <v>13.98058</v>
      </c>
      <c r="SQ35" s="17">
        <v>2.6194199999999999</v>
      </c>
      <c r="SR35" s="17">
        <v>5.7</v>
      </c>
      <c r="SS35" s="17">
        <v>6</v>
      </c>
      <c r="ST35" s="17">
        <v>6</v>
      </c>
      <c r="SU35" s="17">
        <v>-0.3</v>
      </c>
      <c r="SV35" s="17">
        <v>8.9</v>
      </c>
      <c r="SW35" s="17">
        <v>8</v>
      </c>
      <c r="SX35" s="17">
        <v>8</v>
      </c>
      <c r="SY35" s="17">
        <v>0.9</v>
      </c>
      <c r="SZ35" s="17">
        <v>12.9</v>
      </c>
      <c r="TA35" s="17">
        <v>11.65049</v>
      </c>
      <c r="TB35" s="17">
        <v>11.65049</v>
      </c>
      <c r="TC35" s="17">
        <v>1.2495099999999999</v>
      </c>
      <c r="TD35" s="17">
        <v>20</v>
      </c>
      <c r="TE35" s="17">
        <v>19.12621</v>
      </c>
      <c r="TF35" s="17">
        <v>19.12621</v>
      </c>
      <c r="TG35" s="17">
        <v>0.87378999999999996</v>
      </c>
      <c r="TH35" s="17">
        <v>23.7</v>
      </c>
      <c r="TI35" s="17">
        <v>22.2</v>
      </c>
      <c r="TJ35" s="17">
        <v>22.148</v>
      </c>
      <c r="TK35" s="17">
        <v>1.552</v>
      </c>
      <c r="TL35" s="17">
        <v>24.4</v>
      </c>
      <c r="TM35" s="17">
        <v>60.249000000000002</v>
      </c>
      <c r="TN35" s="17">
        <v>60.249000000000002</v>
      </c>
      <c r="TO35" s="17">
        <v>-35.848999999999997</v>
      </c>
      <c r="TP35" s="17">
        <v>29</v>
      </c>
      <c r="TQ35" s="17">
        <v>28.148</v>
      </c>
      <c r="TR35" s="17">
        <v>28.148</v>
      </c>
      <c r="TS35" s="17">
        <v>0.85199999999999998</v>
      </c>
      <c r="TT35" s="17">
        <v>0</v>
      </c>
      <c r="TU35" s="17">
        <v>0</v>
      </c>
      <c r="TV35" s="17">
        <v>29.646000000000001</v>
      </c>
      <c r="TW35" s="17">
        <v>-29.646000000000001</v>
      </c>
      <c r="TX35" s="17">
        <v>28.9</v>
      </c>
      <c r="TY35" s="17">
        <v>33.329389999999997</v>
      </c>
      <c r="TZ35" s="17">
        <v>41.956000000000003</v>
      </c>
      <c r="UA35" s="17">
        <v>-13.055999999999999</v>
      </c>
      <c r="UB35" s="17">
        <v>0</v>
      </c>
      <c r="UC35" s="17">
        <v>2.391</v>
      </c>
      <c r="UD35" s="17">
        <v>2.391</v>
      </c>
      <c r="UE35" s="17">
        <v>-2.391</v>
      </c>
      <c r="UF35" s="17">
        <v>3.3</v>
      </c>
      <c r="UG35" s="17">
        <v>2.4580000000000002</v>
      </c>
      <c r="UH35" s="17">
        <v>2.4580000000000002</v>
      </c>
      <c r="UI35" s="17">
        <v>0.84199999999999997</v>
      </c>
      <c r="UJ35" s="17">
        <v>16.399999999999999</v>
      </c>
      <c r="UK35" s="17">
        <v>17</v>
      </c>
      <c r="UL35" s="17">
        <v>11.65049</v>
      </c>
      <c r="UM35" s="17">
        <v>4.7495099999999999</v>
      </c>
      <c r="UN35" s="17">
        <v>4.4000000000000004</v>
      </c>
      <c r="UO35" s="17">
        <v>7</v>
      </c>
      <c r="UP35" s="17">
        <v>7</v>
      </c>
      <c r="UQ35" s="17">
        <v>-2.6</v>
      </c>
      <c r="UR35" s="17">
        <v>9.6</v>
      </c>
      <c r="US35" s="17"/>
      <c r="UT35" s="17"/>
      <c r="UU35" s="17">
        <v>9.6</v>
      </c>
      <c r="UV35" s="17">
        <v>10</v>
      </c>
      <c r="UW35" s="17">
        <v>10</v>
      </c>
      <c r="UX35" s="17">
        <v>10</v>
      </c>
      <c r="UY35" s="17">
        <v>0</v>
      </c>
      <c r="UZ35" s="17">
        <v>10.5</v>
      </c>
      <c r="VA35" s="17">
        <v>11.165050000000001</v>
      </c>
      <c r="VB35" s="17">
        <v>11.165050000000001</v>
      </c>
      <c r="VC35" s="17">
        <v>-0.66505000000000003</v>
      </c>
      <c r="VD35" s="17">
        <v>10.6</v>
      </c>
      <c r="VE35" s="17">
        <v>11.165050000000001</v>
      </c>
      <c r="VF35" s="17">
        <v>11.165050000000001</v>
      </c>
      <c r="VG35" s="17">
        <v>-0.56505000000000005</v>
      </c>
      <c r="VH35" s="17">
        <v>17.5</v>
      </c>
      <c r="VI35" s="17">
        <v>15.225</v>
      </c>
      <c r="VJ35" s="17">
        <v>15.225</v>
      </c>
      <c r="VK35" s="17">
        <v>2.2749999999999999</v>
      </c>
      <c r="VL35" s="17">
        <v>213.5</v>
      </c>
      <c r="VM35" s="17">
        <v>231.8</v>
      </c>
      <c r="VN35" s="17">
        <v>231.8</v>
      </c>
      <c r="VO35" s="17">
        <v>-18.3</v>
      </c>
      <c r="VP35" s="17">
        <v>15.4</v>
      </c>
      <c r="VQ35" s="17">
        <v>13.863</v>
      </c>
      <c r="VR35" s="17">
        <v>13.863</v>
      </c>
      <c r="VS35" s="17">
        <v>1.5369999999999999</v>
      </c>
      <c r="VT35" s="17">
        <v>120.6</v>
      </c>
      <c r="VU35" s="17">
        <v>118.60599999999999</v>
      </c>
      <c r="VV35" s="17">
        <v>118.60599999999999</v>
      </c>
      <c r="VW35" s="17">
        <v>1.994</v>
      </c>
      <c r="VX35" s="17">
        <v>0.6</v>
      </c>
      <c r="VY35" s="17">
        <v>0.6</v>
      </c>
      <c r="VZ35" s="17">
        <v>0.6</v>
      </c>
      <c r="WA35" s="17">
        <v>0</v>
      </c>
      <c r="WB35" s="17">
        <v>1.3</v>
      </c>
      <c r="WC35" s="17">
        <v>27.7</v>
      </c>
      <c r="WD35" s="17">
        <v>19.707000000000001</v>
      </c>
      <c r="WE35" s="17">
        <v>-18.407</v>
      </c>
      <c r="WF35" s="17">
        <v>13.6</v>
      </c>
      <c r="WG35" s="17">
        <v>44.1</v>
      </c>
      <c r="WH35" s="17">
        <v>39.167999999999999</v>
      </c>
      <c r="WI35" s="17">
        <v>-25.568000000000001</v>
      </c>
      <c r="WJ35" s="17">
        <v>87.6</v>
      </c>
      <c r="WK35" s="17">
        <v>87.597999999999999</v>
      </c>
      <c r="WL35" s="17">
        <v>87.597999999999999</v>
      </c>
      <c r="WM35" s="17">
        <v>2E-3</v>
      </c>
      <c r="WN35" s="17">
        <v>15.3</v>
      </c>
      <c r="WO35" s="17"/>
      <c r="WP35" s="17">
        <v>8.1489999999999991</v>
      </c>
      <c r="WQ35" s="17">
        <v>7.1509999999999998</v>
      </c>
      <c r="WR35" s="17">
        <v>9.8000000000000007</v>
      </c>
      <c r="WS35" s="17">
        <v>9.7899999999999991</v>
      </c>
      <c r="WT35" s="17">
        <v>9.7899999999999991</v>
      </c>
      <c r="WU35" s="17">
        <v>0.01</v>
      </c>
      <c r="WV35" s="17">
        <v>20</v>
      </c>
      <c r="WW35" s="17">
        <v>19.12621</v>
      </c>
      <c r="WX35" s="17">
        <v>19.12621</v>
      </c>
      <c r="WY35" s="17">
        <v>0.87378999999999996</v>
      </c>
      <c r="WZ35" s="17">
        <v>5.4</v>
      </c>
      <c r="XA35" s="17">
        <v>10.7</v>
      </c>
      <c r="XB35" s="17">
        <v>10.7</v>
      </c>
      <c r="XC35" s="17">
        <v>-5.3</v>
      </c>
      <c r="XD35" s="17">
        <v>43.9</v>
      </c>
      <c r="XE35" s="17">
        <v>44.947369999999999</v>
      </c>
      <c r="XF35" s="17">
        <v>42</v>
      </c>
      <c r="XG35" s="17">
        <v>1.9</v>
      </c>
      <c r="XH35" s="17">
        <v>14.9</v>
      </c>
      <c r="XI35" s="17">
        <v>16.052630000000001</v>
      </c>
      <c r="XJ35" s="17">
        <v>15</v>
      </c>
      <c r="XK35" s="17">
        <v>-0.1</v>
      </c>
      <c r="XL35" s="17"/>
      <c r="XM35" s="17"/>
      <c r="XN35" s="17"/>
      <c r="XO35" s="17">
        <v>0</v>
      </c>
      <c r="XP35" s="17"/>
      <c r="XQ35" s="17"/>
      <c r="XR35" s="17"/>
      <c r="XS35" s="17">
        <v>0</v>
      </c>
      <c r="XT35" s="17"/>
      <c r="XU35" s="17"/>
      <c r="XV35" s="17"/>
      <c r="XW35" s="17">
        <v>0</v>
      </c>
      <c r="XX35" s="17"/>
      <c r="XY35" s="17"/>
      <c r="XZ35" s="17"/>
      <c r="YA35" s="17">
        <v>0</v>
      </c>
      <c r="YB35" s="17"/>
      <c r="YC35" s="17"/>
      <c r="YD35" s="17"/>
      <c r="YE35" s="17">
        <v>0</v>
      </c>
    </row>
    <row r="36" spans="1:655" ht="24" customHeight="1" x14ac:dyDescent="0.35">
      <c r="A36" s="1"/>
      <c r="B36" s="16" t="s">
        <v>50</v>
      </c>
      <c r="C36" s="16" t="s">
        <v>799</v>
      </c>
      <c r="D36" s="17"/>
      <c r="E36" s="17"/>
      <c r="F36" s="17"/>
      <c r="G36" s="17">
        <v>0</v>
      </c>
      <c r="H36" s="17">
        <v>648.4</v>
      </c>
      <c r="I36" s="17">
        <v>643.65809000000002</v>
      </c>
      <c r="J36" s="17">
        <v>643.65809000000002</v>
      </c>
      <c r="K36" s="17">
        <v>4.7419099999999998</v>
      </c>
      <c r="L36" s="17">
        <v>217</v>
      </c>
      <c r="M36" s="17">
        <v>209.39341999999999</v>
      </c>
      <c r="N36" s="17">
        <v>209.39341999999999</v>
      </c>
      <c r="O36" s="17">
        <v>7.6065800000000001</v>
      </c>
      <c r="P36" s="17"/>
      <c r="Q36" s="17"/>
      <c r="R36" s="17"/>
      <c r="S36" s="17">
        <v>0</v>
      </c>
      <c r="T36" s="17"/>
      <c r="U36" s="17"/>
      <c r="V36" s="17"/>
      <c r="W36" s="17">
        <v>0</v>
      </c>
      <c r="X36" s="17">
        <v>91.8</v>
      </c>
      <c r="Y36" s="17">
        <v>91.778639999999996</v>
      </c>
      <c r="Z36" s="17">
        <v>91.778639999999996</v>
      </c>
      <c r="AA36" s="17">
        <v>2.1360000000000001E-2</v>
      </c>
      <c r="AB36" s="17">
        <v>201.2</v>
      </c>
      <c r="AC36" s="17">
        <v>209.99664000000001</v>
      </c>
      <c r="AD36" s="17">
        <v>189.56077999999999</v>
      </c>
      <c r="AE36" s="17">
        <v>11.63922</v>
      </c>
      <c r="AF36" s="17"/>
      <c r="AG36" s="17"/>
      <c r="AH36" s="17"/>
      <c r="AI36" s="17">
        <v>0</v>
      </c>
      <c r="AJ36" s="17"/>
      <c r="AK36" s="17"/>
      <c r="AL36" s="17"/>
      <c r="AM36" s="17">
        <v>0</v>
      </c>
      <c r="AN36" s="17">
        <v>0</v>
      </c>
      <c r="AO36" s="17">
        <v>0</v>
      </c>
      <c r="AP36" s="17"/>
      <c r="AQ36" s="17">
        <v>0</v>
      </c>
      <c r="AR36" s="17">
        <v>203.5</v>
      </c>
      <c r="AS36" s="17">
        <v>204.72800000000001</v>
      </c>
      <c r="AT36" s="17">
        <v>182.53914</v>
      </c>
      <c r="AU36" s="17">
        <v>20.96086</v>
      </c>
      <c r="AV36" s="17">
        <v>207.1</v>
      </c>
      <c r="AW36" s="17">
        <v>204.72800000000001</v>
      </c>
      <c r="AX36" s="17">
        <v>182.53914</v>
      </c>
      <c r="AY36" s="17">
        <v>24.560860000000002</v>
      </c>
      <c r="AZ36" s="17">
        <v>198</v>
      </c>
      <c r="BA36" s="17">
        <v>204.72800000000001</v>
      </c>
      <c r="BB36" s="17">
        <v>182.53914</v>
      </c>
      <c r="BC36" s="17">
        <v>15.46086</v>
      </c>
      <c r="BD36" s="17"/>
      <c r="BE36" s="17"/>
      <c r="BF36" s="17">
        <v>208.28218000000001</v>
      </c>
      <c r="BG36" s="17">
        <v>-208.28218000000001</v>
      </c>
      <c r="BH36" s="17"/>
      <c r="BI36" s="17"/>
      <c r="BJ36" s="17">
        <v>104.14109000000001</v>
      </c>
      <c r="BK36" s="17">
        <v>-104.14109000000001</v>
      </c>
      <c r="BL36" s="17">
        <v>503.8</v>
      </c>
      <c r="BM36" s="17">
        <v>565.53980999999999</v>
      </c>
      <c r="BN36" s="17">
        <v>401.16833000000003</v>
      </c>
      <c r="BO36" s="17">
        <v>102.63167</v>
      </c>
      <c r="BP36" s="17">
        <v>0</v>
      </c>
      <c r="BQ36" s="17">
        <v>0</v>
      </c>
      <c r="BR36" s="17">
        <v>0</v>
      </c>
      <c r="BS36" s="17">
        <v>0</v>
      </c>
      <c r="BT36" s="17"/>
      <c r="BU36" s="17"/>
      <c r="BV36" s="17"/>
      <c r="BW36" s="17">
        <v>0</v>
      </c>
      <c r="BX36" s="17"/>
      <c r="BY36" s="17"/>
      <c r="BZ36" s="17"/>
      <c r="CA36" s="17">
        <v>0</v>
      </c>
      <c r="CB36" s="17"/>
      <c r="CC36" s="17"/>
      <c r="CD36" s="17"/>
      <c r="CE36" s="17">
        <v>0</v>
      </c>
      <c r="CF36" s="17"/>
      <c r="CG36" s="17"/>
      <c r="CH36" s="17"/>
      <c r="CI36" s="17">
        <v>0</v>
      </c>
      <c r="CJ36" s="17">
        <v>173.30256</v>
      </c>
      <c r="CK36" s="17">
        <v>163.90777</v>
      </c>
      <c r="CL36" s="17">
        <v>163.90777</v>
      </c>
      <c r="CM36" s="17">
        <v>9.3947900000000004</v>
      </c>
      <c r="CN36" s="17">
        <v>7.6</v>
      </c>
      <c r="CO36" s="17">
        <v>5.1333399999999996</v>
      </c>
      <c r="CP36" s="17">
        <v>5.1333399999999996</v>
      </c>
      <c r="CQ36" s="17">
        <v>2.4666600000000001</v>
      </c>
      <c r="CR36" s="17">
        <v>5.6</v>
      </c>
      <c r="CS36" s="17">
        <v>2.8177599999999998</v>
      </c>
      <c r="CT36" s="17">
        <v>2.8177599999999998</v>
      </c>
      <c r="CU36" s="17">
        <v>2.7822399999999998</v>
      </c>
      <c r="CV36" s="17">
        <v>22.1</v>
      </c>
      <c r="CW36" s="17">
        <v>22.389009999999999</v>
      </c>
      <c r="CX36" s="17"/>
      <c r="CY36" s="17">
        <v>22.1</v>
      </c>
      <c r="CZ36" s="17">
        <v>6.8</v>
      </c>
      <c r="DA36" s="17">
        <v>6.8787000000000003</v>
      </c>
      <c r="DB36" s="17">
        <v>6.8787000000000003</v>
      </c>
      <c r="DC36" s="17">
        <v>-7.8700000000000006E-2</v>
      </c>
      <c r="DD36" s="17">
        <v>13</v>
      </c>
      <c r="DE36" s="17">
        <v>10.217000000000001</v>
      </c>
      <c r="DF36" s="17">
        <v>14.919420000000001</v>
      </c>
      <c r="DG36" s="17">
        <v>-1.9194199999999999</v>
      </c>
      <c r="DH36" s="17">
        <v>81.900000000000006</v>
      </c>
      <c r="DI36" s="17">
        <v>62.486800000000002</v>
      </c>
      <c r="DJ36" s="17">
        <v>33.335279999999997</v>
      </c>
      <c r="DK36" s="17">
        <v>48.564720000000001</v>
      </c>
      <c r="DL36" s="17"/>
      <c r="DM36" s="17"/>
      <c r="DN36" s="17"/>
      <c r="DO36" s="17">
        <v>0</v>
      </c>
      <c r="DP36" s="17"/>
      <c r="DQ36" s="17"/>
      <c r="DR36" s="17"/>
      <c r="DS36" s="17">
        <v>0</v>
      </c>
      <c r="DT36" s="17"/>
      <c r="DU36" s="17"/>
      <c r="DV36" s="17"/>
      <c r="DW36" s="17">
        <v>0</v>
      </c>
      <c r="DX36" s="17"/>
      <c r="DY36" s="17"/>
      <c r="DZ36" s="17"/>
      <c r="EA36" s="17">
        <v>0</v>
      </c>
      <c r="EB36" s="17">
        <v>101.5</v>
      </c>
      <c r="EC36" s="17">
        <v>90.506159999999994</v>
      </c>
      <c r="ED36" s="17">
        <v>64.499539999999996</v>
      </c>
      <c r="EE36" s="17">
        <v>37.000459999999997</v>
      </c>
      <c r="EF36" s="17">
        <v>191.1</v>
      </c>
      <c r="EG36" s="17">
        <v>220.48074</v>
      </c>
      <c r="EH36" s="17">
        <v>218.69445999999999</v>
      </c>
      <c r="EI36" s="17">
        <v>-27.594460000000002</v>
      </c>
      <c r="EJ36" s="17"/>
      <c r="EK36" s="17"/>
      <c r="EL36" s="17"/>
      <c r="EM36" s="17">
        <v>0</v>
      </c>
      <c r="EN36" s="17"/>
      <c r="EO36" s="17"/>
      <c r="EP36" s="17"/>
      <c r="EQ36" s="17">
        <v>0</v>
      </c>
      <c r="ER36" s="17"/>
      <c r="ES36" s="17"/>
      <c r="ET36" s="17"/>
      <c r="EU36" s="17">
        <v>0</v>
      </c>
      <c r="EV36" s="17">
        <v>6.5</v>
      </c>
      <c r="EW36" s="17">
        <v>6.39</v>
      </c>
      <c r="EX36" s="17">
        <v>6.39</v>
      </c>
      <c r="EY36" s="17">
        <v>0.11</v>
      </c>
      <c r="EZ36" s="17">
        <v>155.9</v>
      </c>
      <c r="FA36" s="17">
        <v>220.38835</v>
      </c>
      <c r="FB36" s="17">
        <v>361.20990999999998</v>
      </c>
      <c r="FC36" s="17">
        <v>-205.30991</v>
      </c>
      <c r="FD36" s="17">
        <v>57.9</v>
      </c>
      <c r="FE36" s="17">
        <v>71.349220000000003</v>
      </c>
      <c r="FF36" s="17">
        <v>71.349220000000003</v>
      </c>
      <c r="FG36" s="17">
        <v>-13.44922</v>
      </c>
      <c r="FH36" s="17">
        <v>137.5</v>
      </c>
      <c r="FI36" s="17">
        <v>131.22508999999999</v>
      </c>
      <c r="FJ36" s="17">
        <v>130.52906999999999</v>
      </c>
      <c r="FK36" s="17">
        <v>6.9709300000000001</v>
      </c>
      <c r="FL36" s="17">
        <v>34.200000000000003</v>
      </c>
      <c r="FM36" s="17">
        <v>33.957720000000002</v>
      </c>
      <c r="FN36" s="17">
        <v>33.957720000000002</v>
      </c>
      <c r="FO36" s="17">
        <v>0.24228</v>
      </c>
      <c r="FP36" s="17">
        <v>18.8</v>
      </c>
      <c r="FQ36" s="17">
        <v>19.192229999999999</v>
      </c>
      <c r="FR36" s="17">
        <v>19.192229999999999</v>
      </c>
      <c r="FS36" s="17">
        <v>-0.39223000000000002</v>
      </c>
      <c r="FT36" s="17">
        <v>19.7</v>
      </c>
      <c r="FU36" s="17">
        <v>19.223299999999998</v>
      </c>
      <c r="FV36" s="17">
        <v>19.223299999999998</v>
      </c>
      <c r="FW36" s="17">
        <v>0.47670000000000001</v>
      </c>
      <c r="FX36" s="17">
        <v>90.6</v>
      </c>
      <c r="FY36" s="17">
        <v>87.232039999999998</v>
      </c>
      <c r="FZ36" s="17">
        <v>87.232039999999998</v>
      </c>
      <c r="GA36" s="17">
        <v>3.3679600000000001</v>
      </c>
      <c r="GB36" s="17">
        <v>187.2</v>
      </c>
      <c r="GC36" s="17">
        <v>185.10007999999999</v>
      </c>
      <c r="GD36" s="17">
        <v>134.02062000000001</v>
      </c>
      <c r="GE36" s="17">
        <v>53.179380000000002</v>
      </c>
      <c r="GF36" s="17">
        <v>184.2</v>
      </c>
      <c r="GG36" s="17">
        <v>185.10007999999999</v>
      </c>
      <c r="GH36" s="17">
        <v>134.02062000000001</v>
      </c>
      <c r="GI36" s="17">
        <v>50.179380000000002</v>
      </c>
      <c r="GJ36" s="17">
        <v>182.6</v>
      </c>
      <c r="GK36" s="17">
        <v>185.10007999999999</v>
      </c>
      <c r="GL36" s="17">
        <v>134.02062000000001</v>
      </c>
      <c r="GM36" s="17">
        <v>48.57938</v>
      </c>
      <c r="GN36" s="17">
        <v>110.1</v>
      </c>
      <c r="GO36" s="17">
        <v>110.37475999999999</v>
      </c>
      <c r="GP36" s="17">
        <v>89.160740000000004</v>
      </c>
      <c r="GQ36" s="17">
        <v>20.939260000000001</v>
      </c>
      <c r="GR36" s="17">
        <v>8.4</v>
      </c>
      <c r="GS36" s="17">
        <v>9.09</v>
      </c>
      <c r="GT36" s="17">
        <v>9.09</v>
      </c>
      <c r="GU36" s="17">
        <v>-0.69</v>
      </c>
      <c r="GV36" s="17">
        <v>3.2</v>
      </c>
      <c r="GW36" s="17">
        <v>6.6261000000000001</v>
      </c>
      <c r="GX36" s="17">
        <v>6.6261000000000001</v>
      </c>
      <c r="GY36" s="17">
        <v>-3.4260999999999999</v>
      </c>
      <c r="GZ36" s="17">
        <v>20.399999999999999</v>
      </c>
      <c r="HA36" s="17">
        <v>18</v>
      </c>
      <c r="HB36" s="17">
        <v>24.742270000000001</v>
      </c>
      <c r="HC36" s="17">
        <v>-4.3422700000000001</v>
      </c>
      <c r="HD36" s="17">
        <v>44.1</v>
      </c>
      <c r="HE36" s="17">
        <v>44.060189999999999</v>
      </c>
      <c r="HF36" s="17">
        <v>44.060189999999999</v>
      </c>
      <c r="HG36" s="17">
        <v>3.9809999999999998E-2</v>
      </c>
      <c r="HH36" s="17"/>
      <c r="HI36" s="17"/>
      <c r="HJ36" s="17"/>
      <c r="HK36" s="17">
        <v>0</v>
      </c>
      <c r="HL36" s="17">
        <v>14.3</v>
      </c>
      <c r="HM36" s="17">
        <v>16.161660000000001</v>
      </c>
      <c r="HN36" s="17">
        <v>16.161660000000001</v>
      </c>
      <c r="HO36" s="17">
        <v>-1.8616600000000001</v>
      </c>
      <c r="HP36" s="17">
        <v>121.8</v>
      </c>
      <c r="HQ36" s="17">
        <v>136.60463999999999</v>
      </c>
      <c r="HR36" s="17">
        <v>125.87627000000001</v>
      </c>
      <c r="HS36" s="17">
        <v>-4.0762700000000001</v>
      </c>
      <c r="HT36" s="17"/>
      <c r="HU36" s="17"/>
      <c r="HV36" s="17"/>
      <c r="HW36" s="17">
        <v>0</v>
      </c>
      <c r="HX36" s="17"/>
      <c r="HY36" s="17"/>
      <c r="HZ36" s="17"/>
      <c r="IA36" s="17">
        <v>0</v>
      </c>
      <c r="IB36" s="17"/>
      <c r="IC36" s="17"/>
      <c r="ID36" s="17"/>
      <c r="IE36" s="17">
        <v>0</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87.3</v>
      </c>
      <c r="JE36" s="17">
        <v>88.384460000000004</v>
      </c>
      <c r="JF36" s="17">
        <v>71.50094</v>
      </c>
      <c r="JG36" s="17">
        <v>15.799060000000001</v>
      </c>
      <c r="JH36" s="17">
        <v>175</v>
      </c>
      <c r="JI36" s="17">
        <v>173.52799999999999</v>
      </c>
      <c r="JJ36" s="17"/>
      <c r="JK36" s="17">
        <v>175</v>
      </c>
      <c r="JL36" s="17">
        <v>172.5</v>
      </c>
      <c r="JM36" s="17">
        <v>179.87925999999999</v>
      </c>
      <c r="JN36" s="17">
        <v>179.87925999999999</v>
      </c>
      <c r="JO36" s="17">
        <v>-7.3792600000000004</v>
      </c>
      <c r="JP36" s="17">
        <v>200</v>
      </c>
      <c r="JQ36" s="17">
        <v>179.87925999999999</v>
      </c>
      <c r="JR36" s="17">
        <v>179.87925999999999</v>
      </c>
      <c r="JS36" s="17">
        <v>20.120740000000001</v>
      </c>
      <c r="JT36" s="17">
        <v>182.6</v>
      </c>
      <c r="JU36" s="17">
        <v>179.87925999999999</v>
      </c>
      <c r="JV36" s="17">
        <v>179.87925999999999</v>
      </c>
      <c r="JW36" s="17">
        <v>2.7207400000000002</v>
      </c>
      <c r="JX36" s="17">
        <v>75</v>
      </c>
      <c r="JY36" s="17">
        <v>0</v>
      </c>
      <c r="JZ36" s="17"/>
      <c r="KA36" s="17">
        <v>75</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0</v>
      </c>
      <c r="LA36" s="17"/>
      <c r="LB36" s="17"/>
      <c r="LC36" s="17">
        <v>0</v>
      </c>
      <c r="LD36" s="17">
        <v>4</v>
      </c>
      <c r="LE36" s="17">
        <v>3.7524000000000002</v>
      </c>
      <c r="LF36" s="17">
        <v>3.7524000000000002</v>
      </c>
      <c r="LG36" s="17">
        <v>0.24759999999999999</v>
      </c>
      <c r="LH36" s="17">
        <v>66.8</v>
      </c>
      <c r="LI36" s="17">
        <v>45.631070000000001</v>
      </c>
      <c r="LJ36" s="17">
        <v>62.623730000000002</v>
      </c>
      <c r="LK36" s="17">
        <v>4.1762699999999997</v>
      </c>
      <c r="LL36" s="17">
        <v>122.5</v>
      </c>
      <c r="LM36" s="17">
        <v>115.05032</v>
      </c>
      <c r="LN36" s="17">
        <v>133.03102999999999</v>
      </c>
      <c r="LO36" s="17">
        <v>-10.531029999999999</v>
      </c>
      <c r="LP36" s="17">
        <v>67.400000000000006</v>
      </c>
      <c r="LQ36" s="17">
        <v>67.133979999999994</v>
      </c>
      <c r="LR36" s="17">
        <v>67.133979999999994</v>
      </c>
      <c r="LS36" s="17">
        <v>0.26601999999999998</v>
      </c>
      <c r="LT36" s="17">
        <v>79</v>
      </c>
      <c r="LU36" s="17">
        <v>78.567999999999998</v>
      </c>
      <c r="LV36" s="17">
        <v>78.567999999999998</v>
      </c>
      <c r="LW36" s="17">
        <v>0.432</v>
      </c>
      <c r="LX36" s="17">
        <v>30.9</v>
      </c>
      <c r="LY36" s="17">
        <v>29.951460000000001</v>
      </c>
      <c r="LZ36" s="17">
        <v>29.951460000000001</v>
      </c>
      <c r="MA36" s="17">
        <v>0.94854000000000005</v>
      </c>
      <c r="MB36" s="17"/>
      <c r="MC36" s="17"/>
      <c r="MD36" s="17"/>
      <c r="ME36" s="17">
        <v>0</v>
      </c>
      <c r="MF36" s="17"/>
      <c r="MG36" s="17"/>
      <c r="MH36" s="17"/>
      <c r="MI36" s="17">
        <v>0</v>
      </c>
      <c r="MJ36" s="17"/>
      <c r="MK36" s="17"/>
      <c r="ML36" s="17"/>
      <c r="MM36" s="17">
        <v>0</v>
      </c>
      <c r="MN36" s="17">
        <v>145.30000000000001</v>
      </c>
      <c r="MO36" s="17">
        <v>149.77393000000001</v>
      </c>
      <c r="MP36" s="17">
        <v>130.96505999999999</v>
      </c>
      <c r="MQ36" s="17">
        <v>14.33494</v>
      </c>
      <c r="MR36" s="17">
        <v>145.4</v>
      </c>
      <c r="MS36" s="17">
        <v>149.77393000000001</v>
      </c>
      <c r="MT36" s="17">
        <v>130.96505999999999</v>
      </c>
      <c r="MU36" s="17">
        <v>14.434939999999999</v>
      </c>
      <c r="MV36" s="17">
        <v>147.80000000000001</v>
      </c>
      <c r="MW36" s="17">
        <v>149.77393000000001</v>
      </c>
      <c r="MX36" s="17">
        <v>130.96505999999999</v>
      </c>
      <c r="MY36" s="17">
        <v>16.83494</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8.1</v>
      </c>
      <c r="NU36" s="17"/>
      <c r="NV36" s="17">
        <v>192.33332999999999</v>
      </c>
      <c r="NW36" s="17">
        <v>-184.23333</v>
      </c>
      <c r="NX36" s="17"/>
      <c r="NY36" s="17"/>
      <c r="NZ36" s="17">
        <v>96.166669999999996</v>
      </c>
      <c r="OA36" s="17">
        <v>-96.166669999999996</v>
      </c>
      <c r="OB36" s="17">
        <v>0.5</v>
      </c>
      <c r="OC36" s="17">
        <v>0.94799999999999995</v>
      </c>
      <c r="OD36" s="17">
        <v>0.94799999999999995</v>
      </c>
      <c r="OE36" s="17">
        <v>-0.44800000000000001</v>
      </c>
      <c r="OF36" s="17">
        <v>40.6</v>
      </c>
      <c r="OG36" s="17">
        <v>32.299999999999997</v>
      </c>
      <c r="OH36" s="17">
        <v>37.752000000000002</v>
      </c>
      <c r="OI36" s="17">
        <v>2.8479999999999999</v>
      </c>
      <c r="OJ36" s="17">
        <v>69.599999999999994</v>
      </c>
      <c r="OK36" s="17">
        <v>70.349000000000004</v>
      </c>
      <c r="OL36" s="17">
        <v>70.349000000000004</v>
      </c>
      <c r="OM36" s="17">
        <v>-0.749</v>
      </c>
      <c r="ON36" s="17">
        <v>17.5</v>
      </c>
      <c r="OO36" s="17">
        <v>16.731000000000002</v>
      </c>
      <c r="OP36" s="17">
        <v>16.731000000000002</v>
      </c>
      <c r="OQ36" s="17">
        <v>0.76900000000000002</v>
      </c>
      <c r="OR36" s="17">
        <v>0.4</v>
      </c>
      <c r="OS36" s="17"/>
      <c r="OT36" s="17">
        <v>0.2</v>
      </c>
      <c r="OU36" s="17">
        <v>0.2</v>
      </c>
      <c r="OV36" s="17">
        <v>18.899999999999999</v>
      </c>
      <c r="OW36" s="17">
        <v>18</v>
      </c>
      <c r="OX36" s="17">
        <v>17.475729999999999</v>
      </c>
      <c r="OY36" s="17">
        <v>1.4242699999999999</v>
      </c>
      <c r="OZ36" s="17">
        <v>9.9</v>
      </c>
      <c r="PA36" s="17">
        <v>9.9830000000000005</v>
      </c>
      <c r="PB36" s="17">
        <v>9.9830000000000005</v>
      </c>
      <c r="PC36" s="17">
        <v>-8.3000000000000004E-2</v>
      </c>
      <c r="PD36" s="17">
        <v>5.4</v>
      </c>
      <c r="PE36" s="17">
        <v>5.67</v>
      </c>
      <c r="PF36" s="17">
        <v>5.67</v>
      </c>
      <c r="PG36" s="17">
        <v>-0.27</v>
      </c>
      <c r="PH36" s="17">
        <v>0.7</v>
      </c>
      <c r="PI36" s="17">
        <v>1.23</v>
      </c>
      <c r="PJ36" s="17">
        <v>1.23</v>
      </c>
      <c r="PK36" s="17">
        <v>-0.53</v>
      </c>
      <c r="PL36" s="17">
        <v>1.5</v>
      </c>
      <c r="PM36" s="17">
        <v>1.5</v>
      </c>
      <c r="PN36" s="17">
        <v>1.5</v>
      </c>
      <c r="PO36" s="17">
        <v>0</v>
      </c>
      <c r="PP36" s="17">
        <v>4.4000000000000004</v>
      </c>
      <c r="PQ36" s="17">
        <v>4.5</v>
      </c>
      <c r="PR36" s="17">
        <v>4.5</v>
      </c>
      <c r="PS36" s="17">
        <v>-0.1</v>
      </c>
      <c r="PT36" s="17">
        <v>20.3</v>
      </c>
      <c r="PU36" s="17">
        <v>19.417480000000001</v>
      </c>
      <c r="PV36" s="17">
        <v>19.417480000000001</v>
      </c>
      <c r="PW36" s="17">
        <v>0.88251999999999997</v>
      </c>
      <c r="PX36" s="17">
        <v>20</v>
      </c>
      <c r="PY36" s="17">
        <v>19.417480000000001</v>
      </c>
      <c r="PZ36" s="17">
        <v>19.417480000000001</v>
      </c>
      <c r="QA36" s="17">
        <v>0.58252000000000004</v>
      </c>
      <c r="QB36" s="17">
        <v>15.4</v>
      </c>
      <c r="QC36" s="17">
        <v>14.56311</v>
      </c>
      <c r="QD36" s="17">
        <v>14.56311</v>
      </c>
      <c r="QE36" s="17">
        <v>0.83689000000000002</v>
      </c>
      <c r="QF36" s="17">
        <v>3.3</v>
      </c>
      <c r="QG36" s="17">
        <v>3.5</v>
      </c>
      <c r="QH36" s="17">
        <v>3.5</v>
      </c>
      <c r="QI36" s="17">
        <v>-0.2</v>
      </c>
      <c r="QJ36" s="17">
        <v>18.600000000000001</v>
      </c>
      <c r="QK36" s="17">
        <v>18.058250000000001</v>
      </c>
      <c r="QL36" s="17">
        <v>18.058250000000001</v>
      </c>
      <c r="QM36" s="17">
        <v>0.54174999999999995</v>
      </c>
      <c r="QN36" s="17">
        <v>13</v>
      </c>
      <c r="QO36" s="17"/>
      <c r="QP36" s="17">
        <v>12.919</v>
      </c>
      <c r="QQ36" s="17">
        <v>8.1000000000000003E-2</v>
      </c>
      <c r="QR36" s="17">
        <v>15.6</v>
      </c>
      <c r="QS36" s="17">
        <v>16.335000000000001</v>
      </c>
      <c r="QT36" s="17">
        <v>16.335000000000001</v>
      </c>
      <c r="QU36" s="17">
        <v>-0.73499999999999999</v>
      </c>
      <c r="QV36" s="17">
        <v>7.7</v>
      </c>
      <c r="QW36" s="17">
        <v>8</v>
      </c>
      <c r="QX36" s="17">
        <v>12.08</v>
      </c>
      <c r="QY36" s="17">
        <v>-4.38</v>
      </c>
      <c r="QZ36" s="17">
        <v>28.8</v>
      </c>
      <c r="RA36" s="17">
        <v>24</v>
      </c>
      <c r="RB36" s="17">
        <v>31.824000000000002</v>
      </c>
      <c r="RC36" s="17">
        <v>-3.024</v>
      </c>
      <c r="RD36" s="17">
        <v>4.5</v>
      </c>
      <c r="RE36" s="17">
        <v>4.2</v>
      </c>
      <c r="RF36" s="17">
        <v>4.2</v>
      </c>
      <c r="RG36" s="17">
        <v>0.3</v>
      </c>
      <c r="RH36" s="17">
        <v>1.1000000000000001</v>
      </c>
      <c r="RI36" s="17">
        <v>1.2</v>
      </c>
      <c r="RJ36" s="17">
        <v>1.2</v>
      </c>
      <c r="RK36" s="17">
        <v>-0.1</v>
      </c>
      <c r="RL36" s="17">
        <v>1.1000000000000001</v>
      </c>
      <c r="RM36" s="17">
        <v>1.2</v>
      </c>
      <c r="RN36" s="17">
        <v>1.2</v>
      </c>
      <c r="RO36" s="17">
        <v>-0.1</v>
      </c>
      <c r="RP36" s="17">
        <v>3</v>
      </c>
      <c r="RQ36" s="17">
        <v>2.8</v>
      </c>
      <c r="RR36" s="17">
        <v>2.8</v>
      </c>
      <c r="RS36" s="17">
        <v>0.2</v>
      </c>
      <c r="RT36" s="17">
        <v>16.2</v>
      </c>
      <c r="RU36" s="17"/>
      <c r="RV36" s="17">
        <v>15.192</v>
      </c>
      <c r="RW36" s="17">
        <v>1.008</v>
      </c>
      <c r="RX36" s="17">
        <v>3.3</v>
      </c>
      <c r="RY36" s="17">
        <v>3.2189999999999999</v>
      </c>
      <c r="RZ36" s="17">
        <v>3.2189999999999999</v>
      </c>
      <c r="SA36" s="17">
        <v>8.1000000000000003E-2</v>
      </c>
      <c r="SB36" s="17">
        <v>11.4</v>
      </c>
      <c r="SC36" s="17">
        <v>0</v>
      </c>
      <c r="SD36" s="17">
        <v>0</v>
      </c>
      <c r="SE36" s="17">
        <v>11.4</v>
      </c>
      <c r="SF36" s="17">
        <v>2.4</v>
      </c>
      <c r="SG36" s="17">
        <v>2</v>
      </c>
      <c r="SH36" s="17">
        <v>2</v>
      </c>
      <c r="SI36" s="17">
        <v>0.4</v>
      </c>
      <c r="SJ36" s="17">
        <v>0.3</v>
      </c>
      <c r="SK36" s="17">
        <v>0.7</v>
      </c>
      <c r="SL36" s="17">
        <v>0.7</v>
      </c>
      <c r="SM36" s="17">
        <v>-0.4</v>
      </c>
      <c r="SN36" s="17">
        <v>16.600000000000001</v>
      </c>
      <c r="SO36" s="17">
        <v>13.98058</v>
      </c>
      <c r="SP36" s="17">
        <v>13.98058</v>
      </c>
      <c r="SQ36" s="17">
        <v>2.6194199999999999</v>
      </c>
      <c r="SR36" s="17">
        <v>5.7</v>
      </c>
      <c r="SS36" s="17">
        <v>6</v>
      </c>
      <c r="ST36" s="17">
        <v>6</v>
      </c>
      <c r="SU36" s="17">
        <v>-0.3</v>
      </c>
      <c r="SV36" s="17">
        <v>9.1999999999999993</v>
      </c>
      <c r="SW36" s="17">
        <v>8</v>
      </c>
      <c r="SX36" s="17">
        <v>8</v>
      </c>
      <c r="SY36" s="17">
        <v>1.2</v>
      </c>
      <c r="SZ36" s="17">
        <v>13.2</v>
      </c>
      <c r="TA36" s="17">
        <v>11.65049</v>
      </c>
      <c r="TB36" s="17">
        <v>11.65049</v>
      </c>
      <c r="TC36" s="17">
        <v>1.5495099999999999</v>
      </c>
      <c r="TD36" s="17">
        <v>20</v>
      </c>
      <c r="TE36" s="17">
        <v>19.12621</v>
      </c>
      <c r="TF36" s="17">
        <v>19.12621</v>
      </c>
      <c r="TG36" s="17">
        <v>0.87378999999999996</v>
      </c>
      <c r="TH36" s="17">
        <v>25.2</v>
      </c>
      <c r="TI36" s="17">
        <v>23.4</v>
      </c>
      <c r="TJ36" s="17">
        <v>23.53</v>
      </c>
      <c r="TK36" s="17">
        <v>1.67</v>
      </c>
      <c r="TL36" s="17">
        <v>33.5</v>
      </c>
      <c r="TM36" s="17">
        <v>61.917000000000002</v>
      </c>
      <c r="TN36" s="17">
        <v>61.917000000000002</v>
      </c>
      <c r="TO36" s="17">
        <v>-28.417000000000002</v>
      </c>
      <c r="TP36" s="17">
        <v>29.2</v>
      </c>
      <c r="TQ36" s="17">
        <v>28.736000000000001</v>
      </c>
      <c r="TR36" s="17">
        <v>28.736000000000001</v>
      </c>
      <c r="TS36" s="17">
        <v>0.46400000000000002</v>
      </c>
      <c r="TT36" s="17">
        <v>0</v>
      </c>
      <c r="TU36" s="17">
        <v>0</v>
      </c>
      <c r="TV36" s="17">
        <v>28.88</v>
      </c>
      <c r="TW36" s="17">
        <v>-28.88</v>
      </c>
      <c r="TX36" s="17">
        <v>26.4</v>
      </c>
      <c r="TY36" s="17">
        <v>36.041080000000001</v>
      </c>
      <c r="TZ36" s="17">
        <v>41.777999999999999</v>
      </c>
      <c r="UA36" s="17">
        <v>-15.378</v>
      </c>
      <c r="UB36" s="17">
        <v>0</v>
      </c>
      <c r="UC36" s="17">
        <v>2.375</v>
      </c>
      <c r="UD36" s="17">
        <v>2.375</v>
      </c>
      <c r="UE36" s="17">
        <v>-2.375</v>
      </c>
      <c r="UF36" s="17">
        <v>2.5</v>
      </c>
      <c r="UG36" s="17">
        <v>2.4729999999999999</v>
      </c>
      <c r="UH36" s="17">
        <v>2.4729999999999999</v>
      </c>
      <c r="UI36" s="17">
        <v>2.7E-2</v>
      </c>
      <c r="UJ36" s="17">
        <v>16.399999999999999</v>
      </c>
      <c r="UK36" s="17">
        <v>17</v>
      </c>
      <c r="UL36" s="17">
        <v>11.65049</v>
      </c>
      <c r="UM36" s="17">
        <v>4.7495099999999999</v>
      </c>
      <c r="UN36" s="17">
        <v>4.4000000000000004</v>
      </c>
      <c r="UO36" s="17">
        <v>7</v>
      </c>
      <c r="UP36" s="17">
        <v>7</v>
      </c>
      <c r="UQ36" s="17">
        <v>-2.6</v>
      </c>
      <c r="UR36" s="17">
        <v>9.6</v>
      </c>
      <c r="US36" s="17"/>
      <c r="UT36" s="17"/>
      <c r="UU36" s="17">
        <v>9.6</v>
      </c>
      <c r="UV36" s="17">
        <v>10</v>
      </c>
      <c r="UW36" s="17">
        <v>10</v>
      </c>
      <c r="UX36" s="17">
        <v>10</v>
      </c>
      <c r="UY36" s="17">
        <v>0</v>
      </c>
      <c r="UZ36" s="17">
        <v>10.5</v>
      </c>
      <c r="VA36" s="17">
        <v>11.165050000000001</v>
      </c>
      <c r="VB36" s="17">
        <v>11.165050000000001</v>
      </c>
      <c r="VC36" s="17">
        <v>-0.66505000000000003</v>
      </c>
      <c r="VD36" s="17">
        <v>10.6</v>
      </c>
      <c r="VE36" s="17">
        <v>11.165050000000001</v>
      </c>
      <c r="VF36" s="17">
        <v>11.165050000000001</v>
      </c>
      <c r="VG36" s="17">
        <v>-0.56505000000000005</v>
      </c>
      <c r="VH36" s="17">
        <v>17.3</v>
      </c>
      <c r="VI36" s="17">
        <v>15.432</v>
      </c>
      <c r="VJ36" s="17">
        <v>15.432</v>
      </c>
      <c r="VK36" s="17">
        <v>1.8680000000000001</v>
      </c>
      <c r="VL36" s="17">
        <v>216.9</v>
      </c>
      <c r="VM36" s="17">
        <v>225.24</v>
      </c>
      <c r="VN36" s="17">
        <v>225.24</v>
      </c>
      <c r="VO36" s="17">
        <v>-8.34</v>
      </c>
      <c r="VP36" s="17">
        <v>14.1</v>
      </c>
      <c r="VQ36" s="17">
        <v>13.334</v>
      </c>
      <c r="VR36" s="17">
        <v>13.334</v>
      </c>
      <c r="VS36" s="17">
        <v>0.76600000000000001</v>
      </c>
      <c r="VT36" s="17">
        <v>120.8</v>
      </c>
      <c r="VU36" s="17">
        <v>121.04600000000001</v>
      </c>
      <c r="VV36" s="17">
        <v>121.04600000000001</v>
      </c>
      <c r="VW36" s="17">
        <v>-0.246</v>
      </c>
      <c r="VX36" s="17">
        <v>0.6</v>
      </c>
      <c r="VY36" s="17">
        <v>0.6</v>
      </c>
      <c r="VZ36" s="17">
        <v>0.6</v>
      </c>
      <c r="WA36" s="17">
        <v>0</v>
      </c>
      <c r="WB36" s="17">
        <v>9.6999999999999993</v>
      </c>
      <c r="WC36" s="17">
        <v>33.799999999999997</v>
      </c>
      <c r="WD36" s="17">
        <v>25.048999999999999</v>
      </c>
      <c r="WE36" s="17">
        <v>-15.349</v>
      </c>
      <c r="WF36" s="17">
        <v>28</v>
      </c>
      <c r="WG36" s="17">
        <v>47.6</v>
      </c>
      <c r="WH36" s="17">
        <v>43.47</v>
      </c>
      <c r="WI36" s="17">
        <v>-15.47</v>
      </c>
      <c r="WJ36" s="17">
        <v>87</v>
      </c>
      <c r="WK36" s="17">
        <v>88.319000000000003</v>
      </c>
      <c r="WL36" s="17">
        <v>88.319000000000003</v>
      </c>
      <c r="WM36" s="17">
        <v>-1.319</v>
      </c>
      <c r="WN36" s="17">
        <v>14.1</v>
      </c>
      <c r="WO36" s="17"/>
      <c r="WP36" s="17">
        <v>6.5449999999999999</v>
      </c>
      <c r="WQ36" s="17">
        <v>7.5549999999999997</v>
      </c>
      <c r="WR36" s="17">
        <v>9.8000000000000007</v>
      </c>
      <c r="WS36" s="17">
        <v>9.7899999999999991</v>
      </c>
      <c r="WT36" s="17">
        <v>9.7899999999999991</v>
      </c>
      <c r="WU36" s="17">
        <v>0.01</v>
      </c>
      <c r="WV36" s="17">
        <v>20</v>
      </c>
      <c r="WW36" s="17">
        <v>19.12621</v>
      </c>
      <c r="WX36" s="17">
        <v>19.12621</v>
      </c>
      <c r="WY36" s="17">
        <v>0.87378999999999996</v>
      </c>
      <c r="WZ36" s="17">
        <v>5.7</v>
      </c>
      <c r="XA36" s="17">
        <v>10.7</v>
      </c>
      <c r="XB36" s="17">
        <v>10.7</v>
      </c>
      <c r="XC36" s="17">
        <v>-5</v>
      </c>
      <c r="XD36" s="17">
        <v>43.9</v>
      </c>
      <c r="XE36" s="17">
        <v>44.947369999999999</v>
      </c>
      <c r="XF36" s="17">
        <v>42</v>
      </c>
      <c r="XG36" s="17">
        <v>1.9</v>
      </c>
      <c r="XH36" s="17">
        <v>15.9</v>
      </c>
      <c r="XI36" s="17">
        <v>16.052630000000001</v>
      </c>
      <c r="XJ36" s="17">
        <v>15</v>
      </c>
      <c r="XK36" s="17">
        <v>0.9</v>
      </c>
      <c r="XL36" s="17"/>
      <c r="XM36" s="17"/>
      <c r="XN36" s="17"/>
      <c r="XO36" s="17">
        <v>0</v>
      </c>
      <c r="XP36" s="17"/>
      <c r="XQ36" s="17"/>
      <c r="XR36" s="17"/>
      <c r="XS36" s="17">
        <v>0</v>
      </c>
      <c r="XT36" s="17"/>
      <c r="XU36" s="17"/>
      <c r="XV36" s="17"/>
      <c r="XW36" s="17">
        <v>0</v>
      </c>
      <c r="XX36" s="17"/>
      <c r="XY36" s="17"/>
      <c r="XZ36" s="17"/>
      <c r="YA36" s="17">
        <v>0</v>
      </c>
      <c r="YB36" s="17"/>
      <c r="YC36" s="17"/>
      <c r="YD36" s="17"/>
      <c r="YE36" s="17">
        <v>0</v>
      </c>
    </row>
    <row r="37" spans="1:655" ht="24" customHeight="1" x14ac:dyDescent="0.35">
      <c r="A37" s="1"/>
      <c r="B37" s="16" t="s">
        <v>50</v>
      </c>
      <c r="C37" s="16" t="s">
        <v>800</v>
      </c>
      <c r="D37" s="17"/>
      <c r="E37" s="17"/>
      <c r="F37" s="17"/>
      <c r="G37" s="17">
        <v>0</v>
      </c>
      <c r="H37" s="17">
        <v>649</v>
      </c>
      <c r="I37" s="17">
        <v>643.65809000000002</v>
      </c>
      <c r="J37" s="17">
        <v>643.65809000000002</v>
      </c>
      <c r="K37" s="17">
        <v>5.3419100000000004</v>
      </c>
      <c r="L37" s="17">
        <v>218</v>
      </c>
      <c r="M37" s="17">
        <v>209.39341999999999</v>
      </c>
      <c r="N37" s="17">
        <v>209.39341999999999</v>
      </c>
      <c r="O37" s="17">
        <v>8.6065799999999992</v>
      </c>
      <c r="P37" s="17"/>
      <c r="Q37" s="17"/>
      <c r="R37" s="17"/>
      <c r="S37" s="17">
        <v>0</v>
      </c>
      <c r="T37" s="17"/>
      <c r="U37" s="17"/>
      <c r="V37" s="17"/>
      <c r="W37" s="17">
        <v>0</v>
      </c>
      <c r="X37" s="17">
        <v>90.7</v>
      </c>
      <c r="Y37" s="17">
        <v>91.778639999999996</v>
      </c>
      <c r="Z37" s="17">
        <v>91.778639999999996</v>
      </c>
      <c r="AA37" s="17">
        <v>-1.07864</v>
      </c>
      <c r="AB37" s="17">
        <v>199.6</v>
      </c>
      <c r="AC37" s="17">
        <v>209.99664000000001</v>
      </c>
      <c r="AD37" s="17">
        <v>189.95122000000001</v>
      </c>
      <c r="AE37" s="17">
        <v>9.6487800000000004</v>
      </c>
      <c r="AF37" s="17"/>
      <c r="AG37" s="17"/>
      <c r="AH37" s="17"/>
      <c r="AI37" s="17">
        <v>0</v>
      </c>
      <c r="AJ37" s="17"/>
      <c r="AK37" s="17"/>
      <c r="AL37" s="17"/>
      <c r="AM37" s="17">
        <v>0</v>
      </c>
      <c r="AN37" s="17">
        <v>0</v>
      </c>
      <c r="AO37" s="17">
        <v>0</v>
      </c>
      <c r="AP37" s="17"/>
      <c r="AQ37" s="17">
        <v>0</v>
      </c>
      <c r="AR37" s="17">
        <v>205.2</v>
      </c>
      <c r="AS37" s="17">
        <v>204.72800000000001</v>
      </c>
      <c r="AT37" s="17">
        <v>194.54715999999999</v>
      </c>
      <c r="AU37" s="17">
        <v>10.652839999999999</v>
      </c>
      <c r="AV37" s="17">
        <v>208.9</v>
      </c>
      <c r="AW37" s="17">
        <v>204.72800000000001</v>
      </c>
      <c r="AX37" s="17">
        <v>194.54715999999999</v>
      </c>
      <c r="AY37" s="17">
        <v>14.35284</v>
      </c>
      <c r="AZ37" s="17">
        <v>199.2</v>
      </c>
      <c r="BA37" s="17">
        <v>204.72800000000001</v>
      </c>
      <c r="BB37" s="17">
        <v>194.54715999999999</v>
      </c>
      <c r="BC37" s="17">
        <v>4.6528400000000003</v>
      </c>
      <c r="BD37" s="17"/>
      <c r="BE37" s="17"/>
      <c r="BF37" s="17">
        <v>208.28218000000001</v>
      </c>
      <c r="BG37" s="17">
        <v>-208.28218000000001</v>
      </c>
      <c r="BH37" s="17"/>
      <c r="BI37" s="17"/>
      <c r="BJ37" s="17">
        <v>104.14109000000001</v>
      </c>
      <c r="BK37" s="17">
        <v>-104.14109000000001</v>
      </c>
      <c r="BL37" s="17">
        <v>543.29999999999995</v>
      </c>
      <c r="BM37" s="17">
        <v>565.53980999999999</v>
      </c>
      <c r="BN37" s="17">
        <v>408.91525000000001</v>
      </c>
      <c r="BO37" s="17">
        <v>134.38475</v>
      </c>
      <c r="BP37" s="17">
        <v>0</v>
      </c>
      <c r="BQ37" s="17">
        <v>0</v>
      </c>
      <c r="BR37" s="17">
        <v>0</v>
      </c>
      <c r="BS37" s="17">
        <v>0</v>
      </c>
      <c r="BT37" s="17"/>
      <c r="BU37" s="17"/>
      <c r="BV37" s="17"/>
      <c r="BW37" s="17">
        <v>0</v>
      </c>
      <c r="BX37" s="17"/>
      <c r="BY37" s="17"/>
      <c r="BZ37" s="17"/>
      <c r="CA37" s="17">
        <v>0</v>
      </c>
      <c r="CB37" s="17"/>
      <c r="CC37" s="17"/>
      <c r="CD37" s="17"/>
      <c r="CE37" s="17">
        <v>0</v>
      </c>
      <c r="CF37" s="17"/>
      <c r="CG37" s="17"/>
      <c r="CH37" s="17"/>
      <c r="CI37" s="17">
        <v>0</v>
      </c>
      <c r="CJ37" s="17">
        <v>165.27457000000001</v>
      </c>
      <c r="CK37" s="17">
        <v>163.90777</v>
      </c>
      <c r="CL37" s="17">
        <v>163.90777</v>
      </c>
      <c r="CM37" s="17">
        <v>1.3668</v>
      </c>
      <c r="CN37" s="17">
        <v>7.3</v>
      </c>
      <c r="CO37" s="17">
        <v>5.1333399999999996</v>
      </c>
      <c r="CP37" s="17">
        <v>5.1333399999999996</v>
      </c>
      <c r="CQ37" s="17">
        <v>2.1666599999999998</v>
      </c>
      <c r="CR37" s="17">
        <v>5.4</v>
      </c>
      <c r="CS37" s="17">
        <v>2.8177599999999998</v>
      </c>
      <c r="CT37" s="17">
        <v>2.8177599999999998</v>
      </c>
      <c r="CU37" s="17">
        <v>2.5822400000000001</v>
      </c>
      <c r="CV37" s="17">
        <v>22.1</v>
      </c>
      <c r="CW37" s="17">
        <v>22.389009999999999</v>
      </c>
      <c r="CX37" s="17"/>
      <c r="CY37" s="17">
        <v>22.1</v>
      </c>
      <c r="CZ37" s="17">
        <v>6.8</v>
      </c>
      <c r="DA37" s="17">
        <v>6.8787000000000003</v>
      </c>
      <c r="DB37" s="17">
        <v>6.8787000000000003</v>
      </c>
      <c r="DC37" s="17">
        <v>-7.8700000000000006E-2</v>
      </c>
      <c r="DD37" s="17">
        <v>13</v>
      </c>
      <c r="DE37" s="17">
        <v>10.35407</v>
      </c>
      <c r="DF37" s="17">
        <v>14.919420000000001</v>
      </c>
      <c r="DG37" s="17">
        <v>-1.9194199999999999</v>
      </c>
      <c r="DH37" s="17">
        <v>80.900000000000006</v>
      </c>
      <c r="DI37" s="17">
        <v>65.15746</v>
      </c>
      <c r="DJ37" s="17">
        <v>35.819240000000001</v>
      </c>
      <c r="DK37" s="17">
        <v>45.080759999999998</v>
      </c>
      <c r="DL37" s="17"/>
      <c r="DM37" s="17"/>
      <c r="DN37" s="17"/>
      <c r="DO37" s="17">
        <v>0</v>
      </c>
      <c r="DP37" s="17"/>
      <c r="DQ37" s="17"/>
      <c r="DR37" s="17"/>
      <c r="DS37" s="17">
        <v>0</v>
      </c>
      <c r="DT37" s="17"/>
      <c r="DU37" s="17"/>
      <c r="DV37" s="17"/>
      <c r="DW37" s="17">
        <v>0</v>
      </c>
      <c r="DX37" s="17"/>
      <c r="DY37" s="17"/>
      <c r="DZ37" s="17"/>
      <c r="EA37" s="17">
        <v>0</v>
      </c>
      <c r="EB37" s="17">
        <v>100.3</v>
      </c>
      <c r="EC37" s="17">
        <v>93.643190000000004</v>
      </c>
      <c r="ED37" s="17">
        <v>67.603009999999998</v>
      </c>
      <c r="EE37" s="17">
        <v>32.69699</v>
      </c>
      <c r="EF37" s="17">
        <v>214</v>
      </c>
      <c r="EG37" s="17">
        <v>220.48074</v>
      </c>
      <c r="EH37" s="17">
        <v>218.14546000000001</v>
      </c>
      <c r="EI37" s="17">
        <v>-4.1454599999999999</v>
      </c>
      <c r="EJ37" s="17"/>
      <c r="EK37" s="17"/>
      <c r="EL37" s="17"/>
      <c r="EM37" s="17">
        <v>0</v>
      </c>
      <c r="EN37" s="17"/>
      <c r="EO37" s="17"/>
      <c r="EP37" s="17"/>
      <c r="EQ37" s="17">
        <v>0</v>
      </c>
      <c r="ER37" s="17"/>
      <c r="ES37" s="17"/>
      <c r="ET37" s="17"/>
      <c r="EU37" s="17">
        <v>0</v>
      </c>
      <c r="EV37" s="17">
        <v>6.5</v>
      </c>
      <c r="EW37" s="17">
        <v>6.39</v>
      </c>
      <c r="EX37" s="17">
        <v>6.39</v>
      </c>
      <c r="EY37" s="17">
        <v>0.11</v>
      </c>
      <c r="EZ37" s="17">
        <v>154.1</v>
      </c>
      <c r="FA37" s="17">
        <v>302.56741</v>
      </c>
      <c r="FB37" s="17">
        <v>364.84908999999999</v>
      </c>
      <c r="FC37" s="17">
        <v>-210.74909</v>
      </c>
      <c r="FD37" s="17">
        <v>60.8</v>
      </c>
      <c r="FE37" s="17">
        <v>71.349220000000003</v>
      </c>
      <c r="FF37" s="17">
        <v>71.349220000000003</v>
      </c>
      <c r="FG37" s="17">
        <v>-10.54922</v>
      </c>
      <c r="FH37" s="17">
        <v>134.6</v>
      </c>
      <c r="FI37" s="17">
        <v>134.59298000000001</v>
      </c>
      <c r="FJ37" s="17">
        <v>142.01031</v>
      </c>
      <c r="FK37" s="17">
        <v>-7.41031</v>
      </c>
      <c r="FL37" s="17">
        <v>33.9</v>
      </c>
      <c r="FM37" s="17">
        <v>33.957720000000002</v>
      </c>
      <c r="FN37" s="17">
        <v>33.957720000000002</v>
      </c>
      <c r="FO37" s="17">
        <v>-5.772E-2</v>
      </c>
      <c r="FP37" s="17">
        <v>18.8</v>
      </c>
      <c r="FQ37" s="17">
        <v>19.192229999999999</v>
      </c>
      <c r="FR37" s="17">
        <v>19.192229999999999</v>
      </c>
      <c r="FS37" s="17">
        <v>-0.39223000000000002</v>
      </c>
      <c r="FT37" s="17">
        <v>19.7</v>
      </c>
      <c r="FU37" s="17">
        <v>19.223299999999998</v>
      </c>
      <c r="FV37" s="17">
        <v>19.223299999999998</v>
      </c>
      <c r="FW37" s="17">
        <v>0.47670000000000001</v>
      </c>
      <c r="FX37" s="17">
        <v>90</v>
      </c>
      <c r="FY37" s="17">
        <v>87.232039999999998</v>
      </c>
      <c r="FZ37" s="17">
        <v>87.232039999999998</v>
      </c>
      <c r="GA37" s="17">
        <v>2.76796</v>
      </c>
      <c r="GB37" s="17">
        <v>183.9</v>
      </c>
      <c r="GC37" s="17">
        <v>185.10007999999999</v>
      </c>
      <c r="GD37" s="17">
        <v>134.02062000000001</v>
      </c>
      <c r="GE37" s="17">
        <v>49.879379999999998</v>
      </c>
      <c r="GF37" s="17">
        <v>184.5</v>
      </c>
      <c r="GG37" s="17">
        <v>185.10007999999999</v>
      </c>
      <c r="GH37" s="17">
        <v>134.02062000000001</v>
      </c>
      <c r="GI37" s="17">
        <v>50.479379999999999</v>
      </c>
      <c r="GJ37" s="17">
        <v>184.7</v>
      </c>
      <c r="GK37" s="17">
        <v>185.10007999999999</v>
      </c>
      <c r="GL37" s="17">
        <v>134.02062000000001</v>
      </c>
      <c r="GM37" s="17">
        <v>50.679380000000002</v>
      </c>
      <c r="GN37" s="17">
        <v>110.2</v>
      </c>
      <c r="GO37" s="17">
        <v>110.37475999999999</v>
      </c>
      <c r="GP37" s="17">
        <v>91.111400000000003</v>
      </c>
      <c r="GQ37" s="17">
        <v>19.0886</v>
      </c>
      <c r="GR37" s="17">
        <v>8.4</v>
      </c>
      <c r="GS37" s="17">
        <v>9.09</v>
      </c>
      <c r="GT37" s="17">
        <v>9.09</v>
      </c>
      <c r="GU37" s="17">
        <v>-0.69</v>
      </c>
      <c r="GV37" s="17">
        <v>3.2</v>
      </c>
      <c r="GW37" s="17">
        <v>6.6261000000000001</v>
      </c>
      <c r="GX37" s="17">
        <v>6.6261000000000001</v>
      </c>
      <c r="GY37" s="17">
        <v>-3.4260999999999999</v>
      </c>
      <c r="GZ37" s="17">
        <v>18</v>
      </c>
      <c r="HA37" s="17">
        <v>18</v>
      </c>
      <c r="HB37" s="17">
        <v>24.742270000000001</v>
      </c>
      <c r="HC37" s="17">
        <v>-6.7422700000000004</v>
      </c>
      <c r="HD37" s="17">
        <v>43.2</v>
      </c>
      <c r="HE37" s="17">
        <v>44.060189999999999</v>
      </c>
      <c r="HF37" s="17">
        <v>44.060189999999999</v>
      </c>
      <c r="HG37" s="17">
        <v>-0.86019000000000001</v>
      </c>
      <c r="HH37" s="17"/>
      <c r="HI37" s="17"/>
      <c r="HJ37" s="17"/>
      <c r="HK37" s="17">
        <v>0</v>
      </c>
      <c r="HL37" s="17">
        <v>25.9</v>
      </c>
      <c r="HM37" s="17">
        <v>16.161660000000001</v>
      </c>
      <c r="HN37" s="17">
        <v>16.161660000000001</v>
      </c>
      <c r="HO37" s="17">
        <v>9.7383400000000009</v>
      </c>
      <c r="HP37" s="17">
        <v>114.5</v>
      </c>
      <c r="HQ37" s="17">
        <v>133.23675</v>
      </c>
      <c r="HR37" s="17">
        <v>126.77461</v>
      </c>
      <c r="HS37" s="17">
        <v>-12.274609999999999</v>
      </c>
      <c r="HT37" s="17"/>
      <c r="HU37" s="17"/>
      <c r="HV37" s="17"/>
      <c r="HW37" s="17">
        <v>0</v>
      </c>
      <c r="HX37" s="17"/>
      <c r="HY37" s="17"/>
      <c r="HZ37" s="17"/>
      <c r="IA37" s="17">
        <v>0</v>
      </c>
      <c r="IB37" s="17"/>
      <c r="IC37" s="17"/>
      <c r="ID37" s="17"/>
      <c r="IE37" s="17">
        <v>0</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86.7</v>
      </c>
      <c r="JE37" s="17">
        <v>88.384460000000004</v>
      </c>
      <c r="JF37" s="17">
        <v>73.874369999999999</v>
      </c>
      <c r="JG37" s="17">
        <v>12.82563</v>
      </c>
      <c r="JH37" s="17">
        <v>177.5</v>
      </c>
      <c r="JI37" s="17">
        <v>173.52799999999999</v>
      </c>
      <c r="JJ37" s="17"/>
      <c r="JK37" s="17">
        <v>177.5</v>
      </c>
      <c r="JL37" s="17">
        <v>174.1</v>
      </c>
      <c r="JM37" s="17">
        <v>179.87925999999999</v>
      </c>
      <c r="JN37" s="17">
        <v>179.87925999999999</v>
      </c>
      <c r="JO37" s="17">
        <v>-5.7792599999999998</v>
      </c>
      <c r="JP37" s="17">
        <v>200</v>
      </c>
      <c r="JQ37" s="17">
        <v>179.87925999999999</v>
      </c>
      <c r="JR37" s="17">
        <v>179.87925999999999</v>
      </c>
      <c r="JS37" s="17">
        <v>20.120740000000001</v>
      </c>
      <c r="JT37" s="17">
        <v>182.2</v>
      </c>
      <c r="JU37" s="17">
        <v>179.87925999999999</v>
      </c>
      <c r="JV37" s="17">
        <v>179.87925999999999</v>
      </c>
      <c r="JW37" s="17">
        <v>2.3207399999999998</v>
      </c>
      <c r="JX37" s="17">
        <v>76.2</v>
      </c>
      <c r="JY37" s="17">
        <v>0</v>
      </c>
      <c r="JZ37" s="17"/>
      <c r="KA37" s="17">
        <v>76.2</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0</v>
      </c>
      <c r="LA37" s="17"/>
      <c r="LB37" s="17"/>
      <c r="LC37" s="17">
        <v>0</v>
      </c>
      <c r="LD37" s="17">
        <v>4</v>
      </c>
      <c r="LE37" s="17">
        <v>3.7524000000000002</v>
      </c>
      <c r="LF37" s="17">
        <v>3.7524000000000002</v>
      </c>
      <c r="LG37" s="17">
        <v>0.24759999999999999</v>
      </c>
      <c r="LH37" s="17">
        <v>102.2</v>
      </c>
      <c r="LI37" s="17">
        <v>114.10680000000001</v>
      </c>
      <c r="LJ37" s="17">
        <v>117.81301999999999</v>
      </c>
      <c r="LK37" s="17">
        <v>-15.613020000000001</v>
      </c>
      <c r="LL37" s="17">
        <v>119.8</v>
      </c>
      <c r="LM37" s="17">
        <v>115.05032</v>
      </c>
      <c r="LN37" s="17">
        <v>133.03102999999999</v>
      </c>
      <c r="LO37" s="17">
        <v>-13.231030000000001</v>
      </c>
      <c r="LP37" s="17">
        <v>66.599999999999994</v>
      </c>
      <c r="LQ37" s="17">
        <v>67.133979999999994</v>
      </c>
      <c r="LR37" s="17">
        <v>67.133979999999994</v>
      </c>
      <c r="LS37" s="17">
        <v>-0.53398000000000001</v>
      </c>
      <c r="LT37" s="17">
        <v>78.400000000000006</v>
      </c>
      <c r="LU37" s="17">
        <v>78.567999999999998</v>
      </c>
      <c r="LV37" s="17">
        <v>78.567999999999998</v>
      </c>
      <c r="LW37" s="17">
        <v>-0.16800000000000001</v>
      </c>
      <c r="LX37" s="17">
        <v>30.4</v>
      </c>
      <c r="LY37" s="17">
        <v>29.951460000000001</v>
      </c>
      <c r="LZ37" s="17">
        <v>29.951460000000001</v>
      </c>
      <c r="MA37" s="17">
        <v>0.44853999999999999</v>
      </c>
      <c r="MB37" s="17"/>
      <c r="MC37" s="17"/>
      <c r="MD37" s="17"/>
      <c r="ME37" s="17">
        <v>0</v>
      </c>
      <c r="MF37" s="17"/>
      <c r="MG37" s="17"/>
      <c r="MH37" s="17"/>
      <c r="MI37" s="17">
        <v>0</v>
      </c>
      <c r="MJ37" s="17"/>
      <c r="MK37" s="17"/>
      <c r="ML37" s="17"/>
      <c r="MM37" s="17">
        <v>0</v>
      </c>
      <c r="MN37" s="17">
        <v>146.80000000000001</v>
      </c>
      <c r="MO37" s="17">
        <v>149.77393000000001</v>
      </c>
      <c r="MP37" s="17">
        <v>140.44752</v>
      </c>
      <c r="MQ37" s="17">
        <v>6.3524799999999999</v>
      </c>
      <c r="MR37" s="17">
        <v>147.19999999999999</v>
      </c>
      <c r="MS37" s="17">
        <v>149.77393000000001</v>
      </c>
      <c r="MT37" s="17">
        <v>140.44752</v>
      </c>
      <c r="MU37" s="17">
        <v>6.7524800000000003</v>
      </c>
      <c r="MV37" s="17">
        <v>149.5</v>
      </c>
      <c r="MW37" s="17">
        <v>149.77393000000001</v>
      </c>
      <c r="MX37" s="17">
        <v>140.44752</v>
      </c>
      <c r="MY37" s="17">
        <v>9.0524799999999992</v>
      </c>
      <c r="MZ37" s="17">
        <v>0</v>
      </c>
      <c r="NA37" s="17">
        <v>185.62738999999999</v>
      </c>
      <c r="NB37" s="17"/>
      <c r="NC37" s="17">
        <v>0</v>
      </c>
      <c r="ND37" s="17"/>
      <c r="NE37" s="17"/>
      <c r="NF37" s="17"/>
      <c r="NG37" s="17">
        <v>0</v>
      </c>
      <c r="NH37" s="17"/>
      <c r="NI37" s="17"/>
      <c r="NJ37" s="17"/>
      <c r="NK37" s="17">
        <v>0</v>
      </c>
      <c r="NL37" s="17"/>
      <c r="NM37" s="17"/>
      <c r="NN37" s="17"/>
      <c r="NO37" s="17">
        <v>0</v>
      </c>
      <c r="NP37" s="17"/>
      <c r="NQ37" s="17"/>
      <c r="NR37" s="17"/>
      <c r="NS37" s="17">
        <v>0</v>
      </c>
      <c r="NT37" s="17">
        <v>10.3</v>
      </c>
      <c r="NU37" s="17"/>
      <c r="NV37" s="17">
        <v>192.33332999999999</v>
      </c>
      <c r="NW37" s="17">
        <v>-182.03333000000001</v>
      </c>
      <c r="NX37" s="17"/>
      <c r="NY37" s="17"/>
      <c r="NZ37" s="17">
        <v>96.166669999999996</v>
      </c>
      <c r="OA37" s="17">
        <v>-96.166669999999996</v>
      </c>
      <c r="OB37" s="17">
        <v>1.3</v>
      </c>
      <c r="OC37" s="17">
        <v>0.91900000000000004</v>
      </c>
      <c r="OD37" s="17">
        <v>0.91900000000000004</v>
      </c>
      <c r="OE37" s="17">
        <v>0.38100000000000001</v>
      </c>
      <c r="OF37" s="17">
        <v>34.4</v>
      </c>
      <c r="OG37" s="17">
        <v>32.1</v>
      </c>
      <c r="OH37" s="17">
        <v>37.444000000000003</v>
      </c>
      <c r="OI37" s="17">
        <v>-3.044</v>
      </c>
      <c r="OJ37" s="17">
        <v>68.7</v>
      </c>
      <c r="OK37" s="17">
        <v>69.555000000000007</v>
      </c>
      <c r="OL37" s="17">
        <v>69.555000000000007</v>
      </c>
      <c r="OM37" s="17">
        <v>-0.85499999999999998</v>
      </c>
      <c r="ON37" s="17">
        <v>18.100000000000001</v>
      </c>
      <c r="OO37" s="17">
        <v>16.936</v>
      </c>
      <c r="OP37" s="17">
        <v>16.936</v>
      </c>
      <c r="OQ37" s="17">
        <v>1.1639999999999999</v>
      </c>
      <c r="OR37" s="17">
        <v>0.4</v>
      </c>
      <c r="OS37" s="17"/>
      <c r="OT37" s="17">
        <v>0.2</v>
      </c>
      <c r="OU37" s="17">
        <v>0.2</v>
      </c>
      <c r="OV37" s="17">
        <v>18.8</v>
      </c>
      <c r="OW37" s="17">
        <v>18</v>
      </c>
      <c r="OX37" s="17">
        <v>17.475729999999999</v>
      </c>
      <c r="OY37" s="17">
        <v>1.3242700000000001</v>
      </c>
      <c r="OZ37" s="17">
        <v>9.8000000000000007</v>
      </c>
      <c r="PA37" s="17">
        <v>9.9830000000000005</v>
      </c>
      <c r="PB37" s="17">
        <v>9.9830000000000005</v>
      </c>
      <c r="PC37" s="17">
        <v>-0.183</v>
      </c>
      <c r="PD37" s="17">
        <v>5.5</v>
      </c>
      <c r="PE37" s="17">
        <v>5.67</v>
      </c>
      <c r="PF37" s="17">
        <v>5.67</v>
      </c>
      <c r="PG37" s="17">
        <v>-0.17</v>
      </c>
      <c r="PH37" s="17">
        <v>0.7</v>
      </c>
      <c r="PI37" s="17">
        <v>1.23</v>
      </c>
      <c r="PJ37" s="17">
        <v>1.23</v>
      </c>
      <c r="PK37" s="17">
        <v>-0.53</v>
      </c>
      <c r="PL37" s="17">
        <v>1.5</v>
      </c>
      <c r="PM37" s="17">
        <v>1.5</v>
      </c>
      <c r="PN37" s="17">
        <v>1.5</v>
      </c>
      <c r="PO37" s="17">
        <v>0</v>
      </c>
      <c r="PP37" s="17">
        <v>4.5</v>
      </c>
      <c r="PQ37" s="17">
        <v>4.5</v>
      </c>
      <c r="PR37" s="17">
        <v>4.5</v>
      </c>
      <c r="PS37" s="17">
        <v>0</v>
      </c>
      <c r="PT37" s="17">
        <v>20.2</v>
      </c>
      <c r="PU37" s="17">
        <v>19.417480000000001</v>
      </c>
      <c r="PV37" s="17">
        <v>19.417480000000001</v>
      </c>
      <c r="PW37" s="17">
        <v>0.78251999999999999</v>
      </c>
      <c r="PX37" s="17">
        <v>20</v>
      </c>
      <c r="PY37" s="17">
        <v>19.417480000000001</v>
      </c>
      <c r="PZ37" s="17">
        <v>19.417480000000001</v>
      </c>
      <c r="QA37" s="17">
        <v>0.58252000000000004</v>
      </c>
      <c r="QB37" s="17">
        <v>15.4</v>
      </c>
      <c r="QC37" s="17">
        <v>14.56311</v>
      </c>
      <c r="QD37" s="17">
        <v>14.56311</v>
      </c>
      <c r="QE37" s="17">
        <v>0.83689000000000002</v>
      </c>
      <c r="QF37" s="17">
        <v>3.3</v>
      </c>
      <c r="QG37" s="17">
        <v>3.5</v>
      </c>
      <c r="QH37" s="17">
        <v>3.5</v>
      </c>
      <c r="QI37" s="17">
        <v>-0.2</v>
      </c>
      <c r="QJ37" s="17">
        <v>18.600000000000001</v>
      </c>
      <c r="QK37" s="17">
        <v>18.058250000000001</v>
      </c>
      <c r="QL37" s="17">
        <v>18.058250000000001</v>
      </c>
      <c r="QM37" s="17">
        <v>0.54174999999999995</v>
      </c>
      <c r="QN37" s="17">
        <v>13</v>
      </c>
      <c r="QO37" s="17"/>
      <c r="QP37" s="17">
        <v>13.028</v>
      </c>
      <c r="QQ37" s="17">
        <v>-2.8000000000000001E-2</v>
      </c>
      <c r="QR37" s="17">
        <v>15.6</v>
      </c>
      <c r="QS37" s="17">
        <v>16.439</v>
      </c>
      <c r="QT37" s="17">
        <v>16.439</v>
      </c>
      <c r="QU37" s="17">
        <v>-0.83899999999999997</v>
      </c>
      <c r="QV37" s="17">
        <v>6.4</v>
      </c>
      <c r="QW37" s="17">
        <v>8</v>
      </c>
      <c r="QX37" s="17">
        <v>11.927</v>
      </c>
      <c r="QY37" s="17">
        <v>-5.5270000000000001</v>
      </c>
      <c r="QZ37" s="17">
        <v>27.9</v>
      </c>
      <c r="RA37" s="17">
        <v>24</v>
      </c>
      <c r="RB37" s="17">
        <v>31.853999999999999</v>
      </c>
      <c r="RC37" s="17">
        <v>-3.9540000000000002</v>
      </c>
      <c r="RD37" s="17">
        <v>4.5</v>
      </c>
      <c r="RE37" s="17">
        <v>4.2</v>
      </c>
      <c r="RF37" s="17">
        <v>4.2</v>
      </c>
      <c r="RG37" s="17">
        <v>0.3</v>
      </c>
      <c r="RH37" s="17">
        <v>1.1000000000000001</v>
      </c>
      <c r="RI37" s="17">
        <v>1.2</v>
      </c>
      <c r="RJ37" s="17">
        <v>1.2</v>
      </c>
      <c r="RK37" s="17">
        <v>-0.1</v>
      </c>
      <c r="RL37" s="17">
        <v>1.1000000000000001</v>
      </c>
      <c r="RM37" s="17">
        <v>1.2</v>
      </c>
      <c r="RN37" s="17">
        <v>1.2</v>
      </c>
      <c r="RO37" s="17">
        <v>-0.1</v>
      </c>
      <c r="RP37" s="17">
        <v>3</v>
      </c>
      <c r="RQ37" s="17">
        <v>2.8</v>
      </c>
      <c r="RR37" s="17">
        <v>2.8</v>
      </c>
      <c r="RS37" s="17">
        <v>0.2</v>
      </c>
      <c r="RT37" s="17">
        <v>15.9</v>
      </c>
      <c r="RU37" s="17"/>
      <c r="RV37" s="17">
        <v>14.916</v>
      </c>
      <c r="RW37" s="17">
        <v>0.98399999999999999</v>
      </c>
      <c r="RX37" s="17">
        <v>3.2</v>
      </c>
      <c r="RY37" s="17">
        <v>3.2189999999999999</v>
      </c>
      <c r="RZ37" s="17">
        <v>3.2189999999999999</v>
      </c>
      <c r="SA37" s="17">
        <v>-1.9E-2</v>
      </c>
      <c r="SB37" s="17">
        <v>11.4</v>
      </c>
      <c r="SC37" s="17">
        <v>0</v>
      </c>
      <c r="SD37" s="17">
        <v>4.5990099999999998</v>
      </c>
      <c r="SE37" s="17">
        <v>6.8009899999999996</v>
      </c>
      <c r="SF37" s="17">
        <v>2.4</v>
      </c>
      <c r="SG37" s="17">
        <v>2</v>
      </c>
      <c r="SH37" s="17">
        <v>2</v>
      </c>
      <c r="SI37" s="17">
        <v>0.4</v>
      </c>
      <c r="SJ37" s="17">
        <v>0.3</v>
      </c>
      <c r="SK37" s="17">
        <v>0.7</v>
      </c>
      <c r="SL37" s="17">
        <v>0.7</v>
      </c>
      <c r="SM37" s="17">
        <v>-0.4</v>
      </c>
      <c r="SN37" s="17">
        <v>16.5</v>
      </c>
      <c r="SO37" s="17">
        <v>13.98058</v>
      </c>
      <c r="SP37" s="17">
        <v>13.98058</v>
      </c>
      <c r="SQ37" s="17">
        <v>2.5194200000000002</v>
      </c>
      <c r="SR37" s="17">
        <v>5.7</v>
      </c>
      <c r="SS37" s="17">
        <v>6</v>
      </c>
      <c r="ST37" s="17">
        <v>6</v>
      </c>
      <c r="SU37" s="17">
        <v>-0.3</v>
      </c>
      <c r="SV37" s="17">
        <v>8.9</v>
      </c>
      <c r="SW37" s="17">
        <v>8</v>
      </c>
      <c r="SX37" s="17">
        <v>8</v>
      </c>
      <c r="SY37" s="17">
        <v>0.9</v>
      </c>
      <c r="SZ37" s="17">
        <v>13</v>
      </c>
      <c r="TA37" s="17">
        <v>11.65049</v>
      </c>
      <c r="TB37" s="17">
        <v>11.65049</v>
      </c>
      <c r="TC37" s="17">
        <v>1.34951</v>
      </c>
      <c r="TD37" s="17">
        <v>20</v>
      </c>
      <c r="TE37" s="17">
        <v>19.12621</v>
      </c>
      <c r="TF37" s="17">
        <v>19.12621</v>
      </c>
      <c r="TG37" s="17">
        <v>0.87378999999999996</v>
      </c>
      <c r="TH37" s="17">
        <v>23.4</v>
      </c>
      <c r="TI37" s="17">
        <v>23.5</v>
      </c>
      <c r="TJ37" s="17">
        <v>24.622</v>
      </c>
      <c r="TK37" s="17">
        <v>-1.222</v>
      </c>
      <c r="TL37" s="17">
        <v>34.200000000000003</v>
      </c>
      <c r="TM37" s="17">
        <v>63.75</v>
      </c>
      <c r="TN37" s="17">
        <v>63.75</v>
      </c>
      <c r="TO37" s="17">
        <v>-29.55</v>
      </c>
      <c r="TP37" s="17">
        <v>29.5</v>
      </c>
      <c r="TQ37" s="17">
        <v>28.992999999999999</v>
      </c>
      <c r="TR37" s="17">
        <v>28.992999999999999</v>
      </c>
      <c r="TS37" s="17">
        <v>0.50700000000000001</v>
      </c>
      <c r="TT37" s="17">
        <v>0</v>
      </c>
      <c r="TU37" s="17">
        <v>0</v>
      </c>
      <c r="TV37" s="17">
        <v>28.16</v>
      </c>
      <c r="TW37" s="17">
        <v>-28.16</v>
      </c>
      <c r="TX37" s="17">
        <v>26.2</v>
      </c>
      <c r="TY37" s="17">
        <v>38.137030000000003</v>
      </c>
      <c r="TZ37" s="17">
        <v>41.591999999999999</v>
      </c>
      <c r="UA37" s="17">
        <v>-15.391999999999999</v>
      </c>
      <c r="UB37" s="17">
        <v>0</v>
      </c>
      <c r="UC37" s="17">
        <v>2.3279999999999998</v>
      </c>
      <c r="UD37" s="17">
        <v>2.3279999999999998</v>
      </c>
      <c r="UE37" s="17">
        <v>-2.3279999999999998</v>
      </c>
      <c r="UF37" s="17">
        <v>2.2999999999999998</v>
      </c>
      <c r="UG37" s="17">
        <v>2.4510000000000001</v>
      </c>
      <c r="UH37" s="17">
        <v>2.4510000000000001</v>
      </c>
      <c r="UI37" s="17">
        <v>-0.151</v>
      </c>
      <c r="UJ37" s="17">
        <v>16.399999999999999</v>
      </c>
      <c r="UK37" s="17">
        <v>17</v>
      </c>
      <c r="UL37" s="17">
        <v>11.65049</v>
      </c>
      <c r="UM37" s="17">
        <v>4.7495099999999999</v>
      </c>
      <c r="UN37" s="17">
        <v>4.4000000000000004</v>
      </c>
      <c r="UO37" s="17">
        <v>7</v>
      </c>
      <c r="UP37" s="17">
        <v>7</v>
      </c>
      <c r="UQ37" s="17">
        <v>-2.6</v>
      </c>
      <c r="UR37" s="17">
        <v>9.3000000000000007</v>
      </c>
      <c r="US37" s="17">
        <v>8</v>
      </c>
      <c r="UT37" s="17"/>
      <c r="UU37" s="17">
        <v>9.3000000000000007</v>
      </c>
      <c r="UV37" s="17">
        <v>9.8000000000000007</v>
      </c>
      <c r="UW37" s="17">
        <v>10</v>
      </c>
      <c r="UX37" s="17">
        <v>10</v>
      </c>
      <c r="UY37" s="17">
        <v>-0.2</v>
      </c>
      <c r="UZ37" s="17">
        <v>10.5</v>
      </c>
      <c r="VA37" s="17">
        <v>11.165050000000001</v>
      </c>
      <c r="VB37" s="17">
        <v>11.165050000000001</v>
      </c>
      <c r="VC37" s="17">
        <v>-0.66505000000000003</v>
      </c>
      <c r="VD37" s="17">
        <v>10.6</v>
      </c>
      <c r="VE37" s="17">
        <v>11.165050000000001</v>
      </c>
      <c r="VF37" s="17">
        <v>11.165050000000001</v>
      </c>
      <c r="VG37" s="17">
        <v>-0.56505000000000005</v>
      </c>
      <c r="VH37" s="17">
        <v>18</v>
      </c>
      <c r="VI37" s="17">
        <v>15.612</v>
      </c>
      <c r="VJ37" s="17">
        <v>15.612</v>
      </c>
      <c r="VK37" s="17">
        <v>2.3879999999999999</v>
      </c>
      <c r="VL37" s="17">
        <v>215.4</v>
      </c>
      <c r="VM37" s="17">
        <v>224.24</v>
      </c>
      <c r="VN37" s="17">
        <v>224.24</v>
      </c>
      <c r="VO37" s="17">
        <v>-8.84</v>
      </c>
      <c r="VP37" s="17">
        <v>12.6</v>
      </c>
      <c r="VQ37" s="17">
        <v>12.795999999999999</v>
      </c>
      <c r="VR37" s="17">
        <v>12.795999999999999</v>
      </c>
      <c r="VS37" s="17">
        <v>-0.19600000000000001</v>
      </c>
      <c r="VT37" s="17">
        <v>121.3</v>
      </c>
      <c r="VU37" s="17">
        <v>122.006</v>
      </c>
      <c r="VV37" s="17">
        <v>122.006</v>
      </c>
      <c r="VW37" s="17">
        <v>-0.70599999999999996</v>
      </c>
      <c r="VX37" s="17">
        <v>0.6</v>
      </c>
      <c r="VY37" s="17">
        <v>0.6</v>
      </c>
      <c r="VZ37" s="17">
        <v>0.6</v>
      </c>
      <c r="WA37" s="17">
        <v>0</v>
      </c>
      <c r="WB37" s="17">
        <v>42.8</v>
      </c>
      <c r="WC37" s="17">
        <v>42.5</v>
      </c>
      <c r="WD37" s="17">
        <v>31.683</v>
      </c>
      <c r="WE37" s="17">
        <v>11.117000000000001</v>
      </c>
      <c r="WF37" s="17">
        <v>49.3</v>
      </c>
      <c r="WG37" s="17">
        <v>52.6</v>
      </c>
      <c r="WH37" s="17">
        <v>48.243000000000002</v>
      </c>
      <c r="WI37" s="17">
        <v>1.0569999999999999</v>
      </c>
      <c r="WJ37" s="17">
        <v>87.2</v>
      </c>
      <c r="WK37" s="17">
        <v>88.528999999999996</v>
      </c>
      <c r="WL37" s="17">
        <v>88.528999999999996</v>
      </c>
      <c r="WM37" s="17">
        <v>-1.329</v>
      </c>
      <c r="WN37" s="17">
        <v>12.6</v>
      </c>
      <c r="WO37" s="17"/>
      <c r="WP37" s="17">
        <v>5.36</v>
      </c>
      <c r="WQ37" s="17">
        <v>7.24</v>
      </c>
      <c r="WR37" s="17">
        <v>9.6999999999999993</v>
      </c>
      <c r="WS37" s="17">
        <v>9.7899999999999991</v>
      </c>
      <c r="WT37" s="17">
        <v>9.7899999999999991</v>
      </c>
      <c r="WU37" s="17">
        <v>-0.09</v>
      </c>
      <c r="WV37" s="17">
        <v>20.100000000000001</v>
      </c>
      <c r="WW37" s="17">
        <v>19.12621</v>
      </c>
      <c r="WX37" s="17">
        <v>19.12621</v>
      </c>
      <c r="WY37" s="17">
        <v>0.97379000000000004</v>
      </c>
      <c r="WZ37" s="17">
        <v>5.6</v>
      </c>
      <c r="XA37" s="17">
        <v>10.7</v>
      </c>
      <c r="XB37" s="17">
        <v>10.7</v>
      </c>
      <c r="XC37" s="17">
        <v>-5.0999999999999996</v>
      </c>
      <c r="XD37" s="17">
        <v>43.9</v>
      </c>
      <c r="XE37" s="17">
        <v>44.947369999999999</v>
      </c>
      <c r="XF37" s="17">
        <v>42</v>
      </c>
      <c r="XG37" s="17">
        <v>1.9</v>
      </c>
      <c r="XH37" s="17">
        <v>16.2</v>
      </c>
      <c r="XI37" s="17">
        <v>16.052630000000001</v>
      </c>
      <c r="XJ37" s="17">
        <v>15</v>
      </c>
      <c r="XK37" s="17">
        <v>1.2</v>
      </c>
      <c r="XL37" s="17"/>
      <c r="XM37" s="17"/>
      <c r="XN37" s="17"/>
      <c r="XO37" s="17">
        <v>0</v>
      </c>
      <c r="XP37" s="17"/>
      <c r="XQ37" s="17"/>
      <c r="XR37" s="17"/>
      <c r="XS37" s="17">
        <v>0</v>
      </c>
      <c r="XT37" s="17"/>
      <c r="XU37" s="17"/>
      <c r="XV37" s="17"/>
      <c r="XW37" s="17">
        <v>0</v>
      </c>
      <c r="XX37" s="17"/>
      <c r="XY37" s="17"/>
      <c r="XZ37" s="17"/>
      <c r="YA37" s="17">
        <v>0</v>
      </c>
      <c r="YB37" s="17"/>
      <c r="YC37" s="17"/>
      <c r="YD37" s="17"/>
      <c r="YE37" s="17">
        <v>0</v>
      </c>
    </row>
    <row r="38" spans="1:655" ht="24" customHeight="1" x14ac:dyDescent="0.35">
      <c r="A38" s="1"/>
      <c r="B38" s="16" t="s">
        <v>50</v>
      </c>
      <c r="C38" s="16" t="s">
        <v>801</v>
      </c>
      <c r="D38" s="17"/>
      <c r="E38" s="17"/>
      <c r="F38" s="17"/>
      <c r="G38" s="17">
        <v>0</v>
      </c>
      <c r="H38" s="17">
        <v>647.20000000000005</v>
      </c>
      <c r="I38" s="17">
        <v>643.65809000000002</v>
      </c>
      <c r="J38" s="17">
        <v>643.65809000000002</v>
      </c>
      <c r="K38" s="17">
        <v>3.5419100000000001</v>
      </c>
      <c r="L38" s="17">
        <v>217.4</v>
      </c>
      <c r="M38" s="17">
        <v>209.39341999999999</v>
      </c>
      <c r="N38" s="17">
        <v>209.39341999999999</v>
      </c>
      <c r="O38" s="17">
        <v>8.0065799999999996</v>
      </c>
      <c r="P38" s="17"/>
      <c r="Q38" s="17"/>
      <c r="R38" s="17"/>
      <c r="S38" s="17">
        <v>0</v>
      </c>
      <c r="T38" s="17"/>
      <c r="U38" s="17"/>
      <c r="V38" s="17"/>
      <c r="W38" s="17">
        <v>0</v>
      </c>
      <c r="X38" s="17">
        <v>89.9</v>
      </c>
      <c r="Y38" s="17">
        <v>91.778639999999996</v>
      </c>
      <c r="Z38" s="17">
        <v>91.778639999999996</v>
      </c>
      <c r="AA38" s="17">
        <v>-1.8786400000000001</v>
      </c>
      <c r="AB38" s="17">
        <v>200.1</v>
      </c>
      <c r="AC38" s="17">
        <v>209.99664000000001</v>
      </c>
      <c r="AD38" s="17">
        <v>189.56077999999999</v>
      </c>
      <c r="AE38" s="17">
        <v>10.53922</v>
      </c>
      <c r="AF38" s="17"/>
      <c r="AG38" s="17"/>
      <c r="AH38" s="17"/>
      <c r="AI38" s="17">
        <v>0</v>
      </c>
      <c r="AJ38" s="17"/>
      <c r="AK38" s="17"/>
      <c r="AL38" s="17"/>
      <c r="AM38" s="17">
        <v>0</v>
      </c>
      <c r="AN38" s="17">
        <v>0</v>
      </c>
      <c r="AO38" s="17">
        <v>0</v>
      </c>
      <c r="AP38" s="17"/>
      <c r="AQ38" s="17">
        <v>0</v>
      </c>
      <c r="AR38" s="17">
        <v>205.5</v>
      </c>
      <c r="AS38" s="17">
        <v>204.72800000000001</v>
      </c>
      <c r="AT38" s="17">
        <v>198.27257</v>
      </c>
      <c r="AU38" s="17">
        <v>7.22743</v>
      </c>
      <c r="AV38" s="17">
        <v>208.5</v>
      </c>
      <c r="AW38" s="17">
        <v>204.72800000000001</v>
      </c>
      <c r="AX38" s="17">
        <v>198.27257</v>
      </c>
      <c r="AY38" s="17">
        <v>10.22743</v>
      </c>
      <c r="AZ38" s="17">
        <v>199.6</v>
      </c>
      <c r="BA38" s="17">
        <v>204.72800000000001</v>
      </c>
      <c r="BB38" s="17">
        <v>198.27257</v>
      </c>
      <c r="BC38" s="17">
        <v>1.3274300000000001</v>
      </c>
      <c r="BD38" s="17"/>
      <c r="BE38" s="17"/>
      <c r="BF38" s="17">
        <v>208.28218000000001</v>
      </c>
      <c r="BG38" s="17">
        <v>-208.28218000000001</v>
      </c>
      <c r="BH38" s="17"/>
      <c r="BI38" s="17"/>
      <c r="BJ38" s="17">
        <v>104.14109000000001</v>
      </c>
      <c r="BK38" s="17">
        <v>-104.14109000000001</v>
      </c>
      <c r="BL38" s="17">
        <v>552.9</v>
      </c>
      <c r="BM38" s="17">
        <v>565.53980999999999</v>
      </c>
      <c r="BN38" s="17">
        <v>408.91525000000001</v>
      </c>
      <c r="BO38" s="17">
        <v>143.98474999999999</v>
      </c>
      <c r="BP38" s="17">
        <v>0</v>
      </c>
      <c r="BQ38" s="17">
        <v>0</v>
      </c>
      <c r="BR38" s="17">
        <v>0</v>
      </c>
      <c r="BS38" s="17">
        <v>0</v>
      </c>
      <c r="BT38" s="17"/>
      <c r="BU38" s="17"/>
      <c r="BV38" s="17"/>
      <c r="BW38" s="17">
        <v>0</v>
      </c>
      <c r="BX38" s="17"/>
      <c r="BY38" s="17"/>
      <c r="BZ38" s="17"/>
      <c r="CA38" s="17">
        <v>0</v>
      </c>
      <c r="CB38" s="17"/>
      <c r="CC38" s="17"/>
      <c r="CD38" s="17"/>
      <c r="CE38" s="17">
        <v>0</v>
      </c>
      <c r="CF38" s="17"/>
      <c r="CG38" s="17"/>
      <c r="CH38" s="17"/>
      <c r="CI38" s="17">
        <v>0</v>
      </c>
      <c r="CJ38" s="17">
        <v>165.52402000000001</v>
      </c>
      <c r="CK38" s="17">
        <v>163.90777</v>
      </c>
      <c r="CL38" s="17">
        <v>163.90777</v>
      </c>
      <c r="CM38" s="17">
        <v>1.61625</v>
      </c>
      <c r="CN38" s="17">
        <v>7.1</v>
      </c>
      <c r="CO38" s="17">
        <v>5.1333399999999996</v>
      </c>
      <c r="CP38" s="17">
        <v>5.1333399999999996</v>
      </c>
      <c r="CQ38" s="17">
        <v>1.9666600000000001</v>
      </c>
      <c r="CR38" s="17">
        <v>5.4</v>
      </c>
      <c r="CS38" s="17">
        <v>2.8177599999999998</v>
      </c>
      <c r="CT38" s="17">
        <v>2.8177599999999998</v>
      </c>
      <c r="CU38" s="17">
        <v>2.5822400000000001</v>
      </c>
      <c r="CV38" s="17">
        <v>22</v>
      </c>
      <c r="CW38" s="17">
        <v>22.389009999999999</v>
      </c>
      <c r="CX38" s="17"/>
      <c r="CY38" s="17">
        <v>22</v>
      </c>
      <c r="CZ38" s="17">
        <v>6.8</v>
      </c>
      <c r="DA38" s="17">
        <v>6.8787000000000003</v>
      </c>
      <c r="DB38" s="17">
        <v>6.8787000000000003</v>
      </c>
      <c r="DC38" s="17">
        <v>-7.8700000000000006E-2</v>
      </c>
      <c r="DD38" s="17">
        <v>12.9</v>
      </c>
      <c r="DE38" s="17">
        <v>13.28931</v>
      </c>
      <c r="DF38" s="17">
        <v>14.919420000000001</v>
      </c>
      <c r="DG38" s="17">
        <v>-2.0194200000000002</v>
      </c>
      <c r="DH38" s="17">
        <v>81.2</v>
      </c>
      <c r="DI38" s="17">
        <v>66.343220000000002</v>
      </c>
      <c r="DJ38" s="17">
        <v>39.684640000000002</v>
      </c>
      <c r="DK38" s="17">
        <v>41.515360000000001</v>
      </c>
      <c r="DL38" s="17"/>
      <c r="DM38" s="17"/>
      <c r="DN38" s="17"/>
      <c r="DO38" s="17">
        <v>0</v>
      </c>
      <c r="DP38" s="17"/>
      <c r="DQ38" s="17"/>
      <c r="DR38" s="17"/>
      <c r="DS38" s="17">
        <v>0</v>
      </c>
      <c r="DT38" s="17"/>
      <c r="DU38" s="17"/>
      <c r="DV38" s="17"/>
      <c r="DW38" s="17">
        <v>0</v>
      </c>
      <c r="DX38" s="17"/>
      <c r="DY38" s="17"/>
      <c r="DZ38" s="17"/>
      <c r="EA38" s="17">
        <v>0</v>
      </c>
      <c r="EB38" s="17">
        <v>100</v>
      </c>
      <c r="EC38" s="17">
        <v>96.110619999999997</v>
      </c>
      <c r="ED38" s="17">
        <v>70.480230000000006</v>
      </c>
      <c r="EE38" s="17">
        <v>29.519770000000001</v>
      </c>
      <c r="EF38" s="17">
        <v>213.9</v>
      </c>
      <c r="EG38" s="17">
        <v>220.48074</v>
      </c>
      <c r="EH38" s="17">
        <v>218.27974</v>
      </c>
      <c r="EI38" s="17">
        <v>-4.37974</v>
      </c>
      <c r="EJ38" s="17"/>
      <c r="EK38" s="17"/>
      <c r="EL38" s="17"/>
      <c r="EM38" s="17">
        <v>0</v>
      </c>
      <c r="EN38" s="17"/>
      <c r="EO38" s="17"/>
      <c r="EP38" s="17"/>
      <c r="EQ38" s="17">
        <v>0</v>
      </c>
      <c r="ER38" s="17"/>
      <c r="ES38" s="17"/>
      <c r="ET38" s="17"/>
      <c r="EU38" s="17">
        <v>0</v>
      </c>
      <c r="EV38" s="17">
        <v>6.5</v>
      </c>
      <c r="EW38" s="17">
        <v>6.39</v>
      </c>
      <c r="EX38" s="17">
        <v>6.39</v>
      </c>
      <c r="EY38" s="17">
        <v>0.11</v>
      </c>
      <c r="EZ38" s="17">
        <v>154.1</v>
      </c>
      <c r="FA38" s="17">
        <v>300.78460000000001</v>
      </c>
      <c r="FB38" s="17">
        <v>363.33391999999998</v>
      </c>
      <c r="FC38" s="17">
        <v>-209.23392000000001</v>
      </c>
      <c r="FD38" s="17">
        <v>59.7</v>
      </c>
      <c r="FE38" s="17">
        <v>71.349220000000003</v>
      </c>
      <c r="FF38" s="17">
        <v>71.349220000000003</v>
      </c>
      <c r="FG38" s="17">
        <v>-11.64922</v>
      </c>
      <c r="FH38" s="17">
        <v>59</v>
      </c>
      <c r="FI38" s="17">
        <v>134.05573999999999</v>
      </c>
      <c r="FJ38" s="17">
        <v>133.72281000000001</v>
      </c>
      <c r="FK38" s="17">
        <v>-74.722809999999996</v>
      </c>
      <c r="FL38" s="17">
        <v>33.799999999999997</v>
      </c>
      <c r="FM38" s="17">
        <v>33.957720000000002</v>
      </c>
      <c r="FN38" s="17">
        <v>33.957720000000002</v>
      </c>
      <c r="FO38" s="17">
        <v>-0.15772</v>
      </c>
      <c r="FP38" s="17">
        <v>18.8</v>
      </c>
      <c r="FQ38" s="17">
        <v>19.192229999999999</v>
      </c>
      <c r="FR38" s="17">
        <v>19.192229999999999</v>
      </c>
      <c r="FS38" s="17">
        <v>-0.39223000000000002</v>
      </c>
      <c r="FT38" s="17">
        <v>19.7</v>
      </c>
      <c r="FU38" s="17">
        <v>19.223299999999998</v>
      </c>
      <c r="FV38" s="17">
        <v>19.223299999999998</v>
      </c>
      <c r="FW38" s="17">
        <v>0.47670000000000001</v>
      </c>
      <c r="FX38" s="17">
        <v>87.5</v>
      </c>
      <c r="FY38" s="17">
        <v>87.232039999999998</v>
      </c>
      <c r="FZ38" s="17">
        <v>87.232039999999998</v>
      </c>
      <c r="GA38" s="17">
        <v>0.26795999999999998</v>
      </c>
      <c r="GB38" s="17">
        <v>181.9</v>
      </c>
      <c r="GC38" s="17">
        <v>185.10007999999999</v>
      </c>
      <c r="GD38" s="17">
        <v>134.02062000000001</v>
      </c>
      <c r="GE38" s="17">
        <v>47.879379999999998</v>
      </c>
      <c r="GF38" s="17">
        <v>182.3</v>
      </c>
      <c r="GG38" s="17">
        <v>185.10007999999999</v>
      </c>
      <c r="GH38" s="17">
        <v>134.02062000000001</v>
      </c>
      <c r="GI38" s="17">
        <v>48.279380000000003</v>
      </c>
      <c r="GJ38" s="17">
        <v>184.5</v>
      </c>
      <c r="GK38" s="17">
        <v>185.10007999999999</v>
      </c>
      <c r="GL38" s="17">
        <v>134.02062000000001</v>
      </c>
      <c r="GM38" s="17">
        <v>50.479379999999999</v>
      </c>
      <c r="GN38" s="17">
        <v>109.6</v>
      </c>
      <c r="GO38" s="17">
        <v>110.37475999999999</v>
      </c>
      <c r="GP38" s="17">
        <v>90.638959999999997</v>
      </c>
      <c r="GQ38" s="17">
        <v>18.961040000000001</v>
      </c>
      <c r="GR38" s="17">
        <v>8.4</v>
      </c>
      <c r="GS38" s="17">
        <v>9.09</v>
      </c>
      <c r="GT38" s="17">
        <v>9.09</v>
      </c>
      <c r="GU38" s="17">
        <v>-0.69</v>
      </c>
      <c r="GV38" s="17">
        <v>3.2</v>
      </c>
      <c r="GW38" s="17">
        <v>6.6261000000000001</v>
      </c>
      <c r="GX38" s="17">
        <v>6.6261000000000001</v>
      </c>
      <c r="GY38" s="17">
        <v>-3.4260999999999999</v>
      </c>
      <c r="GZ38" s="17">
        <v>17.7</v>
      </c>
      <c r="HA38" s="17">
        <v>18</v>
      </c>
      <c r="HB38" s="17">
        <v>24.742270000000001</v>
      </c>
      <c r="HC38" s="17">
        <v>-7.0422700000000003</v>
      </c>
      <c r="HD38" s="17">
        <v>43.2</v>
      </c>
      <c r="HE38" s="17">
        <v>44.060189999999999</v>
      </c>
      <c r="HF38" s="17">
        <v>44.060189999999999</v>
      </c>
      <c r="HG38" s="17">
        <v>-0.86019000000000001</v>
      </c>
      <c r="HH38" s="17"/>
      <c r="HI38" s="17"/>
      <c r="HJ38" s="17"/>
      <c r="HK38" s="17">
        <v>0</v>
      </c>
      <c r="HL38" s="17">
        <v>25.7</v>
      </c>
      <c r="HM38" s="17">
        <v>16.161660000000001</v>
      </c>
      <c r="HN38" s="17">
        <v>16.161660000000001</v>
      </c>
      <c r="HO38" s="17">
        <v>9.5383399999999998</v>
      </c>
      <c r="HP38" s="17">
        <v>128</v>
      </c>
      <c r="HQ38" s="17">
        <v>131.65710000000001</v>
      </c>
      <c r="HR38" s="17">
        <v>169</v>
      </c>
      <c r="HS38" s="17">
        <v>-41</v>
      </c>
      <c r="HT38" s="17"/>
      <c r="HU38" s="17"/>
      <c r="HV38" s="17"/>
      <c r="HW38" s="17">
        <v>0</v>
      </c>
      <c r="HX38" s="17"/>
      <c r="HY38" s="17"/>
      <c r="HZ38" s="17"/>
      <c r="IA38" s="17">
        <v>0</v>
      </c>
      <c r="IB38" s="17"/>
      <c r="IC38" s="17"/>
      <c r="ID38" s="17"/>
      <c r="IE38" s="17">
        <v>0</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86.4</v>
      </c>
      <c r="JE38" s="17">
        <v>88.384460000000004</v>
      </c>
      <c r="JF38" s="17">
        <v>73.299539999999993</v>
      </c>
      <c r="JG38" s="17">
        <v>13.10046</v>
      </c>
      <c r="JH38" s="17">
        <v>177.6</v>
      </c>
      <c r="JI38" s="17">
        <v>173.52799999999999</v>
      </c>
      <c r="JJ38" s="17"/>
      <c r="JK38" s="17">
        <v>177.6</v>
      </c>
      <c r="JL38" s="17">
        <v>174.9</v>
      </c>
      <c r="JM38" s="17">
        <v>179.87925999999999</v>
      </c>
      <c r="JN38" s="17">
        <v>179.87925999999999</v>
      </c>
      <c r="JO38" s="17">
        <v>-4.97926</v>
      </c>
      <c r="JP38" s="17">
        <v>200</v>
      </c>
      <c r="JQ38" s="17">
        <v>179.87925999999999</v>
      </c>
      <c r="JR38" s="17">
        <v>179.87925999999999</v>
      </c>
      <c r="JS38" s="17">
        <v>20.120740000000001</v>
      </c>
      <c r="JT38" s="17">
        <v>179.9</v>
      </c>
      <c r="JU38" s="17">
        <v>179.87925999999999</v>
      </c>
      <c r="JV38" s="17">
        <v>179.87925999999999</v>
      </c>
      <c r="JW38" s="17">
        <v>2.0740000000000001E-2</v>
      </c>
      <c r="JX38" s="17">
        <v>76.400000000000006</v>
      </c>
      <c r="JY38" s="17">
        <v>0</v>
      </c>
      <c r="JZ38" s="17"/>
      <c r="KA38" s="17">
        <v>76.400000000000006</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0</v>
      </c>
      <c r="LA38" s="17"/>
      <c r="LB38" s="17"/>
      <c r="LC38" s="17">
        <v>0</v>
      </c>
      <c r="LD38" s="17">
        <v>4.0999999999999996</v>
      </c>
      <c r="LE38" s="17">
        <v>3.7524000000000002</v>
      </c>
      <c r="LF38" s="17">
        <v>3.7524000000000002</v>
      </c>
      <c r="LG38" s="17">
        <v>0.34760000000000002</v>
      </c>
      <c r="LH38" s="17">
        <v>66.099999999999994</v>
      </c>
      <c r="LI38" s="17">
        <v>114.00266999999999</v>
      </c>
      <c r="LJ38" s="17">
        <v>71.187870000000004</v>
      </c>
      <c r="LK38" s="17">
        <v>-5.0878699999999997</v>
      </c>
      <c r="LL38" s="17">
        <v>118.9</v>
      </c>
      <c r="LM38" s="17">
        <v>115.05032</v>
      </c>
      <c r="LN38" s="17">
        <v>133.03102999999999</v>
      </c>
      <c r="LO38" s="17">
        <v>-14.131030000000001</v>
      </c>
      <c r="LP38" s="17">
        <v>63.2</v>
      </c>
      <c r="LQ38" s="17">
        <v>67.133979999999994</v>
      </c>
      <c r="LR38" s="17">
        <v>67.133979999999994</v>
      </c>
      <c r="LS38" s="17">
        <v>-3.93398</v>
      </c>
      <c r="LT38" s="17">
        <v>78.5</v>
      </c>
      <c r="LU38" s="17">
        <v>78.567999999999998</v>
      </c>
      <c r="LV38" s="17">
        <v>78.567999999999998</v>
      </c>
      <c r="LW38" s="17">
        <v>-6.8000000000000005E-2</v>
      </c>
      <c r="LX38" s="17">
        <v>30.3</v>
      </c>
      <c r="LY38" s="17">
        <v>29.951460000000001</v>
      </c>
      <c r="LZ38" s="17">
        <v>29.951460000000001</v>
      </c>
      <c r="MA38" s="17">
        <v>0.34854000000000002</v>
      </c>
      <c r="MB38" s="17"/>
      <c r="MC38" s="17"/>
      <c r="MD38" s="17"/>
      <c r="ME38" s="17">
        <v>0</v>
      </c>
      <c r="MF38" s="17"/>
      <c r="MG38" s="17"/>
      <c r="MH38" s="17"/>
      <c r="MI38" s="17">
        <v>0</v>
      </c>
      <c r="MJ38" s="17"/>
      <c r="MK38" s="17"/>
      <c r="ML38" s="17"/>
      <c r="MM38" s="17">
        <v>0</v>
      </c>
      <c r="MN38" s="17">
        <v>147.1</v>
      </c>
      <c r="MO38" s="17">
        <v>149.77393000000001</v>
      </c>
      <c r="MP38" s="17">
        <v>142.34649999999999</v>
      </c>
      <c r="MQ38" s="17">
        <v>4.7534999999999998</v>
      </c>
      <c r="MR38" s="17">
        <v>147.19999999999999</v>
      </c>
      <c r="MS38" s="17">
        <v>149.77393000000001</v>
      </c>
      <c r="MT38" s="17">
        <v>142.34649999999999</v>
      </c>
      <c r="MU38" s="17">
        <v>4.8535000000000004</v>
      </c>
      <c r="MV38" s="17">
        <v>149.5</v>
      </c>
      <c r="MW38" s="17">
        <v>149.77393000000001</v>
      </c>
      <c r="MX38" s="17">
        <v>142.34649999999999</v>
      </c>
      <c r="MY38" s="17">
        <v>7.1535000000000002</v>
      </c>
      <c r="MZ38" s="17">
        <v>50.3</v>
      </c>
      <c r="NA38" s="17">
        <v>185.62738999999999</v>
      </c>
      <c r="NB38" s="17"/>
      <c r="NC38" s="17">
        <v>50.3</v>
      </c>
      <c r="ND38" s="17"/>
      <c r="NE38" s="17"/>
      <c r="NF38" s="17"/>
      <c r="NG38" s="17">
        <v>0</v>
      </c>
      <c r="NH38" s="17"/>
      <c r="NI38" s="17"/>
      <c r="NJ38" s="17"/>
      <c r="NK38" s="17">
        <v>0</v>
      </c>
      <c r="NL38" s="17"/>
      <c r="NM38" s="17"/>
      <c r="NN38" s="17"/>
      <c r="NO38" s="17">
        <v>0</v>
      </c>
      <c r="NP38" s="17"/>
      <c r="NQ38" s="17"/>
      <c r="NR38" s="17"/>
      <c r="NS38" s="17">
        <v>0</v>
      </c>
      <c r="NT38" s="17">
        <v>0</v>
      </c>
      <c r="NU38" s="17"/>
      <c r="NV38" s="17">
        <v>192.33332999999999</v>
      </c>
      <c r="NW38" s="17">
        <v>-192.33332999999999</v>
      </c>
      <c r="NX38" s="17"/>
      <c r="NY38" s="17"/>
      <c r="NZ38" s="17">
        <v>96.166669999999996</v>
      </c>
      <c r="OA38" s="17">
        <v>-96.166669999999996</v>
      </c>
      <c r="OB38" s="17">
        <v>0.6</v>
      </c>
      <c r="OC38" s="17">
        <v>0.86</v>
      </c>
      <c r="OD38" s="17">
        <v>0.86</v>
      </c>
      <c r="OE38" s="17">
        <v>-0.26</v>
      </c>
      <c r="OF38" s="17">
        <v>31.8</v>
      </c>
      <c r="OG38" s="17">
        <v>32</v>
      </c>
      <c r="OH38" s="17">
        <v>37.747999999999998</v>
      </c>
      <c r="OI38" s="17">
        <v>-5.9480000000000004</v>
      </c>
      <c r="OJ38" s="17">
        <v>66.400000000000006</v>
      </c>
      <c r="OK38" s="17">
        <v>66.656000000000006</v>
      </c>
      <c r="OL38" s="17">
        <v>66.656000000000006</v>
      </c>
      <c r="OM38" s="17">
        <v>-0.25600000000000001</v>
      </c>
      <c r="ON38" s="17">
        <v>17.2</v>
      </c>
      <c r="OO38" s="17">
        <v>17.064</v>
      </c>
      <c r="OP38" s="17">
        <v>17.064</v>
      </c>
      <c r="OQ38" s="17">
        <v>0.13600000000000001</v>
      </c>
      <c r="OR38" s="17">
        <v>0.3</v>
      </c>
      <c r="OS38" s="17"/>
      <c r="OT38" s="17">
        <v>0.1</v>
      </c>
      <c r="OU38" s="17">
        <v>0.2</v>
      </c>
      <c r="OV38" s="17">
        <v>18.600000000000001</v>
      </c>
      <c r="OW38" s="17">
        <v>18</v>
      </c>
      <c r="OX38" s="17">
        <v>17.475729999999999</v>
      </c>
      <c r="OY38" s="17">
        <v>1.1242700000000001</v>
      </c>
      <c r="OZ38" s="17">
        <v>9.9</v>
      </c>
      <c r="PA38" s="17">
        <v>9.9830000000000005</v>
      </c>
      <c r="PB38" s="17">
        <v>9.9830000000000005</v>
      </c>
      <c r="PC38" s="17">
        <v>-8.3000000000000004E-2</v>
      </c>
      <c r="PD38" s="17">
        <v>5.5</v>
      </c>
      <c r="PE38" s="17">
        <v>5.67</v>
      </c>
      <c r="PF38" s="17">
        <v>5.67</v>
      </c>
      <c r="PG38" s="17">
        <v>-0.17</v>
      </c>
      <c r="PH38" s="17">
        <v>0.7</v>
      </c>
      <c r="PI38" s="17">
        <v>1.23</v>
      </c>
      <c r="PJ38" s="17">
        <v>1.23</v>
      </c>
      <c r="PK38" s="17">
        <v>-0.53</v>
      </c>
      <c r="PL38" s="17">
        <v>1.5</v>
      </c>
      <c r="PM38" s="17">
        <v>1.5</v>
      </c>
      <c r="PN38" s="17">
        <v>1.5</v>
      </c>
      <c r="PO38" s="17">
        <v>0</v>
      </c>
      <c r="PP38" s="17">
        <v>4.5</v>
      </c>
      <c r="PQ38" s="17">
        <v>4.5</v>
      </c>
      <c r="PR38" s="17">
        <v>4.5</v>
      </c>
      <c r="PS38" s="17">
        <v>0</v>
      </c>
      <c r="PT38" s="17">
        <v>20.100000000000001</v>
      </c>
      <c r="PU38" s="17">
        <v>19.417480000000001</v>
      </c>
      <c r="PV38" s="17">
        <v>19.417480000000001</v>
      </c>
      <c r="PW38" s="17">
        <v>0.68252000000000002</v>
      </c>
      <c r="PX38" s="17">
        <v>20</v>
      </c>
      <c r="PY38" s="17">
        <v>19.417480000000001</v>
      </c>
      <c r="PZ38" s="17">
        <v>19.417480000000001</v>
      </c>
      <c r="QA38" s="17">
        <v>0.58252000000000004</v>
      </c>
      <c r="QB38" s="17">
        <v>15.4</v>
      </c>
      <c r="QC38" s="17">
        <v>14.56311</v>
      </c>
      <c r="QD38" s="17">
        <v>14.56311</v>
      </c>
      <c r="QE38" s="17">
        <v>0.83689000000000002</v>
      </c>
      <c r="QF38" s="17">
        <v>3.3</v>
      </c>
      <c r="QG38" s="17">
        <v>3.5</v>
      </c>
      <c r="QH38" s="17">
        <v>3.5</v>
      </c>
      <c r="QI38" s="17">
        <v>-0.2</v>
      </c>
      <c r="QJ38" s="17">
        <v>18.600000000000001</v>
      </c>
      <c r="QK38" s="17">
        <v>18.058250000000001</v>
      </c>
      <c r="QL38" s="17">
        <v>18.058250000000001</v>
      </c>
      <c r="QM38" s="17">
        <v>0.54174999999999995</v>
      </c>
      <c r="QN38" s="17">
        <v>12.7</v>
      </c>
      <c r="QO38" s="17"/>
      <c r="QP38" s="17">
        <v>12.835000000000001</v>
      </c>
      <c r="QQ38" s="17">
        <v>-0.13500000000000001</v>
      </c>
      <c r="QR38" s="17">
        <v>15.3</v>
      </c>
      <c r="QS38" s="17">
        <v>16.420000000000002</v>
      </c>
      <c r="QT38" s="17">
        <v>16.420000000000002</v>
      </c>
      <c r="QU38" s="17">
        <v>-1.1200000000000001</v>
      </c>
      <c r="QV38" s="17">
        <v>5.5</v>
      </c>
      <c r="QW38" s="17">
        <v>9</v>
      </c>
      <c r="QX38" s="17">
        <v>11.948</v>
      </c>
      <c r="QY38" s="17">
        <v>-6.4480000000000004</v>
      </c>
      <c r="QZ38" s="17">
        <v>23.2</v>
      </c>
      <c r="RA38" s="17">
        <v>25</v>
      </c>
      <c r="RB38" s="17">
        <v>32.142000000000003</v>
      </c>
      <c r="RC38" s="17">
        <v>-8.9420000000000002</v>
      </c>
      <c r="RD38" s="17">
        <v>4.5</v>
      </c>
      <c r="RE38" s="17">
        <v>4.2</v>
      </c>
      <c r="RF38" s="17">
        <v>4.2</v>
      </c>
      <c r="RG38" s="17">
        <v>0.3</v>
      </c>
      <c r="RH38" s="17">
        <v>1.1000000000000001</v>
      </c>
      <c r="RI38" s="17">
        <v>1.2</v>
      </c>
      <c r="RJ38" s="17">
        <v>1.2</v>
      </c>
      <c r="RK38" s="17">
        <v>-0.1</v>
      </c>
      <c r="RL38" s="17">
        <v>1.1000000000000001</v>
      </c>
      <c r="RM38" s="17">
        <v>1.2</v>
      </c>
      <c r="RN38" s="17">
        <v>1.2</v>
      </c>
      <c r="RO38" s="17">
        <v>-0.1</v>
      </c>
      <c r="RP38" s="17">
        <v>3</v>
      </c>
      <c r="RQ38" s="17">
        <v>2.8</v>
      </c>
      <c r="RR38" s="17">
        <v>2.8</v>
      </c>
      <c r="RS38" s="17">
        <v>0.2</v>
      </c>
      <c r="RT38" s="17">
        <v>15.3</v>
      </c>
      <c r="RU38" s="17"/>
      <c r="RV38" s="17">
        <v>14.010999999999999</v>
      </c>
      <c r="RW38" s="17">
        <v>1.2889999999999999</v>
      </c>
      <c r="RX38" s="17">
        <v>3.2</v>
      </c>
      <c r="RY38" s="17">
        <v>3.2189999999999999</v>
      </c>
      <c r="RZ38" s="17">
        <v>3.2189999999999999</v>
      </c>
      <c r="SA38" s="17">
        <v>-1.9E-2</v>
      </c>
      <c r="SB38" s="17">
        <v>11.4</v>
      </c>
      <c r="SC38" s="17">
        <v>6.9562099999999996</v>
      </c>
      <c r="SD38" s="17">
        <v>3.8144399999999998</v>
      </c>
      <c r="SE38" s="17">
        <v>7.5855600000000001</v>
      </c>
      <c r="SF38" s="17">
        <v>2.4</v>
      </c>
      <c r="SG38" s="17">
        <v>2</v>
      </c>
      <c r="SH38" s="17">
        <v>2</v>
      </c>
      <c r="SI38" s="17">
        <v>0.4</v>
      </c>
      <c r="SJ38" s="17">
        <v>0.3</v>
      </c>
      <c r="SK38" s="17">
        <v>0.7</v>
      </c>
      <c r="SL38" s="17">
        <v>0.7</v>
      </c>
      <c r="SM38" s="17">
        <v>-0.4</v>
      </c>
      <c r="SN38" s="17">
        <v>16.3</v>
      </c>
      <c r="SO38" s="17">
        <v>13.98058</v>
      </c>
      <c r="SP38" s="17">
        <v>13.98058</v>
      </c>
      <c r="SQ38" s="17">
        <v>2.31942</v>
      </c>
      <c r="SR38" s="17">
        <v>5.8</v>
      </c>
      <c r="SS38" s="17">
        <v>6</v>
      </c>
      <c r="ST38" s="17">
        <v>6</v>
      </c>
      <c r="SU38" s="17">
        <v>-0.2</v>
      </c>
      <c r="SV38" s="17">
        <v>8.9</v>
      </c>
      <c r="SW38" s="17">
        <v>8</v>
      </c>
      <c r="SX38" s="17">
        <v>8</v>
      </c>
      <c r="SY38" s="17">
        <v>0.9</v>
      </c>
      <c r="SZ38" s="17">
        <v>13</v>
      </c>
      <c r="TA38" s="17">
        <v>11.65049</v>
      </c>
      <c r="TB38" s="17">
        <v>11.65049</v>
      </c>
      <c r="TC38" s="17">
        <v>1.34951</v>
      </c>
      <c r="TD38" s="17">
        <v>20</v>
      </c>
      <c r="TE38" s="17">
        <v>19.12621</v>
      </c>
      <c r="TF38" s="17">
        <v>19.12621</v>
      </c>
      <c r="TG38" s="17">
        <v>0.87378999999999996</v>
      </c>
      <c r="TH38" s="17">
        <v>25.3</v>
      </c>
      <c r="TI38" s="17">
        <v>23.5</v>
      </c>
      <c r="TJ38" s="17">
        <v>24.849</v>
      </c>
      <c r="TK38" s="17">
        <v>0.45100000000000001</v>
      </c>
      <c r="TL38" s="17">
        <v>34.799999999999997</v>
      </c>
      <c r="TM38" s="17">
        <v>66.081000000000003</v>
      </c>
      <c r="TN38" s="17">
        <v>66.081000000000003</v>
      </c>
      <c r="TO38" s="17">
        <v>-31.280999999999999</v>
      </c>
      <c r="TP38" s="17">
        <v>29</v>
      </c>
      <c r="TQ38" s="17">
        <v>28.364000000000001</v>
      </c>
      <c r="TR38" s="17">
        <v>28.364000000000001</v>
      </c>
      <c r="TS38" s="17">
        <v>0.63600000000000001</v>
      </c>
      <c r="TT38" s="17">
        <v>0</v>
      </c>
      <c r="TU38" s="17">
        <v>0</v>
      </c>
      <c r="TV38" s="17">
        <v>27.577999999999999</v>
      </c>
      <c r="TW38" s="17">
        <v>-27.577999999999999</v>
      </c>
      <c r="TX38" s="17">
        <v>32.6</v>
      </c>
      <c r="TY38" s="17">
        <v>40.079790000000003</v>
      </c>
      <c r="TZ38" s="17">
        <v>41.381999999999998</v>
      </c>
      <c r="UA38" s="17">
        <v>-8.782</v>
      </c>
      <c r="UB38" s="17">
        <v>0</v>
      </c>
      <c r="UC38" s="17">
        <v>2.1859999999999999</v>
      </c>
      <c r="UD38" s="17">
        <v>2.1859999999999999</v>
      </c>
      <c r="UE38" s="17">
        <v>-2.1859999999999999</v>
      </c>
      <c r="UF38" s="17">
        <v>4.0999999999999996</v>
      </c>
      <c r="UG38" s="17">
        <v>2.3180000000000001</v>
      </c>
      <c r="UH38" s="17">
        <v>2.3180000000000001</v>
      </c>
      <c r="UI38" s="17">
        <v>1.782</v>
      </c>
      <c r="UJ38" s="17">
        <v>16.3</v>
      </c>
      <c r="UK38" s="17">
        <v>17</v>
      </c>
      <c r="UL38" s="17">
        <v>11.65049</v>
      </c>
      <c r="UM38" s="17">
        <v>4.6495100000000003</v>
      </c>
      <c r="UN38" s="17">
        <v>4.4000000000000004</v>
      </c>
      <c r="UO38" s="17">
        <v>7</v>
      </c>
      <c r="UP38" s="17">
        <v>7</v>
      </c>
      <c r="UQ38" s="17">
        <v>-2.6</v>
      </c>
      <c r="UR38" s="17">
        <v>9.3000000000000007</v>
      </c>
      <c r="US38" s="17">
        <v>8</v>
      </c>
      <c r="UT38" s="17"/>
      <c r="UU38" s="17">
        <v>9.3000000000000007</v>
      </c>
      <c r="UV38" s="17">
        <v>9.8000000000000007</v>
      </c>
      <c r="UW38" s="17">
        <v>10</v>
      </c>
      <c r="UX38" s="17">
        <v>10</v>
      </c>
      <c r="UY38" s="17">
        <v>-0.2</v>
      </c>
      <c r="UZ38" s="17">
        <v>10.5</v>
      </c>
      <c r="VA38" s="17">
        <v>11.165050000000001</v>
      </c>
      <c r="VB38" s="17">
        <v>11.165050000000001</v>
      </c>
      <c r="VC38" s="17">
        <v>-0.66505000000000003</v>
      </c>
      <c r="VD38" s="17">
        <v>10.6</v>
      </c>
      <c r="VE38" s="17">
        <v>11.165050000000001</v>
      </c>
      <c r="VF38" s="17">
        <v>11.165050000000001</v>
      </c>
      <c r="VG38" s="17">
        <v>-0.56505000000000005</v>
      </c>
      <c r="VH38" s="17">
        <v>16</v>
      </c>
      <c r="VI38" s="17">
        <v>15.715</v>
      </c>
      <c r="VJ38" s="17">
        <v>15.715</v>
      </c>
      <c r="VK38" s="17">
        <v>0.28499999999999998</v>
      </c>
      <c r="VL38" s="17">
        <v>211</v>
      </c>
      <c r="VM38" s="17">
        <v>227.57</v>
      </c>
      <c r="VN38" s="17">
        <v>227.57</v>
      </c>
      <c r="VO38" s="17">
        <v>-16.57</v>
      </c>
      <c r="VP38" s="17">
        <v>10.7</v>
      </c>
      <c r="VQ38" s="17">
        <v>12.135999999999999</v>
      </c>
      <c r="VR38" s="17">
        <v>12.135999999999999</v>
      </c>
      <c r="VS38" s="17">
        <v>-1.4359999999999999</v>
      </c>
      <c r="VT38" s="17">
        <v>120.6</v>
      </c>
      <c r="VU38" s="17">
        <v>119.38800000000001</v>
      </c>
      <c r="VV38" s="17">
        <v>119.38800000000001</v>
      </c>
      <c r="VW38" s="17">
        <v>1.212</v>
      </c>
      <c r="VX38" s="17">
        <v>0.6</v>
      </c>
      <c r="VY38" s="17">
        <v>0.6</v>
      </c>
      <c r="VZ38" s="17">
        <v>0.6</v>
      </c>
      <c r="WA38" s="17">
        <v>0</v>
      </c>
      <c r="WB38" s="17">
        <v>76.3</v>
      </c>
      <c r="WC38" s="17">
        <v>49.6</v>
      </c>
      <c r="WD38" s="17">
        <v>42.195999999999998</v>
      </c>
      <c r="WE38" s="17">
        <v>34.103999999999999</v>
      </c>
      <c r="WF38" s="17">
        <v>72</v>
      </c>
      <c r="WG38" s="17">
        <v>56.9</v>
      </c>
      <c r="WH38" s="17">
        <v>54.427</v>
      </c>
      <c r="WI38" s="17">
        <v>17.573</v>
      </c>
      <c r="WJ38" s="17">
        <v>86.5</v>
      </c>
      <c r="WK38" s="17">
        <v>86.462000000000003</v>
      </c>
      <c r="WL38" s="17">
        <v>86.462000000000003</v>
      </c>
      <c r="WM38" s="17">
        <v>3.7999999999999999E-2</v>
      </c>
      <c r="WN38" s="17">
        <v>10.9</v>
      </c>
      <c r="WO38" s="17"/>
      <c r="WP38" s="17">
        <v>4.1989999999999998</v>
      </c>
      <c r="WQ38" s="17">
        <v>6.7009999999999996</v>
      </c>
      <c r="WR38" s="17">
        <v>9.8000000000000007</v>
      </c>
      <c r="WS38" s="17">
        <v>9.7899999999999991</v>
      </c>
      <c r="WT38" s="17">
        <v>9.7899999999999991</v>
      </c>
      <c r="WU38" s="17">
        <v>0.01</v>
      </c>
      <c r="WV38" s="17">
        <v>20</v>
      </c>
      <c r="WW38" s="17">
        <v>19.12621</v>
      </c>
      <c r="WX38" s="17">
        <v>19.12621</v>
      </c>
      <c r="WY38" s="17">
        <v>0.87378999999999996</v>
      </c>
      <c r="WZ38" s="17">
        <v>5.6</v>
      </c>
      <c r="XA38" s="17">
        <v>10.7</v>
      </c>
      <c r="XB38" s="17">
        <v>10.7</v>
      </c>
      <c r="XC38" s="17">
        <v>-5.0999999999999996</v>
      </c>
      <c r="XD38" s="17">
        <v>43.8</v>
      </c>
      <c r="XE38" s="17">
        <v>44.947369999999999</v>
      </c>
      <c r="XF38" s="17">
        <v>42</v>
      </c>
      <c r="XG38" s="17">
        <v>1.8</v>
      </c>
      <c r="XH38" s="17">
        <v>16</v>
      </c>
      <c r="XI38" s="17">
        <v>16.052630000000001</v>
      </c>
      <c r="XJ38" s="17">
        <v>15</v>
      </c>
      <c r="XK38" s="17">
        <v>1</v>
      </c>
      <c r="XL38" s="17"/>
      <c r="XM38" s="17"/>
      <c r="XN38" s="17"/>
      <c r="XO38" s="17">
        <v>0</v>
      </c>
      <c r="XP38" s="17"/>
      <c r="XQ38" s="17"/>
      <c r="XR38" s="17"/>
      <c r="XS38" s="17">
        <v>0</v>
      </c>
      <c r="XT38" s="17"/>
      <c r="XU38" s="17"/>
      <c r="XV38" s="17"/>
      <c r="XW38" s="17">
        <v>0</v>
      </c>
      <c r="XX38" s="17"/>
      <c r="XY38" s="17"/>
      <c r="XZ38" s="17"/>
      <c r="YA38" s="17">
        <v>0</v>
      </c>
      <c r="YB38" s="17"/>
      <c r="YC38" s="17"/>
      <c r="YD38" s="17"/>
      <c r="YE38" s="17">
        <v>0</v>
      </c>
    </row>
    <row r="39" spans="1:655" ht="24" customHeight="1" x14ac:dyDescent="0.35">
      <c r="A39" s="1"/>
      <c r="B39" s="16" t="s">
        <v>50</v>
      </c>
      <c r="C39" s="16" t="s">
        <v>802</v>
      </c>
      <c r="D39" s="17"/>
      <c r="E39" s="17"/>
      <c r="F39" s="17"/>
      <c r="G39" s="17">
        <v>0</v>
      </c>
      <c r="H39" s="17">
        <v>644.4</v>
      </c>
      <c r="I39" s="17">
        <v>643.65809000000002</v>
      </c>
      <c r="J39" s="17">
        <v>643.65809000000002</v>
      </c>
      <c r="K39" s="17">
        <v>0.74190999999999996</v>
      </c>
      <c r="L39" s="17">
        <v>215.7</v>
      </c>
      <c r="M39" s="17">
        <v>209.39341999999999</v>
      </c>
      <c r="N39" s="17">
        <v>209.39341999999999</v>
      </c>
      <c r="O39" s="17">
        <v>6.3065800000000003</v>
      </c>
      <c r="P39" s="17"/>
      <c r="Q39" s="17"/>
      <c r="R39" s="17"/>
      <c r="S39" s="17">
        <v>0</v>
      </c>
      <c r="T39" s="17"/>
      <c r="U39" s="17"/>
      <c r="V39" s="17"/>
      <c r="W39" s="17">
        <v>0</v>
      </c>
      <c r="X39" s="17">
        <v>89.9</v>
      </c>
      <c r="Y39" s="17">
        <v>91.778639999999996</v>
      </c>
      <c r="Z39" s="17">
        <v>91.778639999999996</v>
      </c>
      <c r="AA39" s="17">
        <v>-1.8786400000000001</v>
      </c>
      <c r="AB39" s="17">
        <v>198.6</v>
      </c>
      <c r="AC39" s="17">
        <v>209.99664000000001</v>
      </c>
      <c r="AD39" s="17">
        <v>189.756</v>
      </c>
      <c r="AE39" s="17">
        <v>8.8439999999999994</v>
      </c>
      <c r="AF39" s="17"/>
      <c r="AG39" s="17"/>
      <c r="AH39" s="17"/>
      <c r="AI39" s="17">
        <v>0</v>
      </c>
      <c r="AJ39" s="17"/>
      <c r="AK39" s="17"/>
      <c r="AL39" s="17"/>
      <c r="AM39" s="17">
        <v>0</v>
      </c>
      <c r="AN39" s="17">
        <v>0</v>
      </c>
      <c r="AO39" s="17">
        <v>0</v>
      </c>
      <c r="AP39" s="17"/>
      <c r="AQ39" s="17">
        <v>0</v>
      </c>
      <c r="AR39" s="17">
        <v>205.6</v>
      </c>
      <c r="AS39" s="17">
        <v>204.72800000000001</v>
      </c>
      <c r="AT39" s="17">
        <v>204.72800000000001</v>
      </c>
      <c r="AU39" s="17">
        <v>0.872</v>
      </c>
      <c r="AV39" s="17">
        <v>208.1</v>
      </c>
      <c r="AW39" s="17">
        <v>204.72800000000001</v>
      </c>
      <c r="AX39" s="17">
        <v>204.72800000000001</v>
      </c>
      <c r="AY39" s="17">
        <v>3.3719999999999999</v>
      </c>
      <c r="AZ39" s="17">
        <v>198.9</v>
      </c>
      <c r="BA39" s="17">
        <v>204.72800000000001</v>
      </c>
      <c r="BB39" s="17">
        <v>204.72800000000001</v>
      </c>
      <c r="BC39" s="17">
        <v>-5.8280000000000003</v>
      </c>
      <c r="BD39" s="17"/>
      <c r="BE39" s="17"/>
      <c r="BF39" s="17">
        <v>208.28218000000001</v>
      </c>
      <c r="BG39" s="17">
        <v>-208.28218000000001</v>
      </c>
      <c r="BH39" s="17"/>
      <c r="BI39" s="17"/>
      <c r="BJ39" s="17">
        <v>104.14109000000001</v>
      </c>
      <c r="BK39" s="17">
        <v>-104.14109000000001</v>
      </c>
      <c r="BL39" s="17">
        <v>481.5</v>
      </c>
      <c r="BM39" s="17">
        <v>363.67835000000002</v>
      </c>
      <c r="BN39" s="17">
        <v>344.91027000000003</v>
      </c>
      <c r="BO39" s="17">
        <v>136.58973</v>
      </c>
      <c r="BP39" s="17">
        <v>0</v>
      </c>
      <c r="BQ39" s="17">
        <v>0</v>
      </c>
      <c r="BR39" s="17">
        <v>0</v>
      </c>
      <c r="BS39" s="17">
        <v>0</v>
      </c>
      <c r="BT39" s="17"/>
      <c r="BU39" s="17"/>
      <c r="BV39" s="17"/>
      <c r="BW39" s="17">
        <v>0</v>
      </c>
      <c r="BX39" s="17"/>
      <c r="BY39" s="17"/>
      <c r="BZ39" s="17"/>
      <c r="CA39" s="17">
        <v>0</v>
      </c>
      <c r="CB39" s="17"/>
      <c r="CC39" s="17"/>
      <c r="CD39" s="17"/>
      <c r="CE39" s="17">
        <v>0</v>
      </c>
      <c r="CF39" s="17"/>
      <c r="CG39" s="17"/>
      <c r="CH39" s="17"/>
      <c r="CI39" s="17">
        <v>0</v>
      </c>
      <c r="CJ39" s="17">
        <v>161.27360999999999</v>
      </c>
      <c r="CK39" s="17">
        <v>163.90777</v>
      </c>
      <c r="CL39" s="17">
        <v>163.90777</v>
      </c>
      <c r="CM39" s="17">
        <v>-2.6341600000000001</v>
      </c>
      <c r="CN39" s="17">
        <v>6.9</v>
      </c>
      <c r="CO39" s="17">
        <v>5.1333399999999996</v>
      </c>
      <c r="CP39" s="17">
        <v>5.1333399999999996</v>
      </c>
      <c r="CQ39" s="17">
        <v>1.7666599999999999</v>
      </c>
      <c r="CR39" s="17">
        <v>5.3</v>
      </c>
      <c r="CS39" s="17">
        <v>2.8177599999999998</v>
      </c>
      <c r="CT39" s="17">
        <v>2.8177599999999998</v>
      </c>
      <c r="CU39" s="17">
        <v>2.48224</v>
      </c>
      <c r="CV39" s="17">
        <v>22.2</v>
      </c>
      <c r="CW39" s="17">
        <v>22.389009999999999</v>
      </c>
      <c r="CX39" s="17"/>
      <c r="CY39" s="17">
        <v>22.2</v>
      </c>
      <c r="CZ39" s="17">
        <v>7</v>
      </c>
      <c r="DA39" s="17">
        <v>6.8787000000000003</v>
      </c>
      <c r="DB39" s="17">
        <v>6.8787000000000003</v>
      </c>
      <c r="DC39" s="17">
        <v>0.12130000000000001</v>
      </c>
      <c r="DD39" s="17">
        <v>13</v>
      </c>
      <c r="DE39" s="17">
        <v>11.953889999999999</v>
      </c>
      <c r="DF39" s="17">
        <v>14.919420000000001</v>
      </c>
      <c r="DG39" s="17">
        <v>-1.9194199999999999</v>
      </c>
      <c r="DH39" s="17">
        <v>80.5</v>
      </c>
      <c r="DI39" s="17">
        <v>80</v>
      </c>
      <c r="DJ39" s="17">
        <v>70.231620000000007</v>
      </c>
      <c r="DK39" s="17">
        <v>10.268380000000001</v>
      </c>
      <c r="DL39" s="17"/>
      <c r="DM39" s="17"/>
      <c r="DN39" s="17"/>
      <c r="DO39" s="17">
        <v>0</v>
      </c>
      <c r="DP39" s="17"/>
      <c r="DQ39" s="17"/>
      <c r="DR39" s="17"/>
      <c r="DS39" s="17">
        <v>0</v>
      </c>
      <c r="DT39" s="17"/>
      <c r="DU39" s="17"/>
      <c r="DV39" s="17"/>
      <c r="DW39" s="17">
        <v>0</v>
      </c>
      <c r="DX39" s="17"/>
      <c r="DY39" s="17"/>
      <c r="DZ39" s="17"/>
      <c r="EA39" s="17">
        <v>0</v>
      </c>
      <c r="EB39" s="17">
        <v>89.4</v>
      </c>
      <c r="EC39" s="17">
        <v>80.36009</v>
      </c>
      <c r="ED39" s="17">
        <v>75.739800000000002</v>
      </c>
      <c r="EE39" s="17">
        <v>13.6602</v>
      </c>
      <c r="EF39" s="17">
        <v>200.5</v>
      </c>
      <c r="EG39" s="17">
        <v>220.48074</v>
      </c>
      <c r="EH39" s="17">
        <v>220.48074</v>
      </c>
      <c r="EI39" s="17">
        <v>-19.980740000000001</v>
      </c>
      <c r="EJ39" s="17"/>
      <c r="EK39" s="17"/>
      <c r="EL39" s="17"/>
      <c r="EM39" s="17">
        <v>0</v>
      </c>
      <c r="EN39" s="17"/>
      <c r="EO39" s="17"/>
      <c r="EP39" s="17"/>
      <c r="EQ39" s="17">
        <v>0</v>
      </c>
      <c r="ER39" s="17"/>
      <c r="ES39" s="17"/>
      <c r="ET39" s="17"/>
      <c r="EU39" s="17">
        <v>0</v>
      </c>
      <c r="EV39" s="17">
        <v>6.5</v>
      </c>
      <c r="EW39" s="17">
        <v>6.39</v>
      </c>
      <c r="EX39" s="17">
        <v>6.39</v>
      </c>
      <c r="EY39" s="17">
        <v>0.11</v>
      </c>
      <c r="EZ39" s="17">
        <v>151.19999999999999</v>
      </c>
      <c r="FA39" s="17">
        <v>183.09408999999999</v>
      </c>
      <c r="FB39" s="17">
        <v>368.73129999999998</v>
      </c>
      <c r="FC39" s="17">
        <v>-217.53129999999999</v>
      </c>
      <c r="FD39" s="17">
        <v>59.5</v>
      </c>
      <c r="FE39" s="17">
        <v>71.349220000000003</v>
      </c>
      <c r="FF39" s="17">
        <v>71.349220000000003</v>
      </c>
      <c r="FG39" s="17">
        <v>-11.849220000000001</v>
      </c>
      <c r="FH39" s="17">
        <v>50.8</v>
      </c>
      <c r="FI39" s="17">
        <v>115.89877</v>
      </c>
      <c r="FJ39" s="17">
        <v>142.85999000000001</v>
      </c>
      <c r="FK39" s="17">
        <v>-92.059989999999999</v>
      </c>
      <c r="FL39" s="17">
        <v>32.4</v>
      </c>
      <c r="FM39" s="17">
        <v>33.957720000000002</v>
      </c>
      <c r="FN39" s="17">
        <v>33.957720000000002</v>
      </c>
      <c r="FO39" s="17">
        <v>-1.55772</v>
      </c>
      <c r="FP39" s="17">
        <v>18.8</v>
      </c>
      <c r="FQ39" s="17">
        <v>19.192229999999999</v>
      </c>
      <c r="FR39" s="17">
        <v>19.192229999999999</v>
      </c>
      <c r="FS39" s="17">
        <v>-0.39223000000000002</v>
      </c>
      <c r="FT39" s="17">
        <v>19.7</v>
      </c>
      <c r="FU39" s="17">
        <v>19.223299999999998</v>
      </c>
      <c r="FV39" s="17">
        <v>19.223299999999998</v>
      </c>
      <c r="FW39" s="17">
        <v>0.47670000000000001</v>
      </c>
      <c r="FX39" s="17">
        <v>86.5</v>
      </c>
      <c r="FY39" s="17">
        <v>87.232039999999998</v>
      </c>
      <c r="FZ39" s="17">
        <v>87.232039999999998</v>
      </c>
      <c r="GA39" s="17">
        <v>-0.73204000000000002</v>
      </c>
      <c r="GB39" s="17">
        <v>180.9</v>
      </c>
      <c r="GC39" s="17">
        <v>185.10007999999999</v>
      </c>
      <c r="GD39" s="17">
        <v>134.02062000000001</v>
      </c>
      <c r="GE39" s="17">
        <v>46.879379999999998</v>
      </c>
      <c r="GF39" s="17">
        <v>182.7</v>
      </c>
      <c r="GG39" s="17">
        <v>185.10007999999999</v>
      </c>
      <c r="GH39" s="17">
        <v>134.02062000000001</v>
      </c>
      <c r="GI39" s="17">
        <v>48.679380000000002</v>
      </c>
      <c r="GJ39" s="17">
        <v>183.8</v>
      </c>
      <c r="GK39" s="17">
        <v>185.10007999999999</v>
      </c>
      <c r="GL39" s="17">
        <v>134.02062000000001</v>
      </c>
      <c r="GM39" s="17">
        <v>49.779380000000003</v>
      </c>
      <c r="GN39" s="17">
        <v>109.6</v>
      </c>
      <c r="GO39" s="17">
        <v>110.37475999999999</v>
      </c>
      <c r="GP39" s="17">
        <v>95.852519999999998</v>
      </c>
      <c r="GQ39" s="17">
        <v>13.747479999999999</v>
      </c>
      <c r="GR39" s="17">
        <v>8.4</v>
      </c>
      <c r="GS39" s="17">
        <v>9.09</v>
      </c>
      <c r="GT39" s="17">
        <v>9.09</v>
      </c>
      <c r="GU39" s="17">
        <v>-0.69</v>
      </c>
      <c r="GV39" s="17">
        <v>3.3</v>
      </c>
      <c r="GW39" s="17">
        <v>6.6261000000000001</v>
      </c>
      <c r="GX39" s="17">
        <v>6.6261000000000001</v>
      </c>
      <c r="GY39" s="17">
        <v>-3.3260999999999998</v>
      </c>
      <c r="GZ39" s="17">
        <v>31.4</v>
      </c>
      <c r="HA39" s="17">
        <v>32.455460000000002</v>
      </c>
      <c r="HB39" s="17">
        <v>6.1855700000000002</v>
      </c>
      <c r="HC39" s="17">
        <v>25.21443</v>
      </c>
      <c r="HD39" s="17">
        <v>43.4</v>
      </c>
      <c r="HE39" s="17">
        <v>44.060189999999999</v>
      </c>
      <c r="HF39" s="17">
        <v>44.060189999999999</v>
      </c>
      <c r="HG39" s="17">
        <v>-0.66019000000000005</v>
      </c>
      <c r="HH39" s="17"/>
      <c r="HI39" s="17"/>
      <c r="HJ39" s="17"/>
      <c r="HK39" s="17">
        <v>0</v>
      </c>
      <c r="HL39" s="17">
        <v>25.9</v>
      </c>
      <c r="HM39" s="17">
        <v>16.161660000000001</v>
      </c>
      <c r="HN39" s="17">
        <v>16.161660000000001</v>
      </c>
      <c r="HO39" s="17">
        <v>9.7383400000000009</v>
      </c>
      <c r="HP39" s="17">
        <v>165.3</v>
      </c>
      <c r="HQ39" s="17">
        <v>168.68557000000001</v>
      </c>
      <c r="HR39" s="17">
        <v>135.54781</v>
      </c>
      <c r="HS39" s="17">
        <v>29.752189999999999</v>
      </c>
      <c r="HT39" s="17"/>
      <c r="HU39" s="17"/>
      <c r="HV39" s="17"/>
      <c r="HW39" s="17">
        <v>0</v>
      </c>
      <c r="HX39" s="17"/>
      <c r="HY39" s="17"/>
      <c r="HZ39" s="17"/>
      <c r="IA39" s="17">
        <v>0</v>
      </c>
      <c r="IB39" s="17"/>
      <c r="IC39" s="17"/>
      <c r="ID39" s="17"/>
      <c r="IE39" s="17">
        <v>0</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86.1</v>
      </c>
      <c r="JE39" s="17">
        <v>88.384460000000004</v>
      </c>
      <c r="JF39" s="17">
        <v>79.643050000000002</v>
      </c>
      <c r="JG39" s="17">
        <v>6.45695</v>
      </c>
      <c r="JH39" s="17">
        <v>177.3</v>
      </c>
      <c r="JI39" s="17">
        <v>173.52799999999999</v>
      </c>
      <c r="JJ39" s="17"/>
      <c r="JK39" s="17">
        <v>177.3</v>
      </c>
      <c r="JL39" s="17">
        <v>174.7</v>
      </c>
      <c r="JM39" s="17">
        <v>179.87925999999999</v>
      </c>
      <c r="JN39" s="17">
        <v>179.87925999999999</v>
      </c>
      <c r="JO39" s="17">
        <v>-5.1792600000000002</v>
      </c>
      <c r="JP39" s="17">
        <v>74.400000000000006</v>
      </c>
      <c r="JQ39" s="17">
        <v>179.87925999999999</v>
      </c>
      <c r="JR39" s="17">
        <v>179.87925999999999</v>
      </c>
      <c r="JS39" s="17">
        <v>-105.47926</v>
      </c>
      <c r="JT39" s="17">
        <v>145.4</v>
      </c>
      <c r="JU39" s="17">
        <v>179.87925999999999</v>
      </c>
      <c r="JV39" s="17">
        <v>179.87925999999999</v>
      </c>
      <c r="JW39" s="17">
        <v>-34.479259999999996</v>
      </c>
      <c r="JX39" s="17">
        <v>75.8</v>
      </c>
      <c r="JY39" s="17">
        <v>74.215509999999995</v>
      </c>
      <c r="JZ39" s="17"/>
      <c r="KA39" s="17">
        <v>75.8</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0</v>
      </c>
      <c r="LA39" s="17"/>
      <c r="LB39" s="17"/>
      <c r="LC39" s="17">
        <v>0</v>
      </c>
      <c r="LD39" s="17">
        <v>4</v>
      </c>
      <c r="LE39" s="17">
        <v>3.7524000000000002</v>
      </c>
      <c r="LF39" s="17">
        <v>3.7524000000000002</v>
      </c>
      <c r="LG39" s="17">
        <v>0.24759999999999999</v>
      </c>
      <c r="LH39" s="17">
        <v>88.1</v>
      </c>
      <c r="LI39" s="17">
        <v>86.587999999999994</v>
      </c>
      <c r="LJ39" s="17">
        <v>76.484999999999999</v>
      </c>
      <c r="LK39" s="17">
        <v>11.615</v>
      </c>
      <c r="LL39" s="17">
        <v>118.8</v>
      </c>
      <c r="LM39" s="17">
        <v>112.4552</v>
      </c>
      <c r="LN39" s="17">
        <v>133.03102999999999</v>
      </c>
      <c r="LO39" s="17">
        <v>-14.231030000000001</v>
      </c>
      <c r="LP39" s="17">
        <v>62.8</v>
      </c>
      <c r="LQ39" s="17">
        <v>67.133979999999994</v>
      </c>
      <c r="LR39" s="17">
        <v>67.133979999999994</v>
      </c>
      <c r="LS39" s="17">
        <v>-4.3339800000000004</v>
      </c>
      <c r="LT39" s="17">
        <v>78.2</v>
      </c>
      <c r="LU39" s="17">
        <v>78.567999999999998</v>
      </c>
      <c r="LV39" s="17">
        <v>78.567999999999998</v>
      </c>
      <c r="LW39" s="17">
        <v>-0.36799999999999999</v>
      </c>
      <c r="LX39" s="17">
        <v>29.9</v>
      </c>
      <c r="LY39" s="17">
        <v>29.951460000000001</v>
      </c>
      <c r="LZ39" s="17">
        <v>29.951460000000001</v>
      </c>
      <c r="MA39" s="17">
        <v>-5.1459999999999999E-2</v>
      </c>
      <c r="MB39" s="17"/>
      <c r="MC39" s="17"/>
      <c r="MD39" s="17"/>
      <c r="ME39" s="17">
        <v>0</v>
      </c>
      <c r="MF39" s="17"/>
      <c r="MG39" s="17"/>
      <c r="MH39" s="17"/>
      <c r="MI39" s="17">
        <v>0</v>
      </c>
      <c r="MJ39" s="17"/>
      <c r="MK39" s="17"/>
      <c r="ML39" s="17"/>
      <c r="MM39" s="17">
        <v>0</v>
      </c>
      <c r="MN39" s="17">
        <v>146.30000000000001</v>
      </c>
      <c r="MO39" s="17">
        <v>149.77393000000001</v>
      </c>
      <c r="MP39" s="17">
        <v>149.03907000000001</v>
      </c>
      <c r="MQ39" s="17">
        <v>-2.7390699999999999</v>
      </c>
      <c r="MR39" s="17">
        <v>146.9</v>
      </c>
      <c r="MS39" s="17">
        <v>149.77393000000001</v>
      </c>
      <c r="MT39" s="17">
        <v>149.03907000000001</v>
      </c>
      <c r="MU39" s="17">
        <v>-2.1390699999999998</v>
      </c>
      <c r="MV39" s="17">
        <v>148.6</v>
      </c>
      <c r="MW39" s="17">
        <v>149.77393000000001</v>
      </c>
      <c r="MX39" s="17">
        <v>149.03907000000001</v>
      </c>
      <c r="MY39" s="17">
        <v>-0.43907000000000002</v>
      </c>
      <c r="MZ39" s="17">
        <v>187.3</v>
      </c>
      <c r="NA39" s="17">
        <v>185.62738999999999</v>
      </c>
      <c r="NB39" s="17"/>
      <c r="NC39" s="17">
        <v>187.3</v>
      </c>
      <c r="ND39" s="17"/>
      <c r="NE39" s="17"/>
      <c r="NF39" s="17"/>
      <c r="NG39" s="17">
        <v>0</v>
      </c>
      <c r="NH39" s="17"/>
      <c r="NI39" s="17"/>
      <c r="NJ39" s="17"/>
      <c r="NK39" s="17">
        <v>0</v>
      </c>
      <c r="NL39" s="17"/>
      <c r="NM39" s="17"/>
      <c r="NN39" s="17"/>
      <c r="NO39" s="17">
        <v>0</v>
      </c>
      <c r="NP39" s="17"/>
      <c r="NQ39" s="17"/>
      <c r="NR39" s="17"/>
      <c r="NS39" s="17">
        <v>0</v>
      </c>
      <c r="NT39" s="17">
        <v>0</v>
      </c>
      <c r="NU39" s="17"/>
      <c r="NV39" s="17">
        <v>192.33332999999999</v>
      </c>
      <c r="NW39" s="17">
        <v>-192.33332999999999</v>
      </c>
      <c r="NX39" s="17"/>
      <c r="NY39" s="17"/>
      <c r="NZ39" s="17">
        <v>96.166669999999996</v>
      </c>
      <c r="OA39" s="17">
        <v>-96.166669999999996</v>
      </c>
      <c r="OB39" s="17">
        <v>0.7</v>
      </c>
      <c r="OC39" s="17">
        <v>0.72299999999999998</v>
      </c>
      <c r="OD39" s="17">
        <v>0.72299999999999998</v>
      </c>
      <c r="OE39" s="17">
        <v>-2.3E-2</v>
      </c>
      <c r="OF39" s="17">
        <v>32.700000000000003</v>
      </c>
      <c r="OG39" s="17">
        <v>32.4</v>
      </c>
      <c r="OH39" s="17">
        <v>38.156999999999996</v>
      </c>
      <c r="OI39" s="17">
        <v>-5.4569999999999999</v>
      </c>
      <c r="OJ39" s="17">
        <v>62.4</v>
      </c>
      <c r="OK39" s="17">
        <v>56.392000000000003</v>
      </c>
      <c r="OL39" s="17">
        <v>56.392000000000003</v>
      </c>
      <c r="OM39" s="17">
        <v>6.008</v>
      </c>
      <c r="ON39" s="17">
        <v>17.100000000000001</v>
      </c>
      <c r="OO39" s="17">
        <v>17.158999999999999</v>
      </c>
      <c r="OP39" s="17">
        <v>17.158999999999999</v>
      </c>
      <c r="OQ39" s="17">
        <v>-5.8999999999999997E-2</v>
      </c>
      <c r="OR39" s="17">
        <v>0.3</v>
      </c>
      <c r="OS39" s="17"/>
      <c r="OT39" s="17">
        <v>0.1</v>
      </c>
      <c r="OU39" s="17">
        <v>0.2</v>
      </c>
      <c r="OV39" s="17">
        <v>18.600000000000001</v>
      </c>
      <c r="OW39" s="17">
        <v>18</v>
      </c>
      <c r="OX39" s="17">
        <v>17.475729999999999</v>
      </c>
      <c r="OY39" s="17">
        <v>1.1242700000000001</v>
      </c>
      <c r="OZ39" s="17">
        <v>9.9</v>
      </c>
      <c r="PA39" s="17">
        <v>9.9830000000000005</v>
      </c>
      <c r="PB39" s="17">
        <v>9.9830000000000005</v>
      </c>
      <c r="PC39" s="17">
        <v>-8.3000000000000004E-2</v>
      </c>
      <c r="PD39" s="17">
        <v>5.5</v>
      </c>
      <c r="PE39" s="17">
        <v>5.67</v>
      </c>
      <c r="PF39" s="17">
        <v>5.67</v>
      </c>
      <c r="PG39" s="17">
        <v>-0.17</v>
      </c>
      <c r="PH39" s="17">
        <v>0.7</v>
      </c>
      <c r="PI39" s="17">
        <v>1.23</v>
      </c>
      <c r="PJ39" s="17">
        <v>1.23</v>
      </c>
      <c r="PK39" s="17">
        <v>-0.53</v>
      </c>
      <c r="PL39" s="17">
        <v>1.5</v>
      </c>
      <c r="PM39" s="17">
        <v>1.5</v>
      </c>
      <c r="PN39" s="17">
        <v>1.5</v>
      </c>
      <c r="PO39" s="17">
        <v>0</v>
      </c>
      <c r="PP39" s="17">
        <v>4.4000000000000004</v>
      </c>
      <c r="PQ39" s="17">
        <v>4.5</v>
      </c>
      <c r="PR39" s="17">
        <v>4.5</v>
      </c>
      <c r="PS39" s="17">
        <v>-0.1</v>
      </c>
      <c r="PT39" s="17">
        <v>19.7</v>
      </c>
      <c r="PU39" s="17">
        <v>19.417480000000001</v>
      </c>
      <c r="PV39" s="17">
        <v>19.417480000000001</v>
      </c>
      <c r="PW39" s="17">
        <v>0.28251999999999999</v>
      </c>
      <c r="PX39" s="17">
        <v>20</v>
      </c>
      <c r="PY39" s="17">
        <v>19.417480000000001</v>
      </c>
      <c r="PZ39" s="17">
        <v>19.417480000000001</v>
      </c>
      <c r="QA39" s="17">
        <v>0.58252000000000004</v>
      </c>
      <c r="QB39" s="17">
        <v>15.4</v>
      </c>
      <c r="QC39" s="17">
        <v>14.56311</v>
      </c>
      <c r="QD39" s="17">
        <v>14.56311</v>
      </c>
      <c r="QE39" s="17">
        <v>0.83689000000000002</v>
      </c>
      <c r="QF39" s="17">
        <v>3.4</v>
      </c>
      <c r="QG39" s="17">
        <v>3.5</v>
      </c>
      <c r="QH39" s="17">
        <v>3.5</v>
      </c>
      <c r="QI39" s="17">
        <v>-0.1</v>
      </c>
      <c r="QJ39" s="17">
        <v>18.600000000000001</v>
      </c>
      <c r="QK39" s="17">
        <v>18.058250000000001</v>
      </c>
      <c r="QL39" s="17">
        <v>18.058250000000001</v>
      </c>
      <c r="QM39" s="17">
        <v>0.54174999999999995</v>
      </c>
      <c r="QN39" s="17">
        <v>11.8</v>
      </c>
      <c r="QO39" s="17"/>
      <c r="QP39" s="17">
        <v>12.086</v>
      </c>
      <c r="QQ39" s="17">
        <v>-0.28599999999999998</v>
      </c>
      <c r="QR39" s="17">
        <v>14.3</v>
      </c>
      <c r="QS39" s="17">
        <v>16.132000000000001</v>
      </c>
      <c r="QT39" s="17">
        <v>16.132000000000001</v>
      </c>
      <c r="QU39" s="17">
        <v>-1.8320000000000001</v>
      </c>
      <c r="QV39" s="17">
        <v>5.3</v>
      </c>
      <c r="QW39" s="17">
        <v>9</v>
      </c>
      <c r="QX39" s="17">
        <v>11.968</v>
      </c>
      <c r="QY39" s="17">
        <v>-6.6680000000000001</v>
      </c>
      <c r="QZ39" s="17">
        <v>23.2</v>
      </c>
      <c r="RA39" s="17">
        <v>25.5</v>
      </c>
      <c r="RB39" s="17">
        <v>32.531999999999996</v>
      </c>
      <c r="RC39" s="17">
        <v>-9.3320000000000007</v>
      </c>
      <c r="RD39" s="17">
        <v>4.5</v>
      </c>
      <c r="RE39" s="17">
        <v>4.2</v>
      </c>
      <c r="RF39" s="17">
        <v>4.2</v>
      </c>
      <c r="RG39" s="17">
        <v>0.3</v>
      </c>
      <c r="RH39" s="17">
        <v>1.1000000000000001</v>
      </c>
      <c r="RI39" s="17">
        <v>1.2</v>
      </c>
      <c r="RJ39" s="17">
        <v>1.2</v>
      </c>
      <c r="RK39" s="17">
        <v>-0.1</v>
      </c>
      <c r="RL39" s="17">
        <v>1.1000000000000001</v>
      </c>
      <c r="RM39" s="17">
        <v>1.2</v>
      </c>
      <c r="RN39" s="17">
        <v>1.2</v>
      </c>
      <c r="RO39" s="17">
        <v>-0.1</v>
      </c>
      <c r="RP39" s="17">
        <v>3</v>
      </c>
      <c r="RQ39" s="17">
        <v>2.8</v>
      </c>
      <c r="RR39" s="17">
        <v>2.8</v>
      </c>
      <c r="RS39" s="17">
        <v>0.2</v>
      </c>
      <c r="RT39" s="17">
        <v>14.4</v>
      </c>
      <c r="RU39" s="17"/>
      <c r="RV39" s="17">
        <v>12.455</v>
      </c>
      <c r="RW39" s="17">
        <v>1.9450000000000001</v>
      </c>
      <c r="RX39" s="17">
        <v>3.2</v>
      </c>
      <c r="RY39" s="17">
        <v>3.2189999999999999</v>
      </c>
      <c r="RZ39" s="17">
        <v>3.2189999999999999</v>
      </c>
      <c r="SA39" s="17">
        <v>-1.9E-2</v>
      </c>
      <c r="SB39" s="17">
        <v>11.4</v>
      </c>
      <c r="SC39" s="17">
        <v>12.78674</v>
      </c>
      <c r="SD39" s="17">
        <v>6.6840400000000004</v>
      </c>
      <c r="SE39" s="17">
        <v>4.7159599999999999</v>
      </c>
      <c r="SF39" s="17">
        <v>2.4</v>
      </c>
      <c r="SG39" s="17">
        <v>2</v>
      </c>
      <c r="SH39" s="17">
        <v>2</v>
      </c>
      <c r="SI39" s="17">
        <v>0.4</v>
      </c>
      <c r="SJ39" s="17">
        <v>0.3</v>
      </c>
      <c r="SK39" s="17">
        <v>0.7</v>
      </c>
      <c r="SL39" s="17">
        <v>0.7</v>
      </c>
      <c r="SM39" s="17">
        <v>-0.4</v>
      </c>
      <c r="SN39" s="17">
        <v>16.100000000000001</v>
      </c>
      <c r="SO39" s="17">
        <v>13.98058</v>
      </c>
      <c r="SP39" s="17">
        <v>13.98058</v>
      </c>
      <c r="SQ39" s="17">
        <v>2.1194199999999999</v>
      </c>
      <c r="SR39" s="17">
        <v>5.8</v>
      </c>
      <c r="SS39" s="17">
        <v>6</v>
      </c>
      <c r="ST39" s="17">
        <v>6</v>
      </c>
      <c r="SU39" s="17">
        <v>-0.2</v>
      </c>
      <c r="SV39" s="17">
        <v>8.6</v>
      </c>
      <c r="SW39" s="17">
        <v>8</v>
      </c>
      <c r="SX39" s="17">
        <v>8</v>
      </c>
      <c r="SY39" s="17">
        <v>0.6</v>
      </c>
      <c r="SZ39" s="17">
        <v>12.9</v>
      </c>
      <c r="TA39" s="17">
        <v>11.65049</v>
      </c>
      <c r="TB39" s="17">
        <v>11.65049</v>
      </c>
      <c r="TC39" s="17">
        <v>1.2495099999999999</v>
      </c>
      <c r="TD39" s="17">
        <v>20</v>
      </c>
      <c r="TE39" s="17">
        <v>19.12621</v>
      </c>
      <c r="TF39" s="17">
        <v>19.12621</v>
      </c>
      <c r="TG39" s="17">
        <v>0.87378999999999996</v>
      </c>
      <c r="TH39" s="17">
        <v>25.2</v>
      </c>
      <c r="TI39" s="17">
        <v>23.3</v>
      </c>
      <c r="TJ39" s="17">
        <v>24.898</v>
      </c>
      <c r="TK39" s="17">
        <v>0.30199999999999999</v>
      </c>
      <c r="TL39" s="17">
        <v>48.8</v>
      </c>
      <c r="TM39" s="17">
        <v>43.2</v>
      </c>
      <c r="TN39" s="17">
        <v>68.073999999999998</v>
      </c>
      <c r="TO39" s="17">
        <v>-19.274000000000001</v>
      </c>
      <c r="TP39" s="17">
        <v>26.9</v>
      </c>
      <c r="TQ39" s="17">
        <v>25.119</v>
      </c>
      <c r="TR39" s="17">
        <v>25.119</v>
      </c>
      <c r="TS39" s="17">
        <v>1.7809999999999999</v>
      </c>
      <c r="TT39" s="17">
        <v>0</v>
      </c>
      <c r="TU39" s="17">
        <v>0</v>
      </c>
      <c r="TV39" s="17">
        <v>27.141999999999999</v>
      </c>
      <c r="TW39" s="17">
        <v>-27.141999999999999</v>
      </c>
      <c r="TX39" s="17">
        <v>31.2</v>
      </c>
      <c r="TY39" s="17">
        <v>41.971499999999999</v>
      </c>
      <c r="TZ39" s="17">
        <v>41.325000000000003</v>
      </c>
      <c r="UA39" s="17">
        <v>-10.125</v>
      </c>
      <c r="UB39" s="17">
        <v>0</v>
      </c>
      <c r="UC39" s="17">
        <v>2.0569999999999999</v>
      </c>
      <c r="UD39" s="17">
        <v>2.0569999999999999</v>
      </c>
      <c r="UE39" s="17">
        <v>-2.0569999999999999</v>
      </c>
      <c r="UF39" s="17">
        <v>2.1</v>
      </c>
      <c r="UG39" s="17">
        <v>2.1920000000000002</v>
      </c>
      <c r="UH39" s="17">
        <v>2.1920000000000002</v>
      </c>
      <c r="UI39" s="17">
        <v>-9.1999999999999998E-2</v>
      </c>
      <c r="UJ39" s="17">
        <v>16.2</v>
      </c>
      <c r="UK39" s="17">
        <v>17</v>
      </c>
      <c r="UL39" s="17">
        <v>11.65049</v>
      </c>
      <c r="UM39" s="17">
        <v>4.5495099999999997</v>
      </c>
      <c r="UN39" s="17">
        <v>4.3</v>
      </c>
      <c r="UO39" s="17">
        <v>7</v>
      </c>
      <c r="UP39" s="17">
        <v>7</v>
      </c>
      <c r="UQ39" s="17">
        <v>-2.7</v>
      </c>
      <c r="UR39" s="17">
        <v>9.3000000000000007</v>
      </c>
      <c r="US39" s="17">
        <v>8</v>
      </c>
      <c r="UT39" s="17"/>
      <c r="UU39" s="17">
        <v>9.3000000000000007</v>
      </c>
      <c r="UV39" s="17">
        <v>9.6</v>
      </c>
      <c r="UW39" s="17">
        <v>10</v>
      </c>
      <c r="UX39" s="17">
        <v>10</v>
      </c>
      <c r="UY39" s="17">
        <v>-0.4</v>
      </c>
      <c r="UZ39" s="17">
        <v>10.5</v>
      </c>
      <c r="VA39" s="17">
        <v>11.165050000000001</v>
      </c>
      <c r="VB39" s="17">
        <v>11.165050000000001</v>
      </c>
      <c r="VC39" s="17">
        <v>-0.66505000000000003</v>
      </c>
      <c r="VD39" s="17">
        <v>10.6</v>
      </c>
      <c r="VE39" s="17">
        <v>11.165050000000001</v>
      </c>
      <c r="VF39" s="17">
        <v>11.165050000000001</v>
      </c>
      <c r="VG39" s="17">
        <v>-0.56505000000000005</v>
      </c>
      <c r="VH39" s="17">
        <v>16.2</v>
      </c>
      <c r="VI39" s="17">
        <v>15.785</v>
      </c>
      <c r="VJ39" s="17">
        <v>15.785</v>
      </c>
      <c r="VK39" s="17">
        <v>0.41499999999999998</v>
      </c>
      <c r="VL39" s="17">
        <v>202.3</v>
      </c>
      <c r="VM39" s="17">
        <v>208.98</v>
      </c>
      <c r="VN39" s="17">
        <v>208.98</v>
      </c>
      <c r="VO39" s="17">
        <v>-6.68</v>
      </c>
      <c r="VP39" s="17">
        <v>8.6999999999999993</v>
      </c>
      <c r="VQ39" s="17">
        <v>11.433</v>
      </c>
      <c r="VR39" s="17">
        <v>11.433</v>
      </c>
      <c r="VS39" s="17">
        <v>-2.7330000000000001</v>
      </c>
      <c r="VT39" s="17">
        <v>113.9</v>
      </c>
      <c r="VU39" s="17">
        <v>105.809</v>
      </c>
      <c r="VV39" s="17">
        <v>105.809</v>
      </c>
      <c r="VW39" s="17">
        <v>8.0909999999999993</v>
      </c>
      <c r="VX39" s="17">
        <v>0.6</v>
      </c>
      <c r="VY39" s="17">
        <v>0.6</v>
      </c>
      <c r="VZ39" s="17">
        <v>0.6</v>
      </c>
      <c r="WA39" s="17">
        <v>0</v>
      </c>
      <c r="WB39" s="17">
        <v>81.900000000000006</v>
      </c>
      <c r="WC39" s="17">
        <v>44</v>
      </c>
      <c r="WD39" s="17">
        <v>51.999000000000002</v>
      </c>
      <c r="WE39" s="17">
        <v>29.901</v>
      </c>
      <c r="WF39" s="17">
        <v>77</v>
      </c>
      <c r="WG39" s="17">
        <v>42</v>
      </c>
      <c r="WH39" s="17">
        <v>60</v>
      </c>
      <c r="WI39" s="17">
        <v>17</v>
      </c>
      <c r="WJ39" s="17">
        <v>82.4</v>
      </c>
      <c r="WK39" s="17">
        <v>79.864000000000004</v>
      </c>
      <c r="WL39" s="17">
        <v>79.864000000000004</v>
      </c>
      <c r="WM39" s="17">
        <v>2.536</v>
      </c>
      <c r="WN39" s="17">
        <v>8.9</v>
      </c>
      <c r="WO39" s="17"/>
      <c r="WP39" s="17">
        <v>2.798</v>
      </c>
      <c r="WQ39" s="17">
        <v>6.1020000000000003</v>
      </c>
      <c r="WR39" s="17">
        <v>9.8000000000000007</v>
      </c>
      <c r="WS39" s="17">
        <v>9.7899999999999991</v>
      </c>
      <c r="WT39" s="17">
        <v>9.7899999999999991</v>
      </c>
      <c r="WU39" s="17">
        <v>0.01</v>
      </c>
      <c r="WV39" s="17">
        <v>20</v>
      </c>
      <c r="WW39" s="17">
        <v>19.12621</v>
      </c>
      <c r="WX39" s="17">
        <v>19.12621</v>
      </c>
      <c r="WY39" s="17">
        <v>0.87378999999999996</v>
      </c>
      <c r="WZ39" s="17">
        <v>5.6</v>
      </c>
      <c r="XA39" s="17">
        <v>10.7</v>
      </c>
      <c r="XB39" s="17">
        <v>10.7</v>
      </c>
      <c r="XC39" s="17">
        <v>-5.0999999999999996</v>
      </c>
      <c r="XD39" s="17">
        <v>43.9</v>
      </c>
      <c r="XE39" s="17">
        <v>44.947369999999999</v>
      </c>
      <c r="XF39" s="17">
        <v>42</v>
      </c>
      <c r="XG39" s="17">
        <v>1.9</v>
      </c>
      <c r="XH39" s="17">
        <v>16</v>
      </c>
      <c r="XI39" s="17">
        <v>16.052630000000001</v>
      </c>
      <c r="XJ39" s="17">
        <v>15</v>
      </c>
      <c r="XK39" s="17">
        <v>1</v>
      </c>
      <c r="XL39" s="17"/>
      <c r="XM39" s="17"/>
      <c r="XN39" s="17"/>
      <c r="XO39" s="17">
        <v>0</v>
      </c>
      <c r="XP39" s="17"/>
      <c r="XQ39" s="17"/>
      <c r="XR39" s="17"/>
      <c r="XS39" s="17">
        <v>0</v>
      </c>
      <c r="XT39" s="17"/>
      <c r="XU39" s="17"/>
      <c r="XV39" s="17"/>
      <c r="XW39" s="17">
        <v>0</v>
      </c>
      <c r="XX39" s="17"/>
      <c r="XY39" s="17"/>
      <c r="XZ39" s="17"/>
      <c r="YA39" s="17">
        <v>0</v>
      </c>
      <c r="YB39" s="17"/>
      <c r="YC39" s="17"/>
      <c r="YD39" s="17"/>
      <c r="YE39" s="17">
        <v>0</v>
      </c>
    </row>
    <row r="40" spans="1:655" ht="24" customHeight="1" x14ac:dyDescent="0.35">
      <c r="A40" s="1"/>
      <c r="B40" s="18" t="s">
        <v>50</v>
      </c>
      <c r="C40" s="18" t="s">
        <v>803</v>
      </c>
      <c r="D40" s="19"/>
      <c r="E40" s="19"/>
      <c r="F40" s="19"/>
      <c r="G40" s="19">
        <v>0</v>
      </c>
      <c r="H40" s="19">
        <v>650.20000000000005</v>
      </c>
      <c r="I40" s="19">
        <v>643.65809000000002</v>
      </c>
      <c r="J40" s="19">
        <v>643.65809000000002</v>
      </c>
      <c r="K40" s="19">
        <v>6.5419099999999997</v>
      </c>
      <c r="L40" s="19">
        <v>218.2</v>
      </c>
      <c r="M40" s="19">
        <v>209.39341999999999</v>
      </c>
      <c r="N40" s="19">
        <v>209.39341999999999</v>
      </c>
      <c r="O40" s="19">
        <v>8.8065800000000003</v>
      </c>
      <c r="P40" s="19"/>
      <c r="Q40" s="19"/>
      <c r="R40" s="19"/>
      <c r="S40" s="19">
        <v>0</v>
      </c>
      <c r="T40" s="19"/>
      <c r="U40" s="19"/>
      <c r="V40" s="19"/>
      <c r="W40" s="19">
        <v>0</v>
      </c>
      <c r="X40" s="19">
        <v>90.2</v>
      </c>
      <c r="Y40" s="19">
        <v>91.778639999999996</v>
      </c>
      <c r="Z40" s="19">
        <v>91.778639999999996</v>
      </c>
      <c r="AA40" s="19">
        <v>-1.57864</v>
      </c>
      <c r="AB40" s="19">
        <v>195.8</v>
      </c>
      <c r="AC40" s="19">
        <v>209.99664000000001</v>
      </c>
      <c r="AD40" s="19">
        <v>189.756</v>
      </c>
      <c r="AE40" s="19">
        <v>6.0439999999999996</v>
      </c>
      <c r="AF40" s="19"/>
      <c r="AG40" s="19"/>
      <c r="AH40" s="19"/>
      <c r="AI40" s="19">
        <v>0</v>
      </c>
      <c r="AJ40" s="19"/>
      <c r="AK40" s="19"/>
      <c r="AL40" s="19"/>
      <c r="AM40" s="19">
        <v>0</v>
      </c>
      <c r="AN40" s="19">
        <v>0</v>
      </c>
      <c r="AO40" s="19">
        <v>0</v>
      </c>
      <c r="AP40" s="19"/>
      <c r="AQ40" s="19">
        <v>0</v>
      </c>
      <c r="AR40" s="19">
        <v>205.6</v>
      </c>
      <c r="AS40" s="19">
        <v>204.72800000000001</v>
      </c>
      <c r="AT40" s="19">
        <v>204.38315</v>
      </c>
      <c r="AU40" s="19">
        <v>1.21685</v>
      </c>
      <c r="AV40" s="19">
        <v>209.2</v>
      </c>
      <c r="AW40" s="19">
        <v>204.72800000000001</v>
      </c>
      <c r="AX40" s="19">
        <v>204.38315</v>
      </c>
      <c r="AY40" s="19">
        <v>4.8168499999999996</v>
      </c>
      <c r="AZ40" s="19">
        <v>199.7</v>
      </c>
      <c r="BA40" s="19">
        <v>204.72800000000001</v>
      </c>
      <c r="BB40" s="19">
        <v>204.38315</v>
      </c>
      <c r="BC40" s="19">
        <v>-4.6831500000000004</v>
      </c>
      <c r="BD40" s="19"/>
      <c r="BE40" s="19"/>
      <c r="BF40" s="19">
        <v>208.28218000000001</v>
      </c>
      <c r="BG40" s="19">
        <v>-208.28218000000001</v>
      </c>
      <c r="BH40" s="19"/>
      <c r="BI40" s="19"/>
      <c r="BJ40" s="19">
        <v>104.14109000000001</v>
      </c>
      <c r="BK40" s="19">
        <v>-104.14109000000001</v>
      </c>
      <c r="BL40" s="19">
        <v>512.5</v>
      </c>
      <c r="BM40" s="19">
        <v>405.78008999999997</v>
      </c>
      <c r="BN40" s="19">
        <v>399.05673999999999</v>
      </c>
      <c r="BO40" s="19">
        <v>113.44326</v>
      </c>
      <c r="BP40" s="19">
        <v>0</v>
      </c>
      <c r="BQ40" s="19">
        <v>0</v>
      </c>
      <c r="BR40" s="19">
        <v>0</v>
      </c>
      <c r="BS40" s="19">
        <v>0</v>
      </c>
      <c r="BT40" s="19"/>
      <c r="BU40" s="19"/>
      <c r="BV40" s="19"/>
      <c r="BW40" s="19">
        <v>0</v>
      </c>
      <c r="BX40" s="19"/>
      <c r="BY40" s="19"/>
      <c r="BZ40" s="19"/>
      <c r="CA40" s="19">
        <v>0</v>
      </c>
      <c r="CB40" s="19"/>
      <c r="CC40" s="19"/>
      <c r="CD40" s="19"/>
      <c r="CE40" s="19">
        <v>0</v>
      </c>
      <c r="CF40" s="19"/>
      <c r="CG40" s="19"/>
      <c r="CH40" s="19"/>
      <c r="CI40" s="19">
        <v>0</v>
      </c>
      <c r="CJ40" s="19">
        <v>165.53075000000001</v>
      </c>
      <c r="CK40" s="19">
        <v>163.90777</v>
      </c>
      <c r="CL40" s="19">
        <v>163.90777</v>
      </c>
      <c r="CM40" s="19">
        <v>1.6229800000000001</v>
      </c>
      <c r="CN40" s="19">
        <v>7.5</v>
      </c>
      <c r="CO40" s="19">
        <v>5.1333399999999996</v>
      </c>
      <c r="CP40" s="19">
        <v>5.1333399999999996</v>
      </c>
      <c r="CQ40" s="19">
        <v>2.36666</v>
      </c>
      <c r="CR40" s="19">
        <v>5.3</v>
      </c>
      <c r="CS40" s="19">
        <v>2.8177599999999998</v>
      </c>
      <c r="CT40" s="19">
        <v>2.8177599999999998</v>
      </c>
      <c r="CU40" s="19">
        <v>2.48224</v>
      </c>
      <c r="CV40" s="19">
        <v>22.2</v>
      </c>
      <c r="CW40" s="19">
        <v>22.389009999999999</v>
      </c>
      <c r="CX40" s="19"/>
      <c r="CY40" s="19">
        <v>22.2</v>
      </c>
      <c r="CZ40" s="19">
        <v>6.9</v>
      </c>
      <c r="DA40" s="19">
        <v>6.8787000000000003</v>
      </c>
      <c r="DB40" s="19">
        <v>6.8787000000000003</v>
      </c>
      <c r="DC40" s="19">
        <v>2.1299999999999999E-2</v>
      </c>
      <c r="DD40" s="19">
        <v>13</v>
      </c>
      <c r="DE40" s="19">
        <v>11.953889999999999</v>
      </c>
      <c r="DF40" s="19">
        <v>14.919420000000001</v>
      </c>
      <c r="DG40" s="19">
        <v>-1.9194199999999999</v>
      </c>
      <c r="DH40" s="19">
        <v>80.5</v>
      </c>
      <c r="DI40" s="19">
        <v>80</v>
      </c>
      <c r="DJ40" s="19">
        <v>81.708960000000005</v>
      </c>
      <c r="DK40" s="19">
        <v>-1.20896</v>
      </c>
      <c r="DL40" s="19"/>
      <c r="DM40" s="19"/>
      <c r="DN40" s="19"/>
      <c r="DO40" s="19">
        <v>0</v>
      </c>
      <c r="DP40" s="19"/>
      <c r="DQ40" s="19"/>
      <c r="DR40" s="19"/>
      <c r="DS40" s="19">
        <v>0</v>
      </c>
      <c r="DT40" s="19"/>
      <c r="DU40" s="19"/>
      <c r="DV40" s="19"/>
      <c r="DW40" s="19">
        <v>0</v>
      </c>
      <c r="DX40" s="19"/>
      <c r="DY40" s="19"/>
      <c r="DZ40" s="19"/>
      <c r="EA40" s="19">
        <v>0</v>
      </c>
      <c r="EB40" s="19">
        <v>90.6</v>
      </c>
      <c r="EC40" s="19">
        <v>88.825239999999994</v>
      </c>
      <c r="ED40" s="19">
        <v>84.199309999999997</v>
      </c>
      <c r="EE40" s="19">
        <v>6.40069</v>
      </c>
      <c r="EF40" s="19">
        <v>205.2</v>
      </c>
      <c r="EG40" s="19">
        <v>220.48074</v>
      </c>
      <c r="EH40" s="19">
        <v>220.12200999999999</v>
      </c>
      <c r="EI40" s="19">
        <v>-14.92201</v>
      </c>
      <c r="EJ40" s="19"/>
      <c r="EK40" s="19"/>
      <c r="EL40" s="19"/>
      <c r="EM40" s="19">
        <v>0</v>
      </c>
      <c r="EN40" s="19"/>
      <c r="EO40" s="19"/>
      <c r="EP40" s="19"/>
      <c r="EQ40" s="19">
        <v>0</v>
      </c>
      <c r="ER40" s="19"/>
      <c r="ES40" s="19"/>
      <c r="ET40" s="19"/>
      <c r="EU40" s="19">
        <v>0</v>
      </c>
      <c r="EV40" s="19">
        <v>6.5</v>
      </c>
      <c r="EW40" s="19">
        <v>6.39</v>
      </c>
      <c r="EX40" s="19">
        <v>6.39</v>
      </c>
      <c r="EY40" s="19">
        <v>0.11</v>
      </c>
      <c r="EZ40" s="19">
        <v>306.2</v>
      </c>
      <c r="FA40" s="19">
        <v>179.26777000000001</v>
      </c>
      <c r="FB40" s="19">
        <v>365.59726000000001</v>
      </c>
      <c r="FC40" s="19">
        <v>-59.397260000000003</v>
      </c>
      <c r="FD40" s="19">
        <v>60</v>
      </c>
      <c r="FE40" s="19">
        <v>71.349220000000003</v>
      </c>
      <c r="FF40" s="19">
        <v>71.349220000000003</v>
      </c>
      <c r="FG40" s="19">
        <v>-11.349220000000001</v>
      </c>
      <c r="FH40" s="19">
        <v>46.6</v>
      </c>
      <c r="FI40" s="19">
        <v>113.40206000000001</v>
      </c>
      <c r="FJ40" s="19">
        <v>140.20968999999999</v>
      </c>
      <c r="FK40" s="19">
        <v>-93.609690000000001</v>
      </c>
      <c r="FL40" s="19">
        <v>33</v>
      </c>
      <c r="FM40" s="19">
        <v>33.957720000000002</v>
      </c>
      <c r="FN40" s="19">
        <v>33.957720000000002</v>
      </c>
      <c r="FO40" s="19">
        <v>-0.95772000000000002</v>
      </c>
      <c r="FP40" s="19">
        <v>18.600000000000001</v>
      </c>
      <c r="FQ40" s="19">
        <v>19.192229999999999</v>
      </c>
      <c r="FR40" s="19">
        <v>19.192229999999999</v>
      </c>
      <c r="FS40" s="19">
        <v>-0.59223000000000003</v>
      </c>
      <c r="FT40" s="19">
        <v>19.7</v>
      </c>
      <c r="FU40" s="19">
        <v>19.223299999999998</v>
      </c>
      <c r="FV40" s="19">
        <v>19.223299999999998</v>
      </c>
      <c r="FW40" s="19">
        <v>0.47670000000000001</v>
      </c>
      <c r="FX40" s="19">
        <v>90.1</v>
      </c>
      <c r="FY40" s="19">
        <v>87.232039999999998</v>
      </c>
      <c r="FZ40" s="19">
        <v>87.232039999999998</v>
      </c>
      <c r="GA40" s="19">
        <v>2.8679600000000001</v>
      </c>
      <c r="GB40" s="19">
        <v>183.7</v>
      </c>
      <c r="GC40" s="19">
        <v>185.10007999999999</v>
      </c>
      <c r="GD40" s="19">
        <v>134.02062000000001</v>
      </c>
      <c r="GE40" s="19">
        <v>49.679380000000002</v>
      </c>
      <c r="GF40" s="19">
        <v>183.8</v>
      </c>
      <c r="GG40" s="19">
        <v>185.10007999999999</v>
      </c>
      <c r="GH40" s="19">
        <v>134.02062000000001</v>
      </c>
      <c r="GI40" s="19">
        <v>49.779380000000003</v>
      </c>
      <c r="GJ40" s="19">
        <v>184.9</v>
      </c>
      <c r="GK40" s="19">
        <v>185.10007999999999</v>
      </c>
      <c r="GL40" s="19">
        <v>134.02062000000001</v>
      </c>
      <c r="GM40" s="19">
        <v>50.879379999999998</v>
      </c>
      <c r="GN40" s="19">
        <v>109.6</v>
      </c>
      <c r="GO40" s="19">
        <v>110.37475999999999</v>
      </c>
      <c r="GP40" s="19">
        <v>92.465490000000003</v>
      </c>
      <c r="GQ40" s="19">
        <v>17.134509999999999</v>
      </c>
      <c r="GR40" s="19">
        <v>8.3000000000000007</v>
      </c>
      <c r="GS40" s="19">
        <v>9.09</v>
      </c>
      <c r="GT40" s="19">
        <v>9.09</v>
      </c>
      <c r="GU40" s="19">
        <v>-0.79</v>
      </c>
      <c r="GV40" s="19">
        <v>3.3</v>
      </c>
      <c r="GW40" s="19">
        <v>6.6261000000000001</v>
      </c>
      <c r="GX40" s="19">
        <v>6.6261000000000001</v>
      </c>
      <c r="GY40" s="19">
        <v>-3.3260999999999998</v>
      </c>
      <c r="GZ40" s="19">
        <v>32.200000000000003</v>
      </c>
      <c r="HA40" s="19">
        <v>32.455460000000002</v>
      </c>
      <c r="HB40" s="19">
        <v>24.742270000000001</v>
      </c>
      <c r="HC40" s="19">
        <v>7.4577299999999997</v>
      </c>
      <c r="HD40" s="19">
        <v>43.8</v>
      </c>
      <c r="HE40" s="19">
        <v>44.060189999999999</v>
      </c>
      <c r="HF40" s="19">
        <v>44.060189999999999</v>
      </c>
      <c r="HG40" s="19">
        <v>-0.26018999999999998</v>
      </c>
      <c r="HH40" s="19"/>
      <c r="HI40" s="19"/>
      <c r="HJ40" s="19"/>
      <c r="HK40" s="19">
        <v>0</v>
      </c>
      <c r="HL40" s="19">
        <v>25.8</v>
      </c>
      <c r="HM40" s="19">
        <v>16.161660000000001</v>
      </c>
      <c r="HN40" s="19">
        <v>16.161660000000001</v>
      </c>
      <c r="HO40" s="19">
        <v>9.6383399999999995</v>
      </c>
      <c r="HP40" s="19">
        <v>161.1</v>
      </c>
      <c r="HQ40" s="19">
        <v>161.15397999999999</v>
      </c>
      <c r="HR40" s="19">
        <v>130.88862</v>
      </c>
      <c r="HS40" s="19">
        <v>30.211379999999998</v>
      </c>
      <c r="HT40" s="19"/>
      <c r="HU40" s="19"/>
      <c r="HV40" s="19"/>
      <c r="HW40" s="19">
        <v>0</v>
      </c>
      <c r="HX40" s="19"/>
      <c r="HY40" s="19"/>
      <c r="HZ40" s="19"/>
      <c r="IA40" s="19">
        <v>0</v>
      </c>
      <c r="IB40" s="19"/>
      <c r="IC40" s="19"/>
      <c r="ID40" s="19"/>
      <c r="IE40" s="19">
        <v>0</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86.6</v>
      </c>
      <c r="JE40" s="19">
        <v>88.384460000000004</v>
      </c>
      <c r="JF40" s="19">
        <v>75.521940000000001</v>
      </c>
      <c r="JG40" s="19">
        <v>11.078060000000001</v>
      </c>
      <c r="JH40" s="19">
        <v>177.6</v>
      </c>
      <c r="JI40" s="19">
        <v>172.89021</v>
      </c>
      <c r="JJ40" s="19"/>
      <c r="JK40" s="19">
        <v>177.6</v>
      </c>
      <c r="JL40" s="19">
        <v>174.8</v>
      </c>
      <c r="JM40" s="19">
        <v>179.87925999999999</v>
      </c>
      <c r="JN40" s="19">
        <v>179.87925999999999</v>
      </c>
      <c r="JO40" s="19">
        <v>-5.0792599999999997</v>
      </c>
      <c r="JP40" s="19">
        <v>74.8</v>
      </c>
      <c r="JQ40" s="19">
        <v>179.87925999999999</v>
      </c>
      <c r="JR40" s="19">
        <v>179.87925999999999</v>
      </c>
      <c r="JS40" s="19">
        <v>-105.07926</v>
      </c>
      <c r="JT40" s="19">
        <v>131.4</v>
      </c>
      <c r="JU40" s="19">
        <v>179.87925999999999</v>
      </c>
      <c r="JV40" s="19">
        <v>179.87925999999999</v>
      </c>
      <c r="JW40" s="19">
        <v>-48.479259999999996</v>
      </c>
      <c r="JX40" s="19">
        <v>76.2</v>
      </c>
      <c r="JY40" s="19">
        <v>74.215509999999995</v>
      </c>
      <c r="JZ40" s="19"/>
      <c r="KA40" s="19">
        <v>76.2</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0</v>
      </c>
      <c r="LA40" s="19"/>
      <c r="LB40" s="19"/>
      <c r="LC40" s="19">
        <v>0</v>
      </c>
      <c r="LD40" s="19">
        <v>4</v>
      </c>
      <c r="LE40" s="19">
        <v>3.7524000000000002</v>
      </c>
      <c r="LF40" s="19">
        <v>3.7524000000000002</v>
      </c>
      <c r="LG40" s="19">
        <v>0.24759999999999999</v>
      </c>
      <c r="LH40" s="19">
        <v>111.7</v>
      </c>
      <c r="LI40" s="19">
        <v>88.659790000000001</v>
      </c>
      <c r="LJ40" s="19">
        <v>107.6936</v>
      </c>
      <c r="LK40" s="19">
        <v>4.0064000000000002</v>
      </c>
      <c r="LL40" s="19">
        <v>122.7</v>
      </c>
      <c r="LM40" s="19">
        <v>112.4552</v>
      </c>
      <c r="LN40" s="19">
        <v>133.03102999999999</v>
      </c>
      <c r="LO40" s="19">
        <v>-10.33103</v>
      </c>
      <c r="LP40" s="19">
        <v>63.5</v>
      </c>
      <c r="LQ40" s="19">
        <v>67.133979999999994</v>
      </c>
      <c r="LR40" s="19">
        <v>67.133979999999994</v>
      </c>
      <c r="LS40" s="19">
        <v>-3.6339800000000002</v>
      </c>
      <c r="LT40" s="19">
        <v>78.3</v>
      </c>
      <c r="LU40" s="19">
        <v>78.567999999999998</v>
      </c>
      <c r="LV40" s="19">
        <v>78.567999999999998</v>
      </c>
      <c r="LW40" s="19">
        <v>-0.26800000000000002</v>
      </c>
      <c r="LX40" s="19">
        <v>30.4</v>
      </c>
      <c r="LY40" s="19">
        <v>29.951460000000001</v>
      </c>
      <c r="LZ40" s="19">
        <v>29.951460000000001</v>
      </c>
      <c r="MA40" s="19">
        <v>0.44853999999999999</v>
      </c>
      <c r="MB40" s="19"/>
      <c r="MC40" s="19"/>
      <c r="MD40" s="19"/>
      <c r="ME40" s="19">
        <v>0</v>
      </c>
      <c r="MF40" s="19"/>
      <c r="MG40" s="19"/>
      <c r="MH40" s="19"/>
      <c r="MI40" s="19">
        <v>0</v>
      </c>
      <c r="MJ40" s="19"/>
      <c r="MK40" s="19"/>
      <c r="ML40" s="19"/>
      <c r="MM40" s="19">
        <v>0</v>
      </c>
      <c r="MN40" s="19">
        <v>146.30000000000001</v>
      </c>
      <c r="MO40" s="19">
        <v>149.77393000000001</v>
      </c>
      <c r="MP40" s="19">
        <v>141.49037000000001</v>
      </c>
      <c r="MQ40" s="19">
        <v>4.8096300000000003</v>
      </c>
      <c r="MR40" s="19">
        <v>146.5</v>
      </c>
      <c r="MS40" s="19">
        <v>149.77393000000001</v>
      </c>
      <c r="MT40" s="19">
        <v>141.49037000000001</v>
      </c>
      <c r="MU40" s="19">
        <v>5.0096299999999996</v>
      </c>
      <c r="MV40" s="19">
        <v>149.19999999999999</v>
      </c>
      <c r="MW40" s="19">
        <v>149.77393000000001</v>
      </c>
      <c r="MX40" s="19">
        <v>141.49037000000001</v>
      </c>
      <c r="MY40" s="19">
        <v>7.7096299999999998</v>
      </c>
      <c r="MZ40" s="19">
        <v>186</v>
      </c>
      <c r="NA40" s="19">
        <v>185.62738999999999</v>
      </c>
      <c r="NB40" s="19"/>
      <c r="NC40" s="19">
        <v>186</v>
      </c>
      <c r="ND40" s="19"/>
      <c r="NE40" s="19"/>
      <c r="NF40" s="19"/>
      <c r="NG40" s="19">
        <v>0</v>
      </c>
      <c r="NH40" s="19"/>
      <c r="NI40" s="19"/>
      <c r="NJ40" s="19"/>
      <c r="NK40" s="19">
        <v>0</v>
      </c>
      <c r="NL40" s="19"/>
      <c r="NM40" s="19"/>
      <c r="NN40" s="19"/>
      <c r="NO40" s="19">
        <v>0</v>
      </c>
      <c r="NP40" s="19"/>
      <c r="NQ40" s="19"/>
      <c r="NR40" s="19"/>
      <c r="NS40" s="19">
        <v>0</v>
      </c>
      <c r="NT40" s="19">
        <v>0</v>
      </c>
      <c r="NU40" s="19"/>
      <c r="NV40" s="19">
        <v>192.33332999999999</v>
      </c>
      <c r="NW40" s="19">
        <v>-192.33332999999999</v>
      </c>
      <c r="NX40" s="19"/>
      <c r="NY40" s="19"/>
      <c r="NZ40" s="19">
        <v>96.166669999999996</v>
      </c>
      <c r="OA40" s="19">
        <v>-96.166669999999996</v>
      </c>
      <c r="OB40" s="19">
        <v>0.5</v>
      </c>
      <c r="OC40" s="19">
        <v>0.52300000000000002</v>
      </c>
      <c r="OD40" s="19">
        <v>0.52300000000000002</v>
      </c>
      <c r="OE40" s="19">
        <v>-2.3E-2</v>
      </c>
      <c r="OF40" s="19">
        <v>35</v>
      </c>
      <c r="OG40" s="19">
        <v>33.200000000000003</v>
      </c>
      <c r="OH40" s="19">
        <v>38.886000000000003</v>
      </c>
      <c r="OI40" s="19">
        <v>-3.8860000000000001</v>
      </c>
      <c r="OJ40" s="19">
        <v>44.2</v>
      </c>
      <c r="OK40" s="19">
        <v>37.680999999999997</v>
      </c>
      <c r="OL40" s="19">
        <v>37.680999999999997</v>
      </c>
      <c r="OM40" s="19">
        <v>6.5190000000000001</v>
      </c>
      <c r="ON40" s="19">
        <v>17.2</v>
      </c>
      <c r="OO40" s="19">
        <v>17.152000000000001</v>
      </c>
      <c r="OP40" s="19">
        <v>17.152000000000001</v>
      </c>
      <c r="OQ40" s="19">
        <v>4.8000000000000001E-2</v>
      </c>
      <c r="OR40" s="19">
        <v>0.2</v>
      </c>
      <c r="OS40" s="19"/>
      <c r="OT40" s="19">
        <v>0.1</v>
      </c>
      <c r="OU40" s="19">
        <v>0.1</v>
      </c>
      <c r="OV40" s="19">
        <v>19</v>
      </c>
      <c r="OW40" s="19">
        <v>18</v>
      </c>
      <c r="OX40" s="19">
        <v>17.475729999999999</v>
      </c>
      <c r="OY40" s="19">
        <v>1.52427</v>
      </c>
      <c r="OZ40" s="19">
        <v>9.9</v>
      </c>
      <c r="PA40" s="19">
        <v>9.9830000000000005</v>
      </c>
      <c r="PB40" s="19">
        <v>9.9830000000000005</v>
      </c>
      <c r="PC40" s="19">
        <v>-8.3000000000000004E-2</v>
      </c>
      <c r="PD40" s="19">
        <v>5.4</v>
      </c>
      <c r="PE40" s="19">
        <v>5.67</v>
      </c>
      <c r="PF40" s="19">
        <v>5.67</v>
      </c>
      <c r="PG40" s="19">
        <v>-0.27</v>
      </c>
      <c r="PH40" s="19">
        <v>0.7</v>
      </c>
      <c r="PI40" s="19">
        <v>1.23</v>
      </c>
      <c r="PJ40" s="19">
        <v>1.23</v>
      </c>
      <c r="PK40" s="19">
        <v>-0.53</v>
      </c>
      <c r="PL40" s="19">
        <v>1.5</v>
      </c>
      <c r="PM40" s="19">
        <v>1.5</v>
      </c>
      <c r="PN40" s="19">
        <v>1.5</v>
      </c>
      <c r="PO40" s="19">
        <v>0</v>
      </c>
      <c r="PP40" s="19">
        <v>4.4000000000000004</v>
      </c>
      <c r="PQ40" s="19">
        <v>4.5</v>
      </c>
      <c r="PR40" s="19">
        <v>4.5</v>
      </c>
      <c r="PS40" s="19">
        <v>-0.1</v>
      </c>
      <c r="PT40" s="19">
        <v>20.2</v>
      </c>
      <c r="PU40" s="19">
        <v>19.417480000000001</v>
      </c>
      <c r="PV40" s="19">
        <v>19.417480000000001</v>
      </c>
      <c r="PW40" s="19">
        <v>0.78251999999999999</v>
      </c>
      <c r="PX40" s="19">
        <v>20</v>
      </c>
      <c r="PY40" s="19">
        <v>19.417480000000001</v>
      </c>
      <c r="PZ40" s="19">
        <v>19.417480000000001</v>
      </c>
      <c r="QA40" s="19">
        <v>0.58252000000000004</v>
      </c>
      <c r="QB40" s="19">
        <v>12.9</v>
      </c>
      <c r="QC40" s="19">
        <v>14.56311</v>
      </c>
      <c r="QD40" s="19">
        <v>14.56311</v>
      </c>
      <c r="QE40" s="19">
        <v>-1.6631100000000001</v>
      </c>
      <c r="QF40" s="19">
        <v>3.4</v>
      </c>
      <c r="QG40" s="19">
        <v>3.5</v>
      </c>
      <c r="QH40" s="19">
        <v>3.5</v>
      </c>
      <c r="QI40" s="19">
        <v>-0.1</v>
      </c>
      <c r="QJ40" s="19">
        <v>18.600000000000001</v>
      </c>
      <c r="QK40" s="19">
        <v>18.058250000000001</v>
      </c>
      <c r="QL40" s="19">
        <v>18.058250000000001</v>
      </c>
      <c r="QM40" s="19">
        <v>0.54174999999999995</v>
      </c>
      <c r="QN40" s="19">
        <v>9.1</v>
      </c>
      <c r="QO40" s="19"/>
      <c r="QP40" s="19">
        <v>10.085000000000001</v>
      </c>
      <c r="QQ40" s="19">
        <v>-0.98499999999999999</v>
      </c>
      <c r="QR40" s="19">
        <v>11</v>
      </c>
      <c r="QS40" s="19">
        <v>15.087</v>
      </c>
      <c r="QT40" s="19">
        <v>15.087</v>
      </c>
      <c r="QU40" s="19">
        <v>-4.0869999999999997</v>
      </c>
      <c r="QV40" s="19">
        <v>5.9</v>
      </c>
      <c r="QW40" s="19">
        <v>10</v>
      </c>
      <c r="QX40" s="19">
        <v>11.981</v>
      </c>
      <c r="QY40" s="19">
        <v>-6.0810000000000004</v>
      </c>
      <c r="QZ40" s="19">
        <v>28.2</v>
      </c>
      <c r="RA40" s="19">
        <v>27.2</v>
      </c>
      <c r="RB40" s="19">
        <v>33.228000000000002</v>
      </c>
      <c r="RC40" s="19">
        <v>-5.0279999999999996</v>
      </c>
      <c r="RD40" s="19">
        <v>4.5</v>
      </c>
      <c r="RE40" s="19">
        <v>4.2</v>
      </c>
      <c r="RF40" s="19">
        <v>4.2</v>
      </c>
      <c r="RG40" s="19">
        <v>0.3</v>
      </c>
      <c r="RH40" s="19">
        <v>1.1000000000000001</v>
      </c>
      <c r="RI40" s="19">
        <v>1.2</v>
      </c>
      <c r="RJ40" s="19">
        <v>1.2</v>
      </c>
      <c r="RK40" s="19">
        <v>-0.1</v>
      </c>
      <c r="RL40" s="19">
        <v>1.1000000000000001</v>
      </c>
      <c r="RM40" s="19">
        <v>1.2</v>
      </c>
      <c r="RN40" s="19">
        <v>1.2</v>
      </c>
      <c r="RO40" s="19">
        <v>-0.1</v>
      </c>
      <c r="RP40" s="19">
        <v>3</v>
      </c>
      <c r="RQ40" s="19">
        <v>2.8</v>
      </c>
      <c r="RR40" s="19">
        <v>2.8</v>
      </c>
      <c r="RS40" s="19">
        <v>0.2</v>
      </c>
      <c r="RT40" s="19">
        <v>14</v>
      </c>
      <c r="RU40" s="19"/>
      <c r="RV40" s="19">
        <v>6.61</v>
      </c>
      <c r="RW40" s="19">
        <v>7.39</v>
      </c>
      <c r="RX40" s="19">
        <v>3.2</v>
      </c>
      <c r="RY40" s="19">
        <v>3.2189999999999999</v>
      </c>
      <c r="RZ40" s="19">
        <v>3.2189999999999999</v>
      </c>
      <c r="SA40" s="19">
        <v>-1.9E-2</v>
      </c>
      <c r="SB40" s="19">
        <v>11.4</v>
      </c>
      <c r="SC40" s="19">
        <v>12.029210000000001</v>
      </c>
      <c r="SD40" s="19">
        <v>4.6315799999999996</v>
      </c>
      <c r="SE40" s="19">
        <v>6.7684199999999999</v>
      </c>
      <c r="SF40" s="19">
        <v>2.4</v>
      </c>
      <c r="SG40" s="19">
        <v>2</v>
      </c>
      <c r="SH40" s="19">
        <v>2</v>
      </c>
      <c r="SI40" s="19">
        <v>0.4</v>
      </c>
      <c r="SJ40" s="19">
        <v>0.3</v>
      </c>
      <c r="SK40" s="19">
        <v>0.7</v>
      </c>
      <c r="SL40" s="19">
        <v>0.7</v>
      </c>
      <c r="SM40" s="19">
        <v>-0.4</v>
      </c>
      <c r="SN40" s="19">
        <v>16.100000000000001</v>
      </c>
      <c r="SO40" s="19">
        <v>13.98058</v>
      </c>
      <c r="SP40" s="19">
        <v>13.98058</v>
      </c>
      <c r="SQ40" s="19">
        <v>2.1194199999999999</v>
      </c>
      <c r="SR40" s="19">
        <v>5.7</v>
      </c>
      <c r="SS40" s="19">
        <v>6</v>
      </c>
      <c r="ST40" s="19">
        <v>6</v>
      </c>
      <c r="SU40" s="19">
        <v>-0.3</v>
      </c>
      <c r="SV40" s="19">
        <v>8.6</v>
      </c>
      <c r="SW40" s="19">
        <v>8</v>
      </c>
      <c r="SX40" s="19">
        <v>8</v>
      </c>
      <c r="SY40" s="19">
        <v>0.6</v>
      </c>
      <c r="SZ40" s="19">
        <v>13.2</v>
      </c>
      <c r="TA40" s="19">
        <v>11.65049</v>
      </c>
      <c r="TB40" s="19">
        <v>11.65049</v>
      </c>
      <c r="TC40" s="19">
        <v>1.5495099999999999</v>
      </c>
      <c r="TD40" s="19">
        <v>20</v>
      </c>
      <c r="TE40" s="19">
        <v>19.12621</v>
      </c>
      <c r="TF40" s="19">
        <v>19.12621</v>
      </c>
      <c r="TG40" s="19">
        <v>0.87378999999999996</v>
      </c>
      <c r="TH40" s="19">
        <v>25.5</v>
      </c>
      <c r="TI40" s="19">
        <v>23.1</v>
      </c>
      <c r="TJ40" s="19">
        <v>24.414999999999999</v>
      </c>
      <c r="TK40" s="19">
        <v>1.085</v>
      </c>
      <c r="TL40" s="19">
        <v>58</v>
      </c>
      <c r="TM40" s="19">
        <v>44.6</v>
      </c>
      <c r="TN40" s="19">
        <v>69.058000000000007</v>
      </c>
      <c r="TO40" s="19">
        <v>-11.058</v>
      </c>
      <c r="TP40" s="19">
        <v>18.7</v>
      </c>
      <c r="TQ40" s="19">
        <v>15.736000000000001</v>
      </c>
      <c r="TR40" s="19">
        <v>15.736000000000001</v>
      </c>
      <c r="TS40" s="19">
        <v>2.964</v>
      </c>
      <c r="TT40" s="19">
        <v>0</v>
      </c>
      <c r="TU40" s="19">
        <v>30.12537</v>
      </c>
      <c r="TV40" s="19">
        <v>27.145</v>
      </c>
      <c r="TW40" s="19">
        <v>-27.145</v>
      </c>
      <c r="TX40" s="19">
        <v>36.4</v>
      </c>
      <c r="TY40" s="19">
        <v>43.004420000000003</v>
      </c>
      <c r="TZ40" s="19">
        <v>41.723999999999997</v>
      </c>
      <c r="UA40" s="19">
        <v>-5.3239999999999998</v>
      </c>
      <c r="UB40" s="19">
        <v>0</v>
      </c>
      <c r="UC40" s="19">
        <v>1.9710000000000001</v>
      </c>
      <c r="UD40" s="19">
        <v>1.9710000000000001</v>
      </c>
      <c r="UE40" s="19">
        <v>-1.9710000000000001</v>
      </c>
      <c r="UF40" s="19">
        <v>2.8</v>
      </c>
      <c r="UG40" s="19">
        <v>2.089</v>
      </c>
      <c r="UH40" s="19">
        <v>2.089</v>
      </c>
      <c r="UI40" s="19">
        <v>0.71099999999999997</v>
      </c>
      <c r="UJ40" s="19">
        <v>16.2</v>
      </c>
      <c r="UK40" s="19">
        <v>17</v>
      </c>
      <c r="UL40" s="19">
        <v>11.65049</v>
      </c>
      <c r="UM40" s="19">
        <v>4.5495099999999997</v>
      </c>
      <c r="UN40" s="19">
        <v>4.4000000000000004</v>
      </c>
      <c r="UO40" s="19">
        <v>7</v>
      </c>
      <c r="UP40" s="19">
        <v>7</v>
      </c>
      <c r="UQ40" s="19">
        <v>-2.6</v>
      </c>
      <c r="UR40" s="19">
        <v>9</v>
      </c>
      <c r="US40" s="19">
        <v>8</v>
      </c>
      <c r="UT40" s="19"/>
      <c r="UU40" s="19">
        <v>9</v>
      </c>
      <c r="UV40" s="19">
        <v>9.6</v>
      </c>
      <c r="UW40" s="19">
        <v>10</v>
      </c>
      <c r="UX40" s="19">
        <v>10</v>
      </c>
      <c r="UY40" s="19">
        <v>-0.4</v>
      </c>
      <c r="UZ40" s="19">
        <v>10.5</v>
      </c>
      <c r="VA40" s="19">
        <v>11.165050000000001</v>
      </c>
      <c r="VB40" s="19">
        <v>11.165050000000001</v>
      </c>
      <c r="VC40" s="19">
        <v>-0.66505000000000003</v>
      </c>
      <c r="VD40" s="19">
        <v>10.6</v>
      </c>
      <c r="VE40" s="19">
        <v>11.165050000000001</v>
      </c>
      <c r="VF40" s="19">
        <v>11.165050000000001</v>
      </c>
      <c r="VG40" s="19">
        <v>-0.56505000000000005</v>
      </c>
      <c r="VH40" s="19">
        <v>15.6</v>
      </c>
      <c r="VI40" s="19">
        <v>15.757</v>
      </c>
      <c r="VJ40" s="19">
        <v>15.757</v>
      </c>
      <c r="VK40" s="19">
        <v>-0.157</v>
      </c>
      <c r="VL40" s="19">
        <v>168.6</v>
      </c>
      <c r="VM40" s="19">
        <v>167.27</v>
      </c>
      <c r="VN40" s="19">
        <v>167.27</v>
      </c>
      <c r="VO40" s="19">
        <v>1.33</v>
      </c>
      <c r="VP40" s="19">
        <v>6.3</v>
      </c>
      <c r="VQ40" s="19">
        <v>10.718999999999999</v>
      </c>
      <c r="VR40" s="19">
        <v>10.718999999999999</v>
      </c>
      <c r="VS40" s="19">
        <v>-4.4189999999999996</v>
      </c>
      <c r="VT40" s="19">
        <v>78.8</v>
      </c>
      <c r="VU40" s="19">
        <v>69.331000000000003</v>
      </c>
      <c r="VV40" s="19">
        <v>69.331000000000003</v>
      </c>
      <c r="VW40" s="19">
        <v>9.4689999999999994</v>
      </c>
      <c r="VX40" s="19">
        <v>0.6</v>
      </c>
      <c r="VY40" s="19">
        <v>0.6</v>
      </c>
      <c r="VZ40" s="19">
        <v>0.6</v>
      </c>
      <c r="WA40" s="19">
        <v>0</v>
      </c>
      <c r="WB40" s="19">
        <v>79</v>
      </c>
      <c r="WC40" s="19">
        <v>55</v>
      </c>
      <c r="WD40" s="19">
        <v>59.673999999999999</v>
      </c>
      <c r="WE40" s="19">
        <v>19.326000000000001</v>
      </c>
      <c r="WF40" s="19">
        <v>81</v>
      </c>
      <c r="WG40" s="19">
        <v>51</v>
      </c>
      <c r="WH40" s="19">
        <v>63.735999999999997</v>
      </c>
      <c r="WI40" s="19">
        <v>17.263999999999999</v>
      </c>
      <c r="WJ40" s="19">
        <v>69.099999999999994</v>
      </c>
      <c r="WK40" s="19">
        <v>60.018000000000001</v>
      </c>
      <c r="WL40" s="19">
        <v>60.018000000000001</v>
      </c>
      <c r="WM40" s="19">
        <v>9.0820000000000007</v>
      </c>
      <c r="WN40" s="19">
        <v>6.6</v>
      </c>
      <c r="WO40" s="19"/>
      <c r="WP40" s="19">
        <v>1.2629999999999999</v>
      </c>
      <c r="WQ40" s="19">
        <v>5.3369999999999997</v>
      </c>
      <c r="WR40" s="19">
        <v>9.6999999999999993</v>
      </c>
      <c r="WS40" s="19">
        <v>9.7899999999999991</v>
      </c>
      <c r="WT40" s="19">
        <v>9.7899999999999991</v>
      </c>
      <c r="WU40" s="19">
        <v>-0.09</v>
      </c>
      <c r="WV40" s="19">
        <v>20</v>
      </c>
      <c r="WW40" s="19">
        <v>19.12621</v>
      </c>
      <c r="WX40" s="19">
        <v>19.12621</v>
      </c>
      <c r="WY40" s="19">
        <v>0.87378999999999996</v>
      </c>
      <c r="WZ40" s="19">
        <v>5.6</v>
      </c>
      <c r="XA40" s="19">
        <v>10.7</v>
      </c>
      <c r="XB40" s="19">
        <v>10.7</v>
      </c>
      <c r="XC40" s="19">
        <v>-5.0999999999999996</v>
      </c>
      <c r="XD40" s="19">
        <v>43.8</v>
      </c>
      <c r="XE40" s="19">
        <v>44.947369999999999</v>
      </c>
      <c r="XF40" s="19">
        <v>42</v>
      </c>
      <c r="XG40" s="19">
        <v>1.8</v>
      </c>
      <c r="XH40" s="19">
        <v>15.9</v>
      </c>
      <c r="XI40" s="19">
        <v>16.052630000000001</v>
      </c>
      <c r="XJ40" s="19">
        <v>15</v>
      </c>
      <c r="XK40" s="19">
        <v>0.9</v>
      </c>
      <c r="XL40" s="19"/>
      <c r="XM40" s="19"/>
      <c r="XN40" s="19"/>
      <c r="XO40" s="19">
        <v>0</v>
      </c>
      <c r="XP40" s="19"/>
      <c r="XQ40" s="19"/>
      <c r="XR40" s="19"/>
      <c r="XS40" s="19">
        <v>0</v>
      </c>
      <c r="XT40" s="19"/>
      <c r="XU40" s="19"/>
      <c r="XV40" s="19"/>
      <c r="XW40" s="19">
        <v>0</v>
      </c>
      <c r="XX40" s="19"/>
      <c r="XY40" s="19"/>
      <c r="XZ40" s="19"/>
      <c r="YA40" s="19">
        <v>0</v>
      </c>
      <c r="YB40" s="19"/>
      <c r="YC40" s="19"/>
      <c r="YD40" s="19"/>
      <c r="YE40" s="19">
        <v>0</v>
      </c>
    </row>
    <row r="41" spans="1:655" ht="24" customHeight="1" x14ac:dyDescent="0.35">
      <c r="A41" s="1"/>
      <c r="B41" s="13" t="s">
        <v>50</v>
      </c>
      <c r="C41" s="13" t="s">
        <v>804</v>
      </c>
      <c r="D41" s="14"/>
      <c r="E41" s="14"/>
      <c r="F41" s="14"/>
      <c r="G41" s="14">
        <v>0</v>
      </c>
      <c r="H41" s="14">
        <v>647.29999999999995</v>
      </c>
      <c r="I41" s="14">
        <v>643.65809000000002</v>
      </c>
      <c r="J41" s="14">
        <v>643.65809000000002</v>
      </c>
      <c r="K41" s="14">
        <v>3.6419100000000002</v>
      </c>
      <c r="L41" s="14">
        <v>217.1</v>
      </c>
      <c r="M41" s="14">
        <v>209.39341999999999</v>
      </c>
      <c r="N41" s="14">
        <v>209.39341999999999</v>
      </c>
      <c r="O41" s="14">
        <v>7.7065799999999998</v>
      </c>
      <c r="P41" s="14"/>
      <c r="Q41" s="14"/>
      <c r="R41" s="14"/>
      <c r="S41" s="14">
        <v>0</v>
      </c>
      <c r="T41" s="14"/>
      <c r="U41" s="14"/>
      <c r="V41" s="14"/>
      <c r="W41" s="14">
        <v>0</v>
      </c>
      <c r="X41" s="14">
        <v>90.1</v>
      </c>
      <c r="Y41" s="14">
        <v>91.778639999999996</v>
      </c>
      <c r="Z41" s="14">
        <v>91.778639999999996</v>
      </c>
      <c r="AA41" s="14">
        <v>-1.6786399999999999</v>
      </c>
      <c r="AB41" s="14">
        <v>195.5</v>
      </c>
      <c r="AC41" s="14">
        <v>209.99664000000001</v>
      </c>
      <c r="AD41" s="14">
        <v>189.756</v>
      </c>
      <c r="AE41" s="14">
        <v>5.7439999999999998</v>
      </c>
      <c r="AF41" s="14"/>
      <c r="AG41" s="14"/>
      <c r="AH41" s="14"/>
      <c r="AI41" s="14">
        <v>0</v>
      </c>
      <c r="AJ41" s="14"/>
      <c r="AK41" s="14"/>
      <c r="AL41" s="14"/>
      <c r="AM41" s="14">
        <v>0</v>
      </c>
      <c r="AN41" s="14">
        <v>0</v>
      </c>
      <c r="AO41" s="14">
        <v>0</v>
      </c>
      <c r="AP41" s="14"/>
      <c r="AQ41" s="14">
        <v>0</v>
      </c>
      <c r="AR41" s="14">
        <v>206.4</v>
      </c>
      <c r="AS41" s="14">
        <v>204.72800000000001</v>
      </c>
      <c r="AT41" s="14">
        <v>204.72800000000001</v>
      </c>
      <c r="AU41" s="14">
        <v>1.6719999999999999</v>
      </c>
      <c r="AV41" s="14">
        <v>209.7</v>
      </c>
      <c r="AW41" s="14">
        <v>204.72800000000001</v>
      </c>
      <c r="AX41" s="14">
        <v>204.72800000000001</v>
      </c>
      <c r="AY41" s="14">
        <v>4.9720000000000004</v>
      </c>
      <c r="AZ41" s="14">
        <v>199.1</v>
      </c>
      <c r="BA41" s="14">
        <v>204.72800000000001</v>
      </c>
      <c r="BB41" s="14">
        <v>204.72800000000001</v>
      </c>
      <c r="BC41" s="14">
        <v>-5.6280000000000001</v>
      </c>
      <c r="BD41" s="14"/>
      <c r="BE41" s="14"/>
      <c r="BF41" s="14">
        <v>208.28218000000001</v>
      </c>
      <c r="BG41" s="14">
        <v>-208.28218000000001</v>
      </c>
      <c r="BH41" s="14"/>
      <c r="BI41" s="14"/>
      <c r="BJ41" s="14">
        <v>104.14109000000001</v>
      </c>
      <c r="BK41" s="14">
        <v>-104.14109000000001</v>
      </c>
      <c r="BL41" s="14">
        <v>507.8</v>
      </c>
      <c r="BM41" s="14">
        <v>507.23592000000002</v>
      </c>
      <c r="BN41" s="14">
        <v>474.38368000000003</v>
      </c>
      <c r="BO41" s="14">
        <v>33.416319999999999</v>
      </c>
      <c r="BP41" s="14">
        <v>0</v>
      </c>
      <c r="BQ41" s="14">
        <v>0</v>
      </c>
      <c r="BR41" s="14">
        <v>0</v>
      </c>
      <c r="BS41" s="14">
        <v>0</v>
      </c>
      <c r="BT41" s="14"/>
      <c r="BU41" s="14"/>
      <c r="BV41" s="14"/>
      <c r="BW41" s="14">
        <v>0</v>
      </c>
      <c r="BX41" s="14"/>
      <c r="BY41" s="14"/>
      <c r="BZ41" s="14"/>
      <c r="CA41" s="14">
        <v>0</v>
      </c>
      <c r="CB41" s="14"/>
      <c r="CC41" s="14"/>
      <c r="CD41" s="14"/>
      <c r="CE41" s="14">
        <v>0</v>
      </c>
      <c r="CF41" s="14"/>
      <c r="CG41" s="14"/>
      <c r="CH41" s="14"/>
      <c r="CI41" s="14">
        <v>0</v>
      </c>
      <c r="CJ41" s="14">
        <v>165.26837</v>
      </c>
      <c r="CK41" s="14">
        <v>163.90777</v>
      </c>
      <c r="CL41" s="14">
        <v>163.90777</v>
      </c>
      <c r="CM41" s="14">
        <v>1.3606</v>
      </c>
      <c r="CN41" s="14">
        <v>7.2</v>
      </c>
      <c r="CO41" s="14">
        <v>5.1333399999999996</v>
      </c>
      <c r="CP41" s="14">
        <v>5.1333399999999996</v>
      </c>
      <c r="CQ41" s="14">
        <v>2.0666600000000002</v>
      </c>
      <c r="CR41" s="14">
        <v>5.3</v>
      </c>
      <c r="CS41" s="14">
        <v>2.8177599999999998</v>
      </c>
      <c r="CT41" s="14">
        <v>2.8177599999999998</v>
      </c>
      <c r="CU41" s="14">
        <v>2.48224</v>
      </c>
      <c r="CV41" s="14">
        <v>22.1</v>
      </c>
      <c r="CW41" s="14">
        <v>22.389009999999999</v>
      </c>
      <c r="CX41" s="14"/>
      <c r="CY41" s="14">
        <v>22.1</v>
      </c>
      <c r="CZ41" s="14">
        <v>6.8</v>
      </c>
      <c r="DA41" s="14">
        <v>6.8787000000000003</v>
      </c>
      <c r="DB41" s="14">
        <v>6.8787000000000003</v>
      </c>
      <c r="DC41" s="14">
        <v>-7.8700000000000006E-2</v>
      </c>
      <c r="DD41" s="14">
        <v>13.6</v>
      </c>
      <c r="DE41" s="14">
        <v>11.953889999999999</v>
      </c>
      <c r="DF41" s="14">
        <v>14.919420000000001</v>
      </c>
      <c r="DG41" s="14">
        <v>-1.31942</v>
      </c>
      <c r="DH41" s="14">
        <v>80.900000000000006</v>
      </c>
      <c r="DI41" s="14">
        <v>80</v>
      </c>
      <c r="DJ41" s="14">
        <v>81.708960000000005</v>
      </c>
      <c r="DK41" s="14">
        <v>-0.80896000000000001</v>
      </c>
      <c r="DL41" s="14"/>
      <c r="DM41" s="14"/>
      <c r="DN41" s="14"/>
      <c r="DO41" s="14">
        <v>0</v>
      </c>
      <c r="DP41" s="14"/>
      <c r="DQ41" s="14"/>
      <c r="DR41" s="14"/>
      <c r="DS41" s="14">
        <v>0</v>
      </c>
      <c r="DT41" s="14"/>
      <c r="DU41" s="14"/>
      <c r="DV41" s="14"/>
      <c r="DW41" s="14">
        <v>0</v>
      </c>
      <c r="DX41" s="14"/>
      <c r="DY41" s="14"/>
      <c r="DZ41" s="14"/>
      <c r="EA41" s="14">
        <v>0</v>
      </c>
      <c r="EB41" s="14">
        <v>90.2</v>
      </c>
      <c r="EC41" s="14">
        <v>92.558670000000006</v>
      </c>
      <c r="ED41" s="14">
        <v>97.985230000000001</v>
      </c>
      <c r="EE41" s="14">
        <v>-7.7852300000000003</v>
      </c>
      <c r="EF41" s="14">
        <v>214.3</v>
      </c>
      <c r="EG41" s="14">
        <v>220.48074</v>
      </c>
      <c r="EH41" s="14">
        <v>211.71951999999999</v>
      </c>
      <c r="EI41" s="14">
        <v>2.5804800000000001</v>
      </c>
      <c r="EJ41" s="14"/>
      <c r="EK41" s="14"/>
      <c r="EL41" s="14"/>
      <c r="EM41" s="14">
        <v>0</v>
      </c>
      <c r="EN41" s="14"/>
      <c r="EO41" s="14"/>
      <c r="EP41" s="14"/>
      <c r="EQ41" s="14">
        <v>0</v>
      </c>
      <c r="ER41" s="14"/>
      <c r="ES41" s="14"/>
      <c r="ET41" s="14"/>
      <c r="EU41" s="14">
        <v>0</v>
      </c>
      <c r="EV41" s="14">
        <v>6.5</v>
      </c>
      <c r="EW41" s="14">
        <v>6.39</v>
      </c>
      <c r="EX41" s="14">
        <v>6.39</v>
      </c>
      <c r="EY41" s="14">
        <v>0.11</v>
      </c>
      <c r="EZ41" s="14">
        <v>461.3</v>
      </c>
      <c r="FA41" s="14">
        <v>182.94976</v>
      </c>
      <c r="FB41" s="14">
        <v>370.30612000000002</v>
      </c>
      <c r="FC41" s="14">
        <v>90.993880000000004</v>
      </c>
      <c r="FD41" s="14">
        <v>59.3</v>
      </c>
      <c r="FE41" s="14">
        <v>71.349220000000003</v>
      </c>
      <c r="FF41" s="14">
        <v>71.349220000000003</v>
      </c>
      <c r="FG41" s="14">
        <v>-12.04922</v>
      </c>
      <c r="FH41" s="14">
        <v>87.1</v>
      </c>
      <c r="FI41" s="14">
        <v>124.81464</v>
      </c>
      <c r="FJ41" s="14">
        <v>151.21556000000001</v>
      </c>
      <c r="FK41" s="14">
        <v>-64.115560000000002</v>
      </c>
      <c r="FL41" s="14">
        <v>32.9</v>
      </c>
      <c r="FM41" s="14">
        <v>33.957720000000002</v>
      </c>
      <c r="FN41" s="14">
        <v>33.957720000000002</v>
      </c>
      <c r="FO41" s="14">
        <v>-1.05772</v>
      </c>
      <c r="FP41" s="14">
        <v>18.7</v>
      </c>
      <c r="FQ41" s="14">
        <v>19.192229999999999</v>
      </c>
      <c r="FR41" s="14">
        <v>19.192229999999999</v>
      </c>
      <c r="FS41" s="14">
        <v>-0.49223</v>
      </c>
      <c r="FT41" s="14">
        <v>19.7</v>
      </c>
      <c r="FU41" s="14">
        <v>19.223299999999998</v>
      </c>
      <c r="FV41" s="14">
        <v>19.223299999999998</v>
      </c>
      <c r="FW41" s="14">
        <v>0.47670000000000001</v>
      </c>
      <c r="FX41" s="14">
        <v>90.1</v>
      </c>
      <c r="FY41" s="14">
        <v>87.232039999999998</v>
      </c>
      <c r="FZ41" s="14">
        <v>87.232039999999998</v>
      </c>
      <c r="GA41" s="14">
        <v>2.8679600000000001</v>
      </c>
      <c r="GB41" s="14">
        <v>181.8</v>
      </c>
      <c r="GC41" s="14">
        <v>185.10007999999999</v>
      </c>
      <c r="GD41" s="14">
        <v>134.02062000000001</v>
      </c>
      <c r="GE41" s="14">
        <v>47.779380000000003</v>
      </c>
      <c r="GF41" s="14">
        <v>182.7</v>
      </c>
      <c r="GG41" s="14">
        <v>185.10007999999999</v>
      </c>
      <c r="GH41" s="14">
        <v>134.02062000000001</v>
      </c>
      <c r="GI41" s="14">
        <v>48.679380000000002</v>
      </c>
      <c r="GJ41" s="14">
        <v>185</v>
      </c>
      <c r="GK41" s="14">
        <v>185.10007999999999</v>
      </c>
      <c r="GL41" s="14">
        <v>134.02062000000001</v>
      </c>
      <c r="GM41" s="14">
        <v>50.979379999999999</v>
      </c>
      <c r="GN41" s="14">
        <v>109.6</v>
      </c>
      <c r="GO41" s="14">
        <v>110.37475999999999</v>
      </c>
      <c r="GP41" s="14">
        <v>97.545990000000003</v>
      </c>
      <c r="GQ41" s="14">
        <v>12.05401</v>
      </c>
      <c r="GR41" s="14">
        <v>8.4</v>
      </c>
      <c r="GS41" s="14">
        <v>9.09</v>
      </c>
      <c r="GT41" s="14">
        <v>9.09</v>
      </c>
      <c r="GU41" s="14">
        <v>-0.69</v>
      </c>
      <c r="GV41" s="14">
        <v>3.3</v>
      </c>
      <c r="GW41" s="14">
        <v>6.6261000000000001</v>
      </c>
      <c r="GX41" s="14">
        <v>6.6261000000000001</v>
      </c>
      <c r="GY41" s="14">
        <v>-3.3260999999999998</v>
      </c>
      <c r="GZ41" s="14">
        <v>32</v>
      </c>
      <c r="HA41" s="14">
        <v>32.455460000000002</v>
      </c>
      <c r="HB41" s="14">
        <v>20.8674</v>
      </c>
      <c r="HC41" s="14">
        <v>11.1326</v>
      </c>
      <c r="HD41" s="14">
        <v>43.5</v>
      </c>
      <c r="HE41" s="14">
        <v>44.060189999999999</v>
      </c>
      <c r="HF41" s="14">
        <v>44.060189999999999</v>
      </c>
      <c r="HG41" s="14">
        <v>-0.56018999999999997</v>
      </c>
      <c r="HH41" s="14"/>
      <c r="HI41" s="14"/>
      <c r="HJ41" s="14"/>
      <c r="HK41" s="14">
        <v>0</v>
      </c>
      <c r="HL41" s="14">
        <v>25.7</v>
      </c>
      <c r="HM41" s="14">
        <v>16.161660000000001</v>
      </c>
      <c r="HN41" s="14">
        <v>16.161660000000001</v>
      </c>
      <c r="HO41" s="14">
        <v>9.5383399999999998</v>
      </c>
      <c r="HP41" s="14">
        <v>148</v>
      </c>
      <c r="HQ41" s="14">
        <v>164.19759999999999</v>
      </c>
      <c r="HR41" s="14">
        <v>137.13294999999999</v>
      </c>
      <c r="HS41" s="14">
        <v>10.867050000000001</v>
      </c>
      <c r="HT41" s="14"/>
      <c r="HU41" s="14"/>
      <c r="HV41" s="14"/>
      <c r="HW41" s="14">
        <v>0</v>
      </c>
      <c r="HX41" s="14"/>
      <c r="HY41" s="14"/>
      <c r="HZ41" s="14"/>
      <c r="IA41" s="14">
        <v>0</v>
      </c>
      <c r="IB41" s="14"/>
      <c r="IC41" s="14"/>
      <c r="ID41" s="14"/>
      <c r="IE41" s="14">
        <v>0</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86.4</v>
      </c>
      <c r="JE41" s="14">
        <v>88.384460000000004</v>
      </c>
      <c r="JF41" s="14">
        <v>81.703559999999996</v>
      </c>
      <c r="JG41" s="14">
        <v>4.6964399999999999</v>
      </c>
      <c r="JH41" s="14">
        <v>178.1</v>
      </c>
      <c r="JI41" s="14">
        <v>173.52799999999999</v>
      </c>
      <c r="JJ41" s="14"/>
      <c r="JK41" s="14">
        <v>178.1</v>
      </c>
      <c r="JL41" s="14">
        <v>174.9</v>
      </c>
      <c r="JM41" s="14">
        <v>179.87925999999999</v>
      </c>
      <c r="JN41" s="14">
        <v>179.87925999999999</v>
      </c>
      <c r="JO41" s="14">
        <v>-4.97926</v>
      </c>
      <c r="JP41" s="14">
        <v>74.599999999999994</v>
      </c>
      <c r="JQ41" s="14">
        <v>179.87925999999999</v>
      </c>
      <c r="JR41" s="14">
        <v>179.87925999999999</v>
      </c>
      <c r="JS41" s="14">
        <v>-105.27925999999999</v>
      </c>
      <c r="JT41" s="14">
        <v>130.4</v>
      </c>
      <c r="JU41" s="14">
        <v>179.87925999999999</v>
      </c>
      <c r="JV41" s="14">
        <v>179.87925999999999</v>
      </c>
      <c r="JW41" s="14">
        <v>-49.479259999999996</v>
      </c>
      <c r="JX41" s="14">
        <v>76.099999999999994</v>
      </c>
      <c r="JY41" s="14">
        <v>74.215509999999995</v>
      </c>
      <c r="JZ41" s="14"/>
      <c r="KA41" s="14">
        <v>76.099999999999994</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0</v>
      </c>
      <c r="LA41" s="14"/>
      <c r="LB41" s="14"/>
      <c r="LC41" s="14">
        <v>0</v>
      </c>
      <c r="LD41" s="14">
        <v>4</v>
      </c>
      <c r="LE41" s="14">
        <v>3.7524000000000002</v>
      </c>
      <c r="LF41" s="14">
        <v>3.7524000000000002</v>
      </c>
      <c r="LG41" s="14">
        <v>0.24759999999999999</v>
      </c>
      <c r="LH41" s="14">
        <v>76</v>
      </c>
      <c r="LI41" s="14">
        <v>92.256839999999997</v>
      </c>
      <c r="LJ41" s="14">
        <v>93.545419999999993</v>
      </c>
      <c r="LK41" s="14">
        <v>-17.54542</v>
      </c>
      <c r="LL41" s="14">
        <v>119</v>
      </c>
      <c r="LM41" s="14">
        <v>112.4552</v>
      </c>
      <c r="LN41" s="14">
        <v>133.03102999999999</v>
      </c>
      <c r="LO41" s="14">
        <v>-14.031029999999999</v>
      </c>
      <c r="LP41" s="14">
        <v>63.3</v>
      </c>
      <c r="LQ41" s="14">
        <v>67.133979999999994</v>
      </c>
      <c r="LR41" s="14">
        <v>67.133979999999994</v>
      </c>
      <c r="LS41" s="14">
        <v>-3.8339799999999999</v>
      </c>
      <c r="LT41" s="14">
        <v>78.5</v>
      </c>
      <c r="LU41" s="14">
        <v>78.567999999999998</v>
      </c>
      <c r="LV41" s="14">
        <v>78.567999999999998</v>
      </c>
      <c r="LW41" s="14">
        <v>-6.8000000000000005E-2</v>
      </c>
      <c r="LX41" s="14">
        <v>30.1</v>
      </c>
      <c r="LY41" s="14">
        <v>29.951460000000001</v>
      </c>
      <c r="LZ41" s="14">
        <v>29.951460000000001</v>
      </c>
      <c r="MA41" s="14">
        <v>0.14854000000000001</v>
      </c>
      <c r="MB41" s="14"/>
      <c r="MC41" s="14"/>
      <c r="MD41" s="14"/>
      <c r="ME41" s="14">
        <v>0</v>
      </c>
      <c r="MF41" s="14"/>
      <c r="MG41" s="14"/>
      <c r="MH41" s="14"/>
      <c r="MI41" s="14">
        <v>0</v>
      </c>
      <c r="MJ41" s="14"/>
      <c r="MK41" s="14"/>
      <c r="ML41" s="14"/>
      <c r="MM41" s="14">
        <v>0</v>
      </c>
      <c r="MN41" s="14">
        <v>146.1</v>
      </c>
      <c r="MO41" s="14">
        <v>149.77393000000001</v>
      </c>
      <c r="MP41" s="14">
        <v>149.77393000000001</v>
      </c>
      <c r="MQ41" s="14">
        <v>-3.6739299999999999</v>
      </c>
      <c r="MR41" s="14">
        <v>146.80000000000001</v>
      </c>
      <c r="MS41" s="14">
        <v>149.77393000000001</v>
      </c>
      <c r="MT41" s="14">
        <v>149.77393000000001</v>
      </c>
      <c r="MU41" s="14">
        <v>-2.9739300000000002</v>
      </c>
      <c r="MV41" s="14">
        <v>149.1</v>
      </c>
      <c r="MW41" s="14">
        <v>149.77393000000001</v>
      </c>
      <c r="MX41" s="14">
        <v>149.77393000000001</v>
      </c>
      <c r="MY41" s="14">
        <v>-0.67393000000000003</v>
      </c>
      <c r="MZ41" s="14">
        <v>186.2</v>
      </c>
      <c r="NA41" s="14">
        <v>185.62738999999999</v>
      </c>
      <c r="NB41" s="14"/>
      <c r="NC41" s="14">
        <v>186.2</v>
      </c>
      <c r="ND41" s="14"/>
      <c r="NE41" s="14"/>
      <c r="NF41" s="14"/>
      <c r="NG41" s="14">
        <v>0</v>
      </c>
      <c r="NH41" s="14"/>
      <c r="NI41" s="14"/>
      <c r="NJ41" s="14"/>
      <c r="NK41" s="14">
        <v>0</v>
      </c>
      <c r="NL41" s="14"/>
      <c r="NM41" s="14"/>
      <c r="NN41" s="14"/>
      <c r="NO41" s="14">
        <v>0</v>
      </c>
      <c r="NP41" s="14"/>
      <c r="NQ41" s="14"/>
      <c r="NR41" s="14"/>
      <c r="NS41" s="14">
        <v>0</v>
      </c>
      <c r="NT41" s="14">
        <v>0</v>
      </c>
      <c r="NU41" s="14"/>
      <c r="NV41" s="14">
        <v>192.33332999999999</v>
      </c>
      <c r="NW41" s="14">
        <v>-192.33332999999999</v>
      </c>
      <c r="NX41" s="14"/>
      <c r="NY41" s="14"/>
      <c r="NZ41" s="14">
        <v>96.166669999999996</v>
      </c>
      <c r="OA41" s="14">
        <v>-96.166669999999996</v>
      </c>
      <c r="OB41" s="14">
        <v>0.2</v>
      </c>
      <c r="OC41" s="14">
        <v>0.45</v>
      </c>
      <c r="OD41" s="14">
        <v>0.45</v>
      </c>
      <c r="OE41" s="14">
        <v>-0.25</v>
      </c>
      <c r="OF41" s="14">
        <v>33.9</v>
      </c>
      <c r="OG41" s="14">
        <v>35.5</v>
      </c>
      <c r="OH41" s="14">
        <v>39.780999999999999</v>
      </c>
      <c r="OI41" s="14">
        <v>-5.8810000000000002</v>
      </c>
      <c r="OJ41" s="14">
        <v>19.3</v>
      </c>
      <c r="OK41" s="14">
        <v>19.152999999999999</v>
      </c>
      <c r="OL41" s="14">
        <v>19.152999999999999</v>
      </c>
      <c r="OM41" s="14">
        <v>0.14699999999999999</v>
      </c>
      <c r="ON41" s="14">
        <v>14.4</v>
      </c>
      <c r="OO41" s="14">
        <v>17.09</v>
      </c>
      <c r="OP41" s="14">
        <v>17.09</v>
      </c>
      <c r="OQ41" s="14">
        <v>-2.69</v>
      </c>
      <c r="OR41" s="14">
        <v>0.1</v>
      </c>
      <c r="OS41" s="14"/>
      <c r="OT41" s="14">
        <v>0.1</v>
      </c>
      <c r="OU41" s="14">
        <v>0</v>
      </c>
      <c r="OV41" s="14">
        <v>19.399999999999999</v>
      </c>
      <c r="OW41" s="14">
        <v>18</v>
      </c>
      <c r="OX41" s="14">
        <v>17.475729999999999</v>
      </c>
      <c r="OY41" s="14">
        <v>1.9242699999999999</v>
      </c>
      <c r="OZ41" s="14">
        <v>9.9</v>
      </c>
      <c r="PA41" s="14">
        <v>9.9830000000000005</v>
      </c>
      <c r="PB41" s="14">
        <v>9.9830000000000005</v>
      </c>
      <c r="PC41" s="14">
        <v>-8.3000000000000004E-2</v>
      </c>
      <c r="PD41" s="14">
        <v>5.5</v>
      </c>
      <c r="PE41" s="14">
        <v>5.67</v>
      </c>
      <c r="PF41" s="14">
        <v>5.67</v>
      </c>
      <c r="PG41" s="14">
        <v>-0.17</v>
      </c>
      <c r="PH41" s="14">
        <v>0.7</v>
      </c>
      <c r="PI41" s="14">
        <v>1.23</v>
      </c>
      <c r="PJ41" s="14">
        <v>1.23</v>
      </c>
      <c r="PK41" s="14">
        <v>-0.53</v>
      </c>
      <c r="PL41" s="14">
        <v>1.5</v>
      </c>
      <c r="PM41" s="14">
        <v>1.5</v>
      </c>
      <c r="PN41" s="14">
        <v>1.5</v>
      </c>
      <c r="PO41" s="14">
        <v>0</v>
      </c>
      <c r="PP41" s="14">
        <v>4.5</v>
      </c>
      <c r="PQ41" s="14">
        <v>4.5</v>
      </c>
      <c r="PR41" s="14">
        <v>4.5</v>
      </c>
      <c r="PS41" s="14">
        <v>0</v>
      </c>
      <c r="PT41" s="14">
        <v>19.8</v>
      </c>
      <c r="PU41" s="14">
        <v>19.417480000000001</v>
      </c>
      <c r="PV41" s="14">
        <v>19.417480000000001</v>
      </c>
      <c r="PW41" s="14">
        <v>0.38252000000000003</v>
      </c>
      <c r="PX41" s="14">
        <v>20</v>
      </c>
      <c r="PY41" s="14">
        <v>19.417480000000001</v>
      </c>
      <c r="PZ41" s="14">
        <v>19.417480000000001</v>
      </c>
      <c r="QA41" s="14">
        <v>0.58252000000000004</v>
      </c>
      <c r="QB41" s="14">
        <v>13</v>
      </c>
      <c r="QC41" s="14">
        <v>14.56311</v>
      </c>
      <c r="QD41" s="14">
        <v>14.56311</v>
      </c>
      <c r="QE41" s="14">
        <v>-1.56311</v>
      </c>
      <c r="QF41" s="14">
        <v>3.4</v>
      </c>
      <c r="QG41" s="14">
        <v>3.5</v>
      </c>
      <c r="QH41" s="14">
        <v>3.5</v>
      </c>
      <c r="QI41" s="14">
        <v>-0.1</v>
      </c>
      <c r="QJ41" s="14">
        <v>18.600000000000001</v>
      </c>
      <c r="QK41" s="14">
        <v>18.058250000000001</v>
      </c>
      <c r="QL41" s="14">
        <v>18.058250000000001</v>
      </c>
      <c r="QM41" s="14">
        <v>0.54174999999999995</v>
      </c>
      <c r="QN41" s="14">
        <v>3.4</v>
      </c>
      <c r="QO41" s="14"/>
      <c r="QP41" s="14">
        <v>5.452</v>
      </c>
      <c r="QQ41" s="14">
        <v>-2.052</v>
      </c>
      <c r="QR41" s="14">
        <v>3.9</v>
      </c>
      <c r="QS41" s="14">
        <v>11.419</v>
      </c>
      <c r="QT41" s="14">
        <v>11.419</v>
      </c>
      <c r="QU41" s="14">
        <v>-7.5190000000000001</v>
      </c>
      <c r="QV41" s="14">
        <v>7.3</v>
      </c>
      <c r="QW41" s="14">
        <v>10</v>
      </c>
      <c r="QX41" s="14">
        <v>12.013</v>
      </c>
      <c r="QY41" s="14">
        <v>-4.7130000000000001</v>
      </c>
      <c r="QZ41" s="14">
        <v>29.1</v>
      </c>
      <c r="RA41" s="14">
        <v>28.5</v>
      </c>
      <c r="RB41" s="14">
        <v>33.819000000000003</v>
      </c>
      <c r="RC41" s="14">
        <v>-4.7190000000000003</v>
      </c>
      <c r="RD41" s="14">
        <v>4.5</v>
      </c>
      <c r="RE41" s="14">
        <v>4.2</v>
      </c>
      <c r="RF41" s="14">
        <v>4.2</v>
      </c>
      <c r="RG41" s="14">
        <v>0.3</v>
      </c>
      <c r="RH41" s="14">
        <v>1.1000000000000001</v>
      </c>
      <c r="RI41" s="14">
        <v>1.2</v>
      </c>
      <c r="RJ41" s="14">
        <v>1.2</v>
      </c>
      <c r="RK41" s="14">
        <v>-0.1</v>
      </c>
      <c r="RL41" s="14">
        <v>1.1000000000000001</v>
      </c>
      <c r="RM41" s="14">
        <v>1.2</v>
      </c>
      <c r="RN41" s="14">
        <v>1.2</v>
      </c>
      <c r="RO41" s="14">
        <v>-0.1</v>
      </c>
      <c r="RP41" s="14">
        <v>3</v>
      </c>
      <c r="RQ41" s="14">
        <v>2.8</v>
      </c>
      <c r="RR41" s="14">
        <v>2.8</v>
      </c>
      <c r="RS41" s="14">
        <v>0.2</v>
      </c>
      <c r="RT41" s="14">
        <v>10</v>
      </c>
      <c r="RU41" s="14"/>
      <c r="RV41" s="14">
        <v>0.57999999999999996</v>
      </c>
      <c r="RW41" s="14">
        <v>9.42</v>
      </c>
      <c r="RX41" s="14">
        <v>3.2</v>
      </c>
      <c r="RY41" s="14">
        <v>3.2189999999999999</v>
      </c>
      <c r="RZ41" s="14">
        <v>3.2189999999999999</v>
      </c>
      <c r="SA41" s="14">
        <v>-1.9E-2</v>
      </c>
      <c r="SB41" s="14">
        <v>11.3</v>
      </c>
      <c r="SC41" s="14">
        <v>0</v>
      </c>
      <c r="SD41" s="14">
        <v>6.1908899999999996</v>
      </c>
      <c r="SE41" s="14">
        <v>5.1091100000000003</v>
      </c>
      <c r="SF41" s="14">
        <v>2.4</v>
      </c>
      <c r="SG41" s="14">
        <v>2</v>
      </c>
      <c r="SH41" s="14">
        <v>2</v>
      </c>
      <c r="SI41" s="14">
        <v>0.4</v>
      </c>
      <c r="SJ41" s="14">
        <v>0.2</v>
      </c>
      <c r="SK41" s="14">
        <v>0.7</v>
      </c>
      <c r="SL41" s="14">
        <v>0.7</v>
      </c>
      <c r="SM41" s="14">
        <v>-0.5</v>
      </c>
      <c r="SN41" s="14">
        <v>16.100000000000001</v>
      </c>
      <c r="SO41" s="14">
        <v>13.98058</v>
      </c>
      <c r="SP41" s="14">
        <v>13.98058</v>
      </c>
      <c r="SQ41" s="14">
        <v>2.1194199999999999</v>
      </c>
      <c r="SR41" s="14">
        <v>5.7</v>
      </c>
      <c r="SS41" s="14">
        <v>6</v>
      </c>
      <c r="ST41" s="14">
        <v>6</v>
      </c>
      <c r="SU41" s="14">
        <v>-0.3</v>
      </c>
      <c r="SV41" s="14">
        <v>8.4</v>
      </c>
      <c r="SW41" s="14">
        <v>8</v>
      </c>
      <c r="SX41" s="14">
        <v>8</v>
      </c>
      <c r="SY41" s="14">
        <v>0.4</v>
      </c>
      <c r="SZ41" s="14">
        <v>13.1</v>
      </c>
      <c r="TA41" s="14">
        <v>11.65049</v>
      </c>
      <c r="TB41" s="14">
        <v>11.65049</v>
      </c>
      <c r="TC41" s="14">
        <v>1.4495100000000001</v>
      </c>
      <c r="TD41" s="14">
        <v>20</v>
      </c>
      <c r="TE41" s="14">
        <v>19.12621</v>
      </c>
      <c r="TF41" s="14">
        <v>19.12621</v>
      </c>
      <c r="TG41" s="14">
        <v>0.87378999999999996</v>
      </c>
      <c r="TH41" s="14">
        <v>24.4</v>
      </c>
      <c r="TI41" s="14">
        <v>22.6</v>
      </c>
      <c r="TJ41" s="14">
        <v>24.064</v>
      </c>
      <c r="TK41" s="14">
        <v>0.33600000000000002</v>
      </c>
      <c r="TL41" s="14">
        <v>60.1</v>
      </c>
      <c r="TM41" s="14">
        <v>46.9</v>
      </c>
      <c r="TN41" s="14">
        <v>69.909000000000006</v>
      </c>
      <c r="TO41" s="14">
        <v>-9.8089999999999993</v>
      </c>
      <c r="TP41" s="14">
        <v>8.8000000000000007</v>
      </c>
      <c r="TQ41" s="14">
        <v>6.66</v>
      </c>
      <c r="TR41" s="14">
        <v>6.66</v>
      </c>
      <c r="TS41" s="14">
        <v>2.14</v>
      </c>
      <c r="TT41" s="14">
        <v>0</v>
      </c>
      <c r="TU41" s="14">
        <v>30.2591</v>
      </c>
      <c r="TV41" s="14">
        <v>27.425000000000001</v>
      </c>
      <c r="TW41" s="14">
        <v>-27.425000000000001</v>
      </c>
      <c r="TX41" s="14">
        <v>37.200000000000003</v>
      </c>
      <c r="TY41" s="14">
        <v>43.751080000000002</v>
      </c>
      <c r="TZ41" s="14">
        <v>42.198999999999998</v>
      </c>
      <c r="UA41" s="14">
        <v>-4.9989999999999997</v>
      </c>
      <c r="UB41" s="14">
        <v>0</v>
      </c>
      <c r="UC41" s="14">
        <v>1.9259999999999999</v>
      </c>
      <c r="UD41" s="14">
        <v>1.9259999999999999</v>
      </c>
      <c r="UE41" s="14">
        <v>-1.9259999999999999</v>
      </c>
      <c r="UF41" s="14">
        <v>1.5</v>
      </c>
      <c r="UG41" s="14">
        <v>1.99</v>
      </c>
      <c r="UH41" s="14">
        <v>1.99</v>
      </c>
      <c r="UI41" s="14">
        <v>-0.49</v>
      </c>
      <c r="UJ41" s="14">
        <v>16.100000000000001</v>
      </c>
      <c r="UK41" s="14">
        <v>17</v>
      </c>
      <c r="UL41" s="14">
        <v>11.65049</v>
      </c>
      <c r="UM41" s="14">
        <v>4.4495100000000001</v>
      </c>
      <c r="UN41" s="14">
        <v>4.4000000000000004</v>
      </c>
      <c r="UO41" s="14">
        <v>7</v>
      </c>
      <c r="UP41" s="14">
        <v>7</v>
      </c>
      <c r="UQ41" s="14">
        <v>-2.6</v>
      </c>
      <c r="UR41" s="14">
        <v>9</v>
      </c>
      <c r="US41" s="14">
        <v>8</v>
      </c>
      <c r="UT41" s="14"/>
      <c r="UU41" s="14">
        <v>9</v>
      </c>
      <c r="UV41" s="14">
        <v>9.6</v>
      </c>
      <c r="UW41" s="14">
        <v>10</v>
      </c>
      <c r="UX41" s="14">
        <v>10</v>
      </c>
      <c r="UY41" s="14">
        <v>-0.4</v>
      </c>
      <c r="UZ41" s="14">
        <v>10.6</v>
      </c>
      <c r="VA41" s="14">
        <v>11.165050000000001</v>
      </c>
      <c r="VB41" s="14">
        <v>11.165050000000001</v>
      </c>
      <c r="VC41" s="14">
        <v>-0.56505000000000005</v>
      </c>
      <c r="VD41" s="14">
        <v>10.6</v>
      </c>
      <c r="VE41" s="14">
        <v>11.165050000000001</v>
      </c>
      <c r="VF41" s="14">
        <v>11.165050000000001</v>
      </c>
      <c r="VG41" s="14">
        <v>-0.56505000000000005</v>
      </c>
      <c r="VH41" s="14">
        <v>15.2</v>
      </c>
      <c r="VI41" s="14">
        <v>15.592000000000001</v>
      </c>
      <c r="VJ41" s="14">
        <v>15.592000000000001</v>
      </c>
      <c r="VK41" s="14">
        <v>-0.39200000000000002</v>
      </c>
      <c r="VL41" s="14">
        <v>87.2</v>
      </c>
      <c r="VM41" s="14">
        <v>110.05</v>
      </c>
      <c r="VN41" s="14">
        <v>110.05</v>
      </c>
      <c r="VO41" s="14">
        <v>-22.85</v>
      </c>
      <c r="VP41" s="14">
        <v>3.7</v>
      </c>
      <c r="VQ41" s="14">
        <v>9.5429999999999993</v>
      </c>
      <c r="VR41" s="14">
        <v>9.5429999999999993</v>
      </c>
      <c r="VS41" s="14">
        <v>-5.843</v>
      </c>
      <c r="VT41" s="14">
        <v>36.799999999999997</v>
      </c>
      <c r="VU41" s="14">
        <v>31.888000000000002</v>
      </c>
      <c r="VV41" s="14">
        <v>31.888000000000002</v>
      </c>
      <c r="VW41" s="14">
        <v>4.9119999999999999</v>
      </c>
      <c r="VX41" s="14">
        <v>0.6</v>
      </c>
      <c r="VY41" s="14">
        <v>0.6</v>
      </c>
      <c r="VZ41" s="14">
        <v>0.6</v>
      </c>
      <c r="WA41" s="14">
        <v>0</v>
      </c>
      <c r="WB41" s="14">
        <v>73.900000000000006</v>
      </c>
      <c r="WC41" s="14">
        <v>65</v>
      </c>
      <c r="WD41" s="14">
        <v>66.456999999999994</v>
      </c>
      <c r="WE41" s="14">
        <v>7.4429999999999996</v>
      </c>
      <c r="WF41" s="14">
        <v>79</v>
      </c>
      <c r="WG41" s="14">
        <v>56</v>
      </c>
      <c r="WH41" s="14">
        <v>66.912000000000006</v>
      </c>
      <c r="WI41" s="14">
        <v>12.087999999999999</v>
      </c>
      <c r="WJ41" s="14">
        <v>35.799999999999997</v>
      </c>
      <c r="WK41" s="14">
        <v>29.501000000000001</v>
      </c>
      <c r="WL41" s="14">
        <v>29.501000000000001</v>
      </c>
      <c r="WM41" s="14">
        <v>6.2990000000000004</v>
      </c>
      <c r="WN41" s="14">
        <v>4.0999999999999996</v>
      </c>
      <c r="WO41" s="14"/>
      <c r="WP41" s="14">
        <v>0.24299999999999999</v>
      </c>
      <c r="WQ41" s="14">
        <v>3.8570000000000002</v>
      </c>
      <c r="WR41" s="14">
        <v>9.8000000000000007</v>
      </c>
      <c r="WS41" s="14">
        <v>9.7899999999999991</v>
      </c>
      <c r="WT41" s="14">
        <v>9.7899999999999991</v>
      </c>
      <c r="WU41" s="14">
        <v>0.01</v>
      </c>
      <c r="WV41" s="14">
        <v>20</v>
      </c>
      <c r="WW41" s="14">
        <v>19.12621</v>
      </c>
      <c r="WX41" s="14">
        <v>19.12621</v>
      </c>
      <c r="WY41" s="14">
        <v>0.87378999999999996</v>
      </c>
      <c r="WZ41" s="14">
        <v>6.6</v>
      </c>
      <c r="XA41" s="14">
        <v>10.7</v>
      </c>
      <c r="XB41" s="14">
        <v>10.7</v>
      </c>
      <c r="XC41" s="14">
        <v>-4.0999999999999996</v>
      </c>
      <c r="XD41" s="14">
        <v>43.5</v>
      </c>
      <c r="XE41" s="14">
        <v>44.947369999999999</v>
      </c>
      <c r="XF41" s="14">
        <v>42</v>
      </c>
      <c r="XG41" s="14">
        <v>1.5</v>
      </c>
      <c r="XH41" s="14">
        <v>15.8</v>
      </c>
      <c r="XI41" s="14">
        <v>16.052630000000001</v>
      </c>
      <c r="XJ41" s="14">
        <v>15</v>
      </c>
      <c r="XK41" s="14">
        <v>0.8</v>
      </c>
      <c r="XL41" s="14"/>
      <c r="XM41" s="14"/>
      <c r="XN41" s="14"/>
      <c r="XO41" s="14">
        <v>0</v>
      </c>
      <c r="XP41" s="14"/>
      <c r="XQ41" s="14"/>
      <c r="XR41" s="14"/>
      <c r="XS41" s="14">
        <v>0</v>
      </c>
      <c r="XT41" s="14"/>
      <c r="XU41" s="14"/>
      <c r="XV41" s="14"/>
      <c r="XW41" s="14">
        <v>0</v>
      </c>
      <c r="XX41" s="14"/>
      <c r="XY41" s="14"/>
      <c r="XZ41" s="14"/>
      <c r="YA41" s="14">
        <v>0</v>
      </c>
      <c r="YB41" s="14"/>
      <c r="YC41" s="14"/>
      <c r="YD41" s="14"/>
      <c r="YE41" s="14">
        <v>0</v>
      </c>
    </row>
    <row r="42" spans="1:655" ht="24" customHeight="1" x14ac:dyDescent="0.35">
      <c r="A42" s="1"/>
      <c r="B42" s="16" t="s">
        <v>50</v>
      </c>
      <c r="C42" s="16" t="s">
        <v>805</v>
      </c>
      <c r="D42" s="17"/>
      <c r="E42" s="17"/>
      <c r="F42" s="17"/>
      <c r="G42" s="17">
        <v>0</v>
      </c>
      <c r="H42" s="17">
        <v>646.9</v>
      </c>
      <c r="I42" s="17">
        <v>643.65809000000002</v>
      </c>
      <c r="J42" s="17">
        <v>643.65809000000002</v>
      </c>
      <c r="K42" s="17">
        <v>3.2419099999999998</v>
      </c>
      <c r="L42" s="17">
        <v>217</v>
      </c>
      <c r="M42" s="17">
        <v>209.39341999999999</v>
      </c>
      <c r="N42" s="17">
        <v>209.39341999999999</v>
      </c>
      <c r="O42" s="17">
        <v>7.6065800000000001</v>
      </c>
      <c r="P42" s="17"/>
      <c r="Q42" s="17"/>
      <c r="R42" s="17"/>
      <c r="S42" s="17">
        <v>0</v>
      </c>
      <c r="T42" s="17"/>
      <c r="U42" s="17"/>
      <c r="V42" s="17"/>
      <c r="W42" s="17">
        <v>0</v>
      </c>
      <c r="X42" s="17">
        <v>90</v>
      </c>
      <c r="Y42" s="17">
        <v>91.778639999999996</v>
      </c>
      <c r="Z42" s="17">
        <v>91.778639999999996</v>
      </c>
      <c r="AA42" s="17">
        <v>-1.77864</v>
      </c>
      <c r="AB42" s="17">
        <v>193.7</v>
      </c>
      <c r="AC42" s="17">
        <v>209.99664000000001</v>
      </c>
      <c r="AD42" s="17">
        <v>189.756</v>
      </c>
      <c r="AE42" s="17">
        <v>3.944</v>
      </c>
      <c r="AF42" s="17"/>
      <c r="AG42" s="17"/>
      <c r="AH42" s="17"/>
      <c r="AI42" s="17">
        <v>0</v>
      </c>
      <c r="AJ42" s="17"/>
      <c r="AK42" s="17"/>
      <c r="AL42" s="17"/>
      <c r="AM42" s="17">
        <v>0</v>
      </c>
      <c r="AN42" s="17">
        <v>60.9</v>
      </c>
      <c r="AO42" s="17">
        <v>0</v>
      </c>
      <c r="AP42" s="17"/>
      <c r="AQ42" s="17">
        <v>60.9</v>
      </c>
      <c r="AR42" s="17">
        <v>205.8</v>
      </c>
      <c r="AS42" s="17">
        <v>204.72800000000001</v>
      </c>
      <c r="AT42" s="17">
        <v>204.72800000000001</v>
      </c>
      <c r="AU42" s="17">
        <v>1.0720000000000001</v>
      </c>
      <c r="AV42" s="17">
        <v>208.4</v>
      </c>
      <c r="AW42" s="17">
        <v>204.72800000000001</v>
      </c>
      <c r="AX42" s="17">
        <v>204.72800000000001</v>
      </c>
      <c r="AY42" s="17">
        <v>3.6720000000000002</v>
      </c>
      <c r="AZ42" s="17">
        <v>198.6</v>
      </c>
      <c r="BA42" s="17">
        <v>204.72800000000001</v>
      </c>
      <c r="BB42" s="17">
        <v>204.72800000000001</v>
      </c>
      <c r="BC42" s="17">
        <v>-6.1280000000000001</v>
      </c>
      <c r="BD42" s="17"/>
      <c r="BE42" s="17"/>
      <c r="BF42" s="17">
        <v>208.28218000000001</v>
      </c>
      <c r="BG42" s="17">
        <v>-208.28218000000001</v>
      </c>
      <c r="BH42" s="17"/>
      <c r="BI42" s="17"/>
      <c r="BJ42" s="17">
        <v>104.14109000000001</v>
      </c>
      <c r="BK42" s="17">
        <v>-104.14109000000001</v>
      </c>
      <c r="BL42" s="17">
        <v>547.4</v>
      </c>
      <c r="BM42" s="17">
        <v>565.53980999999999</v>
      </c>
      <c r="BN42" s="17">
        <v>482.96408000000002</v>
      </c>
      <c r="BO42" s="17">
        <v>64.435919999999996</v>
      </c>
      <c r="BP42" s="17">
        <v>0</v>
      </c>
      <c r="BQ42" s="17">
        <v>0</v>
      </c>
      <c r="BR42" s="17">
        <v>0</v>
      </c>
      <c r="BS42" s="17">
        <v>0</v>
      </c>
      <c r="BT42" s="17"/>
      <c r="BU42" s="17"/>
      <c r="BV42" s="17"/>
      <c r="BW42" s="17">
        <v>0</v>
      </c>
      <c r="BX42" s="17"/>
      <c r="BY42" s="17"/>
      <c r="BZ42" s="17"/>
      <c r="CA42" s="17">
        <v>0</v>
      </c>
      <c r="CB42" s="17"/>
      <c r="CC42" s="17"/>
      <c r="CD42" s="17"/>
      <c r="CE42" s="17">
        <v>0</v>
      </c>
      <c r="CF42" s="17"/>
      <c r="CG42" s="17"/>
      <c r="CH42" s="17"/>
      <c r="CI42" s="17">
        <v>0</v>
      </c>
      <c r="CJ42" s="17">
        <v>164.95024000000001</v>
      </c>
      <c r="CK42" s="17">
        <v>163.90777</v>
      </c>
      <c r="CL42" s="17">
        <v>163.90777</v>
      </c>
      <c r="CM42" s="17">
        <v>1.04247</v>
      </c>
      <c r="CN42" s="17">
        <v>7.2</v>
      </c>
      <c r="CO42" s="17">
        <v>5.1333399999999996</v>
      </c>
      <c r="CP42" s="17">
        <v>5.1333399999999996</v>
      </c>
      <c r="CQ42" s="17">
        <v>2.0666600000000002</v>
      </c>
      <c r="CR42" s="17">
        <v>5.5</v>
      </c>
      <c r="CS42" s="17">
        <v>2.8177599999999998</v>
      </c>
      <c r="CT42" s="17">
        <v>2.8177599999999998</v>
      </c>
      <c r="CU42" s="17">
        <v>2.6822400000000002</v>
      </c>
      <c r="CV42" s="17">
        <v>22.1</v>
      </c>
      <c r="CW42" s="17">
        <v>22.389009999999999</v>
      </c>
      <c r="CX42" s="17"/>
      <c r="CY42" s="17">
        <v>22.1</v>
      </c>
      <c r="CZ42" s="17">
        <v>6.9</v>
      </c>
      <c r="DA42" s="17">
        <v>6.8787000000000003</v>
      </c>
      <c r="DB42" s="17">
        <v>6.8787000000000003</v>
      </c>
      <c r="DC42" s="17">
        <v>2.1299999999999999E-2</v>
      </c>
      <c r="DD42" s="17">
        <v>13.6</v>
      </c>
      <c r="DE42" s="17">
        <v>11.953889999999999</v>
      </c>
      <c r="DF42" s="17">
        <v>14.919420000000001</v>
      </c>
      <c r="DG42" s="17">
        <v>-1.31942</v>
      </c>
      <c r="DH42" s="17">
        <v>82.8</v>
      </c>
      <c r="DI42" s="17">
        <v>80</v>
      </c>
      <c r="DJ42" s="17">
        <v>81.708960000000005</v>
      </c>
      <c r="DK42" s="17">
        <v>1.09104</v>
      </c>
      <c r="DL42" s="17"/>
      <c r="DM42" s="17"/>
      <c r="DN42" s="17"/>
      <c r="DO42" s="17">
        <v>0</v>
      </c>
      <c r="DP42" s="17"/>
      <c r="DQ42" s="17"/>
      <c r="DR42" s="17"/>
      <c r="DS42" s="17">
        <v>0</v>
      </c>
      <c r="DT42" s="17"/>
      <c r="DU42" s="17"/>
      <c r="DV42" s="17"/>
      <c r="DW42" s="17">
        <v>0</v>
      </c>
      <c r="DX42" s="17"/>
      <c r="DY42" s="17"/>
      <c r="DZ42" s="17"/>
      <c r="EA42" s="17">
        <v>0</v>
      </c>
      <c r="EB42" s="17">
        <v>110.2</v>
      </c>
      <c r="EC42" s="17">
        <v>105.02061999999999</v>
      </c>
      <c r="ED42" s="17">
        <v>112.35728</v>
      </c>
      <c r="EE42" s="17">
        <v>-2.1572800000000001</v>
      </c>
      <c r="EF42" s="17">
        <v>212.9</v>
      </c>
      <c r="EG42" s="17">
        <v>220.48074</v>
      </c>
      <c r="EH42" s="17">
        <v>220.48074</v>
      </c>
      <c r="EI42" s="17">
        <v>-7.5807399999999996</v>
      </c>
      <c r="EJ42" s="17"/>
      <c r="EK42" s="17"/>
      <c r="EL42" s="17"/>
      <c r="EM42" s="17">
        <v>0</v>
      </c>
      <c r="EN42" s="17"/>
      <c r="EO42" s="17"/>
      <c r="EP42" s="17"/>
      <c r="EQ42" s="17">
        <v>0</v>
      </c>
      <c r="ER42" s="17"/>
      <c r="ES42" s="17"/>
      <c r="ET42" s="17"/>
      <c r="EU42" s="17">
        <v>0</v>
      </c>
      <c r="EV42" s="17">
        <v>6.5</v>
      </c>
      <c r="EW42" s="17">
        <v>6.39</v>
      </c>
      <c r="EX42" s="17">
        <v>6.39</v>
      </c>
      <c r="EY42" s="17">
        <v>0.11</v>
      </c>
      <c r="EZ42" s="17">
        <v>457.1</v>
      </c>
      <c r="FA42" s="17">
        <v>224.79432</v>
      </c>
      <c r="FB42" s="17">
        <v>373.42824999999999</v>
      </c>
      <c r="FC42" s="17">
        <v>83.671750000000003</v>
      </c>
      <c r="FD42" s="17">
        <v>59.8</v>
      </c>
      <c r="FE42" s="17">
        <v>71.349220000000003</v>
      </c>
      <c r="FF42" s="17">
        <v>71.349220000000003</v>
      </c>
      <c r="FG42" s="17">
        <v>-11.54922</v>
      </c>
      <c r="FH42" s="17">
        <v>131.30000000000001</v>
      </c>
      <c r="FI42" s="17">
        <v>131.22508999999999</v>
      </c>
      <c r="FJ42" s="17">
        <v>151.21556000000001</v>
      </c>
      <c r="FK42" s="17">
        <v>-19.915559999999999</v>
      </c>
      <c r="FL42" s="17">
        <v>33.200000000000003</v>
      </c>
      <c r="FM42" s="17">
        <v>33.957720000000002</v>
      </c>
      <c r="FN42" s="17">
        <v>33.957720000000002</v>
      </c>
      <c r="FO42" s="17">
        <v>-0.75771999999999995</v>
      </c>
      <c r="FP42" s="17">
        <v>18.8</v>
      </c>
      <c r="FQ42" s="17">
        <v>19.192229999999999</v>
      </c>
      <c r="FR42" s="17">
        <v>19.192229999999999</v>
      </c>
      <c r="FS42" s="17">
        <v>-0.39223000000000002</v>
      </c>
      <c r="FT42" s="17">
        <v>19.7</v>
      </c>
      <c r="FU42" s="17">
        <v>19.223299999999998</v>
      </c>
      <c r="FV42" s="17">
        <v>19.223299999999998</v>
      </c>
      <c r="FW42" s="17">
        <v>0.47670000000000001</v>
      </c>
      <c r="FX42" s="17">
        <v>88</v>
      </c>
      <c r="FY42" s="17">
        <v>87.232039999999998</v>
      </c>
      <c r="FZ42" s="17">
        <v>87.232039999999998</v>
      </c>
      <c r="GA42" s="17">
        <v>0.76795999999999998</v>
      </c>
      <c r="GB42" s="17">
        <v>181.8</v>
      </c>
      <c r="GC42" s="17">
        <v>185.10007999999999</v>
      </c>
      <c r="GD42" s="17">
        <v>134.02062000000001</v>
      </c>
      <c r="GE42" s="17">
        <v>47.779380000000003</v>
      </c>
      <c r="GF42" s="17">
        <v>182.6</v>
      </c>
      <c r="GG42" s="17">
        <v>185.10007999999999</v>
      </c>
      <c r="GH42" s="17">
        <v>134.02062000000001</v>
      </c>
      <c r="GI42" s="17">
        <v>48.57938</v>
      </c>
      <c r="GJ42" s="17">
        <v>183.9</v>
      </c>
      <c r="GK42" s="17">
        <v>185.10007999999999</v>
      </c>
      <c r="GL42" s="17">
        <v>134.02062000000001</v>
      </c>
      <c r="GM42" s="17">
        <v>49.879379999999998</v>
      </c>
      <c r="GN42" s="17">
        <v>109.5</v>
      </c>
      <c r="GO42" s="17">
        <v>110.37475999999999</v>
      </c>
      <c r="GP42" s="17">
        <v>101.12672000000001</v>
      </c>
      <c r="GQ42" s="17">
        <v>8.3732799999999994</v>
      </c>
      <c r="GR42" s="17">
        <v>8.3000000000000007</v>
      </c>
      <c r="GS42" s="17">
        <v>9.09</v>
      </c>
      <c r="GT42" s="17">
        <v>9.09</v>
      </c>
      <c r="GU42" s="17">
        <v>-0.79</v>
      </c>
      <c r="GV42" s="17">
        <v>3.3</v>
      </c>
      <c r="GW42" s="17">
        <v>6.6261000000000001</v>
      </c>
      <c r="GX42" s="17">
        <v>6.6261000000000001</v>
      </c>
      <c r="GY42" s="17">
        <v>-3.3260999999999998</v>
      </c>
      <c r="GZ42" s="17">
        <v>30.3</v>
      </c>
      <c r="HA42" s="17">
        <v>32.455460000000002</v>
      </c>
      <c r="HB42" s="17">
        <v>34.47804</v>
      </c>
      <c r="HC42" s="17">
        <v>-4.1780400000000002</v>
      </c>
      <c r="HD42" s="17">
        <v>43.6</v>
      </c>
      <c r="HE42" s="17">
        <v>44.060189999999999</v>
      </c>
      <c r="HF42" s="17">
        <v>44.060189999999999</v>
      </c>
      <c r="HG42" s="17">
        <v>-0.46018999999999999</v>
      </c>
      <c r="HH42" s="17"/>
      <c r="HI42" s="17"/>
      <c r="HJ42" s="17"/>
      <c r="HK42" s="17">
        <v>0</v>
      </c>
      <c r="HL42" s="17">
        <v>25.9</v>
      </c>
      <c r="HM42" s="17">
        <v>16.161660000000001</v>
      </c>
      <c r="HN42" s="17">
        <v>16.161660000000001</v>
      </c>
      <c r="HO42" s="17">
        <v>9.7383400000000009</v>
      </c>
      <c r="HP42" s="17">
        <v>96.8</v>
      </c>
      <c r="HQ42" s="17">
        <v>114.30136</v>
      </c>
      <c r="HR42" s="17">
        <v>146.31975</v>
      </c>
      <c r="HS42" s="17">
        <v>-49.519750000000002</v>
      </c>
      <c r="HT42" s="17"/>
      <c r="HU42" s="17"/>
      <c r="HV42" s="17"/>
      <c r="HW42" s="17">
        <v>0</v>
      </c>
      <c r="HX42" s="17"/>
      <c r="HY42" s="17"/>
      <c r="HZ42" s="17"/>
      <c r="IA42" s="17">
        <v>0</v>
      </c>
      <c r="IB42" s="17"/>
      <c r="IC42" s="17"/>
      <c r="ID42" s="17"/>
      <c r="IE42" s="17">
        <v>0</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86.4</v>
      </c>
      <c r="JE42" s="17">
        <v>88.384460000000004</v>
      </c>
      <c r="JF42" s="17">
        <v>86.06035</v>
      </c>
      <c r="JG42" s="17">
        <v>0.33965000000000001</v>
      </c>
      <c r="JH42" s="17">
        <v>177.6</v>
      </c>
      <c r="JI42" s="17">
        <v>173.52799999999999</v>
      </c>
      <c r="JJ42" s="17"/>
      <c r="JK42" s="17">
        <v>177.6</v>
      </c>
      <c r="JL42" s="17">
        <v>174.8</v>
      </c>
      <c r="JM42" s="17">
        <v>179.87925999999999</v>
      </c>
      <c r="JN42" s="17">
        <v>179.87925999999999</v>
      </c>
      <c r="JO42" s="17">
        <v>-5.0792599999999997</v>
      </c>
      <c r="JP42" s="17">
        <v>74.3</v>
      </c>
      <c r="JQ42" s="17">
        <v>179.87925999999999</v>
      </c>
      <c r="JR42" s="17">
        <v>179.87925999999999</v>
      </c>
      <c r="JS42" s="17">
        <v>-105.57926</v>
      </c>
      <c r="JT42" s="17">
        <v>130.1</v>
      </c>
      <c r="JU42" s="17">
        <v>179.87925999999999</v>
      </c>
      <c r="JV42" s="17">
        <v>179.87925999999999</v>
      </c>
      <c r="JW42" s="17">
        <v>-49.779260000000001</v>
      </c>
      <c r="JX42" s="17">
        <v>76</v>
      </c>
      <c r="JY42" s="17">
        <v>74.215509999999995</v>
      </c>
      <c r="JZ42" s="17"/>
      <c r="KA42" s="17">
        <v>76</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0</v>
      </c>
      <c r="LA42" s="17"/>
      <c r="LB42" s="17"/>
      <c r="LC42" s="17">
        <v>0</v>
      </c>
      <c r="LD42" s="17">
        <v>4</v>
      </c>
      <c r="LE42" s="17">
        <v>3.7524000000000002</v>
      </c>
      <c r="LF42" s="17">
        <v>3.7524000000000002</v>
      </c>
      <c r="LG42" s="17">
        <v>0.24759999999999999</v>
      </c>
      <c r="LH42" s="17">
        <v>144.5</v>
      </c>
      <c r="LI42" s="17">
        <v>181.57669999999999</v>
      </c>
      <c r="LJ42" s="17">
        <v>133.08143999999999</v>
      </c>
      <c r="LK42" s="17">
        <v>11.418559999999999</v>
      </c>
      <c r="LL42" s="17">
        <v>116.3</v>
      </c>
      <c r="LM42" s="17">
        <v>112.4552</v>
      </c>
      <c r="LN42" s="17">
        <v>133.03102999999999</v>
      </c>
      <c r="LO42" s="17">
        <v>-16.731030000000001</v>
      </c>
      <c r="LP42" s="17">
        <v>62.2</v>
      </c>
      <c r="LQ42" s="17">
        <v>67.133979999999994</v>
      </c>
      <c r="LR42" s="17">
        <v>67.133979999999994</v>
      </c>
      <c r="LS42" s="17">
        <v>-4.93398</v>
      </c>
      <c r="LT42" s="17">
        <v>78.400000000000006</v>
      </c>
      <c r="LU42" s="17">
        <v>78.567999999999998</v>
      </c>
      <c r="LV42" s="17">
        <v>78.567999999999998</v>
      </c>
      <c r="LW42" s="17">
        <v>-0.16800000000000001</v>
      </c>
      <c r="LX42" s="17">
        <v>30.3</v>
      </c>
      <c r="LY42" s="17">
        <v>29.951460000000001</v>
      </c>
      <c r="LZ42" s="17">
        <v>29.951460000000001</v>
      </c>
      <c r="MA42" s="17">
        <v>0.34854000000000002</v>
      </c>
      <c r="MB42" s="17"/>
      <c r="MC42" s="17"/>
      <c r="MD42" s="17"/>
      <c r="ME42" s="17">
        <v>0</v>
      </c>
      <c r="MF42" s="17"/>
      <c r="MG42" s="17"/>
      <c r="MH42" s="17"/>
      <c r="MI42" s="17">
        <v>0</v>
      </c>
      <c r="MJ42" s="17"/>
      <c r="MK42" s="17"/>
      <c r="ML42" s="17"/>
      <c r="MM42" s="17">
        <v>0</v>
      </c>
      <c r="MN42" s="17">
        <v>146</v>
      </c>
      <c r="MO42" s="17">
        <v>149.77393000000001</v>
      </c>
      <c r="MP42" s="17">
        <v>149.77393000000001</v>
      </c>
      <c r="MQ42" s="17">
        <v>-3.77393</v>
      </c>
      <c r="MR42" s="17">
        <v>146.30000000000001</v>
      </c>
      <c r="MS42" s="17">
        <v>149.77393000000001</v>
      </c>
      <c r="MT42" s="17">
        <v>149.77393000000001</v>
      </c>
      <c r="MU42" s="17">
        <v>-3.4739300000000002</v>
      </c>
      <c r="MV42" s="17">
        <v>148.80000000000001</v>
      </c>
      <c r="MW42" s="17">
        <v>149.77393000000001</v>
      </c>
      <c r="MX42" s="17">
        <v>149.77393000000001</v>
      </c>
      <c r="MY42" s="17">
        <v>-0.97392999999999996</v>
      </c>
      <c r="MZ42" s="17">
        <v>186.8</v>
      </c>
      <c r="NA42" s="17">
        <v>185.62738999999999</v>
      </c>
      <c r="NB42" s="17"/>
      <c r="NC42" s="17">
        <v>186.8</v>
      </c>
      <c r="ND42" s="17"/>
      <c r="NE42" s="17"/>
      <c r="NF42" s="17"/>
      <c r="NG42" s="17">
        <v>0</v>
      </c>
      <c r="NH42" s="17"/>
      <c r="NI42" s="17"/>
      <c r="NJ42" s="17"/>
      <c r="NK42" s="17">
        <v>0</v>
      </c>
      <c r="NL42" s="17"/>
      <c r="NM42" s="17"/>
      <c r="NN42" s="17"/>
      <c r="NO42" s="17">
        <v>0</v>
      </c>
      <c r="NP42" s="17"/>
      <c r="NQ42" s="17"/>
      <c r="NR42" s="17"/>
      <c r="NS42" s="17">
        <v>0</v>
      </c>
      <c r="NT42" s="17">
        <v>0</v>
      </c>
      <c r="NU42" s="17"/>
      <c r="NV42" s="17">
        <v>192.33332999999999</v>
      </c>
      <c r="NW42" s="17">
        <v>-192.33332999999999</v>
      </c>
      <c r="NX42" s="17"/>
      <c r="NY42" s="17"/>
      <c r="NZ42" s="17">
        <v>96.166669999999996</v>
      </c>
      <c r="OA42" s="17">
        <v>-96.166669999999996</v>
      </c>
      <c r="OB42" s="17">
        <v>0.1</v>
      </c>
      <c r="OC42" s="17">
        <v>0.312</v>
      </c>
      <c r="OD42" s="17">
        <v>0.312</v>
      </c>
      <c r="OE42" s="17">
        <v>-0.21199999999999999</v>
      </c>
      <c r="OF42" s="17">
        <v>30.9</v>
      </c>
      <c r="OG42" s="17">
        <v>37.799999999999997</v>
      </c>
      <c r="OH42" s="17">
        <v>41.174999999999997</v>
      </c>
      <c r="OI42" s="17">
        <v>-10.275</v>
      </c>
      <c r="OJ42" s="17">
        <v>3.7</v>
      </c>
      <c r="OK42" s="17">
        <v>6.19</v>
      </c>
      <c r="OL42" s="17">
        <v>6.19</v>
      </c>
      <c r="OM42" s="17">
        <v>-2.4900000000000002</v>
      </c>
      <c r="ON42" s="17">
        <v>10.9</v>
      </c>
      <c r="OO42" s="17">
        <v>16.859000000000002</v>
      </c>
      <c r="OP42" s="17">
        <v>16.859000000000002</v>
      </c>
      <c r="OQ42" s="17">
        <v>-5.9589999999999996</v>
      </c>
      <c r="OR42" s="17">
        <v>0.1</v>
      </c>
      <c r="OS42" s="17"/>
      <c r="OT42" s="17">
        <v>0.1</v>
      </c>
      <c r="OU42" s="17">
        <v>0</v>
      </c>
      <c r="OV42" s="17">
        <v>19.399999999999999</v>
      </c>
      <c r="OW42" s="17">
        <v>18</v>
      </c>
      <c r="OX42" s="17">
        <v>17.475729999999999</v>
      </c>
      <c r="OY42" s="17">
        <v>1.9242699999999999</v>
      </c>
      <c r="OZ42" s="17">
        <v>9.9</v>
      </c>
      <c r="PA42" s="17">
        <v>9.9830000000000005</v>
      </c>
      <c r="PB42" s="17">
        <v>9.9830000000000005</v>
      </c>
      <c r="PC42" s="17">
        <v>-8.3000000000000004E-2</v>
      </c>
      <c r="PD42" s="17">
        <v>5.5</v>
      </c>
      <c r="PE42" s="17">
        <v>5.67</v>
      </c>
      <c r="PF42" s="17">
        <v>5.67</v>
      </c>
      <c r="PG42" s="17">
        <v>-0.17</v>
      </c>
      <c r="PH42" s="17">
        <v>0.7</v>
      </c>
      <c r="PI42" s="17">
        <v>1.23</v>
      </c>
      <c r="PJ42" s="17">
        <v>1.23</v>
      </c>
      <c r="PK42" s="17">
        <v>-0.53</v>
      </c>
      <c r="PL42" s="17">
        <v>1.5</v>
      </c>
      <c r="PM42" s="17">
        <v>1.5</v>
      </c>
      <c r="PN42" s="17">
        <v>1.5</v>
      </c>
      <c r="PO42" s="17">
        <v>0</v>
      </c>
      <c r="PP42" s="17">
        <v>4.5</v>
      </c>
      <c r="PQ42" s="17">
        <v>4.5</v>
      </c>
      <c r="PR42" s="17">
        <v>4.5</v>
      </c>
      <c r="PS42" s="17">
        <v>0</v>
      </c>
      <c r="PT42" s="17">
        <v>19.899999999999999</v>
      </c>
      <c r="PU42" s="17">
        <v>19.417480000000001</v>
      </c>
      <c r="PV42" s="17">
        <v>19.417480000000001</v>
      </c>
      <c r="PW42" s="17">
        <v>0.48252</v>
      </c>
      <c r="PX42" s="17">
        <v>20</v>
      </c>
      <c r="PY42" s="17">
        <v>19.417480000000001</v>
      </c>
      <c r="PZ42" s="17">
        <v>19.417480000000001</v>
      </c>
      <c r="QA42" s="17">
        <v>0.58252000000000004</v>
      </c>
      <c r="QB42" s="17">
        <v>14</v>
      </c>
      <c r="QC42" s="17">
        <v>14.56311</v>
      </c>
      <c r="QD42" s="17">
        <v>14.56311</v>
      </c>
      <c r="QE42" s="17">
        <v>-0.56311</v>
      </c>
      <c r="QF42" s="17">
        <v>3.3</v>
      </c>
      <c r="QG42" s="17">
        <v>3.5</v>
      </c>
      <c r="QH42" s="17">
        <v>3.5</v>
      </c>
      <c r="QI42" s="17">
        <v>-0.2</v>
      </c>
      <c r="QJ42" s="17">
        <v>18.600000000000001</v>
      </c>
      <c r="QK42" s="17">
        <v>18.058250000000001</v>
      </c>
      <c r="QL42" s="17">
        <v>18.058250000000001</v>
      </c>
      <c r="QM42" s="17">
        <v>0.54174999999999995</v>
      </c>
      <c r="QN42" s="17">
        <v>0.1</v>
      </c>
      <c r="QO42" s="17"/>
      <c r="QP42" s="17">
        <v>1.0389999999999999</v>
      </c>
      <c r="QQ42" s="17">
        <v>-0.93899999999999995</v>
      </c>
      <c r="QR42" s="17">
        <v>0</v>
      </c>
      <c r="QS42" s="17">
        <v>4.327</v>
      </c>
      <c r="QT42" s="17">
        <v>4.327</v>
      </c>
      <c r="QU42" s="17">
        <v>-4.327</v>
      </c>
      <c r="QV42" s="17">
        <v>7.5</v>
      </c>
      <c r="QW42" s="17">
        <v>11</v>
      </c>
      <c r="QX42" s="17">
        <v>12.099</v>
      </c>
      <c r="QY42" s="17">
        <v>-4.5990000000000002</v>
      </c>
      <c r="QZ42" s="17">
        <v>33.5</v>
      </c>
      <c r="RA42" s="17">
        <v>29.4</v>
      </c>
      <c r="RB42" s="17">
        <v>34.095999999999997</v>
      </c>
      <c r="RC42" s="17">
        <v>-0.59599999999999997</v>
      </c>
      <c r="RD42" s="17">
        <v>4.5</v>
      </c>
      <c r="RE42" s="17">
        <v>4.2</v>
      </c>
      <c r="RF42" s="17">
        <v>4.2</v>
      </c>
      <c r="RG42" s="17">
        <v>0.3</v>
      </c>
      <c r="RH42" s="17">
        <v>1.1000000000000001</v>
      </c>
      <c r="RI42" s="17">
        <v>1.2</v>
      </c>
      <c r="RJ42" s="17">
        <v>1.2</v>
      </c>
      <c r="RK42" s="17">
        <v>-0.1</v>
      </c>
      <c r="RL42" s="17">
        <v>1.1000000000000001</v>
      </c>
      <c r="RM42" s="17">
        <v>1.2</v>
      </c>
      <c r="RN42" s="17">
        <v>1.2</v>
      </c>
      <c r="RO42" s="17">
        <v>-0.1</v>
      </c>
      <c r="RP42" s="17">
        <v>3</v>
      </c>
      <c r="RQ42" s="17">
        <v>2.8</v>
      </c>
      <c r="RR42" s="17">
        <v>2.8</v>
      </c>
      <c r="RS42" s="17">
        <v>0.2</v>
      </c>
      <c r="RT42" s="17">
        <v>2.9</v>
      </c>
      <c r="RU42" s="17"/>
      <c r="RV42" s="17">
        <v>0</v>
      </c>
      <c r="RW42" s="17">
        <v>2.9</v>
      </c>
      <c r="RX42" s="17">
        <v>3.3</v>
      </c>
      <c r="RY42" s="17">
        <v>3.2189999999999999</v>
      </c>
      <c r="RZ42" s="17">
        <v>3.2189999999999999</v>
      </c>
      <c r="SA42" s="17">
        <v>8.1000000000000003E-2</v>
      </c>
      <c r="SB42" s="17">
        <v>11.2</v>
      </c>
      <c r="SC42" s="17">
        <v>17.8355</v>
      </c>
      <c r="SD42" s="17">
        <v>11.740780000000001</v>
      </c>
      <c r="SE42" s="17">
        <v>-0.54078000000000004</v>
      </c>
      <c r="SF42" s="17">
        <v>2.4</v>
      </c>
      <c r="SG42" s="17">
        <v>2</v>
      </c>
      <c r="SH42" s="17">
        <v>2</v>
      </c>
      <c r="SI42" s="17">
        <v>0.4</v>
      </c>
      <c r="SJ42" s="17">
        <v>0.2</v>
      </c>
      <c r="SK42" s="17">
        <v>0.7</v>
      </c>
      <c r="SL42" s="17">
        <v>0.7</v>
      </c>
      <c r="SM42" s="17">
        <v>-0.5</v>
      </c>
      <c r="SN42" s="17">
        <v>16.100000000000001</v>
      </c>
      <c r="SO42" s="17">
        <v>13.98058</v>
      </c>
      <c r="SP42" s="17">
        <v>13.98058</v>
      </c>
      <c r="SQ42" s="17">
        <v>2.1194199999999999</v>
      </c>
      <c r="SR42" s="17">
        <v>5.7</v>
      </c>
      <c r="SS42" s="17">
        <v>6</v>
      </c>
      <c r="ST42" s="17">
        <v>6</v>
      </c>
      <c r="SU42" s="17">
        <v>-0.3</v>
      </c>
      <c r="SV42" s="17">
        <v>8.4</v>
      </c>
      <c r="SW42" s="17">
        <v>8</v>
      </c>
      <c r="SX42" s="17">
        <v>8</v>
      </c>
      <c r="SY42" s="17">
        <v>0.4</v>
      </c>
      <c r="SZ42" s="17">
        <v>13</v>
      </c>
      <c r="TA42" s="17">
        <v>11.65049</v>
      </c>
      <c r="TB42" s="17">
        <v>11.65049</v>
      </c>
      <c r="TC42" s="17">
        <v>1.34951</v>
      </c>
      <c r="TD42" s="17">
        <v>20</v>
      </c>
      <c r="TE42" s="17">
        <v>19.12621</v>
      </c>
      <c r="TF42" s="17">
        <v>19.12621</v>
      </c>
      <c r="TG42" s="17">
        <v>0.87378999999999996</v>
      </c>
      <c r="TH42" s="17">
        <v>25.3</v>
      </c>
      <c r="TI42" s="17">
        <v>21.7</v>
      </c>
      <c r="TJ42" s="17">
        <v>24.11</v>
      </c>
      <c r="TK42" s="17">
        <v>1.19</v>
      </c>
      <c r="TL42" s="17">
        <v>59.3</v>
      </c>
      <c r="TM42" s="17">
        <v>48.7</v>
      </c>
      <c r="TN42" s="17">
        <v>70.363</v>
      </c>
      <c r="TO42" s="17">
        <v>-11.063000000000001</v>
      </c>
      <c r="TP42" s="17">
        <v>1.3</v>
      </c>
      <c r="TQ42" s="17">
        <v>1.151</v>
      </c>
      <c r="TR42" s="17">
        <v>1.151</v>
      </c>
      <c r="TS42" s="17">
        <v>0.14899999999999999</v>
      </c>
      <c r="TT42" s="17">
        <v>0</v>
      </c>
      <c r="TU42" s="17">
        <v>30.173110000000001</v>
      </c>
      <c r="TV42" s="17">
        <v>28.533000000000001</v>
      </c>
      <c r="TW42" s="17">
        <v>-28.533000000000001</v>
      </c>
      <c r="TX42" s="17">
        <v>41.2</v>
      </c>
      <c r="TY42" s="17">
        <v>43.870640000000002</v>
      </c>
      <c r="TZ42" s="17">
        <v>42.9</v>
      </c>
      <c r="UA42" s="17">
        <v>-1.7</v>
      </c>
      <c r="UB42" s="17">
        <v>0</v>
      </c>
      <c r="UC42" s="17">
        <v>2.0030000000000001</v>
      </c>
      <c r="UD42" s="17">
        <v>2.0030000000000001</v>
      </c>
      <c r="UE42" s="17">
        <v>-2.0030000000000001</v>
      </c>
      <c r="UF42" s="17">
        <v>2.2000000000000002</v>
      </c>
      <c r="UG42" s="17">
        <v>1.907</v>
      </c>
      <c r="UH42" s="17">
        <v>1.907</v>
      </c>
      <c r="UI42" s="17">
        <v>0.29299999999999998</v>
      </c>
      <c r="UJ42" s="17">
        <v>15.9</v>
      </c>
      <c r="UK42" s="17">
        <v>17</v>
      </c>
      <c r="UL42" s="17">
        <v>11.65049</v>
      </c>
      <c r="UM42" s="17">
        <v>4.2495099999999999</v>
      </c>
      <c r="UN42" s="17">
        <v>4.4000000000000004</v>
      </c>
      <c r="UO42" s="17">
        <v>7</v>
      </c>
      <c r="UP42" s="17">
        <v>7</v>
      </c>
      <c r="UQ42" s="17">
        <v>-2.6</v>
      </c>
      <c r="UR42" s="17">
        <v>9</v>
      </c>
      <c r="US42" s="17">
        <v>8</v>
      </c>
      <c r="UT42" s="17"/>
      <c r="UU42" s="17">
        <v>9</v>
      </c>
      <c r="UV42" s="17">
        <v>9.6</v>
      </c>
      <c r="UW42" s="17">
        <v>10</v>
      </c>
      <c r="UX42" s="17">
        <v>10</v>
      </c>
      <c r="UY42" s="17">
        <v>-0.4</v>
      </c>
      <c r="UZ42" s="17">
        <v>10.6</v>
      </c>
      <c r="VA42" s="17">
        <v>11.165050000000001</v>
      </c>
      <c r="VB42" s="17">
        <v>11.165050000000001</v>
      </c>
      <c r="VC42" s="17">
        <v>-0.56505000000000005</v>
      </c>
      <c r="VD42" s="17">
        <v>10.6</v>
      </c>
      <c r="VE42" s="17">
        <v>11.165050000000001</v>
      </c>
      <c r="VF42" s="17">
        <v>11.165050000000001</v>
      </c>
      <c r="VG42" s="17">
        <v>-0.56505000000000005</v>
      </c>
      <c r="VH42" s="17">
        <v>15.6</v>
      </c>
      <c r="VI42" s="17">
        <v>15.016</v>
      </c>
      <c r="VJ42" s="17">
        <v>15.016</v>
      </c>
      <c r="VK42" s="17">
        <v>0.58399999999999996</v>
      </c>
      <c r="VL42" s="17">
        <v>16.899999999999999</v>
      </c>
      <c r="VM42" s="17">
        <v>41.36</v>
      </c>
      <c r="VN42" s="17">
        <v>41.36</v>
      </c>
      <c r="VO42" s="17">
        <v>-24.46</v>
      </c>
      <c r="VP42" s="17">
        <v>1.3</v>
      </c>
      <c r="VQ42" s="17">
        <v>7.1210000000000004</v>
      </c>
      <c r="VR42" s="17">
        <v>7.1210000000000004</v>
      </c>
      <c r="VS42" s="17">
        <v>-5.8209999999999997</v>
      </c>
      <c r="VT42" s="17">
        <v>4.9000000000000004</v>
      </c>
      <c r="VU42" s="17">
        <v>6.45</v>
      </c>
      <c r="VV42" s="17">
        <v>6.45</v>
      </c>
      <c r="VW42" s="17">
        <v>-1.55</v>
      </c>
      <c r="VX42" s="17">
        <v>0.6</v>
      </c>
      <c r="VY42" s="17">
        <v>0.6</v>
      </c>
      <c r="VZ42" s="17">
        <v>0.6</v>
      </c>
      <c r="WA42" s="17">
        <v>0</v>
      </c>
      <c r="WB42" s="17">
        <v>72.2</v>
      </c>
      <c r="WC42" s="17">
        <v>74</v>
      </c>
      <c r="WD42" s="17">
        <v>70.564999999999998</v>
      </c>
      <c r="WE42" s="17">
        <v>1.635</v>
      </c>
      <c r="WF42" s="17">
        <v>69.5</v>
      </c>
      <c r="WG42" s="17">
        <v>59</v>
      </c>
      <c r="WH42" s="17">
        <v>68.406000000000006</v>
      </c>
      <c r="WI42" s="17">
        <v>1.0940000000000001</v>
      </c>
      <c r="WJ42" s="17">
        <v>5.9</v>
      </c>
      <c r="WK42" s="17">
        <v>6.3330000000000002</v>
      </c>
      <c r="WL42" s="17">
        <v>6.3330000000000002</v>
      </c>
      <c r="WM42" s="17">
        <v>-0.433</v>
      </c>
      <c r="WN42" s="17">
        <v>1.6</v>
      </c>
      <c r="WO42" s="17"/>
      <c r="WP42" s="17">
        <v>1E-3</v>
      </c>
      <c r="WQ42" s="17">
        <v>1.599</v>
      </c>
      <c r="WR42" s="17">
        <v>9.8000000000000007</v>
      </c>
      <c r="WS42" s="17">
        <v>9.7899999999999991</v>
      </c>
      <c r="WT42" s="17">
        <v>9.7899999999999991</v>
      </c>
      <c r="WU42" s="17">
        <v>0.01</v>
      </c>
      <c r="WV42" s="17">
        <v>20</v>
      </c>
      <c r="WW42" s="17">
        <v>19.12621</v>
      </c>
      <c r="WX42" s="17">
        <v>19.12621</v>
      </c>
      <c r="WY42" s="17">
        <v>0.87378999999999996</v>
      </c>
      <c r="WZ42" s="17">
        <v>7.2</v>
      </c>
      <c r="XA42" s="17">
        <v>10.7</v>
      </c>
      <c r="XB42" s="17">
        <v>10.7</v>
      </c>
      <c r="XC42" s="17">
        <v>-3.5</v>
      </c>
      <c r="XD42" s="17">
        <v>43.8</v>
      </c>
      <c r="XE42" s="17">
        <v>44.947369999999999</v>
      </c>
      <c r="XF42" s="17">
        <v>42</v>
      </c>
      <c r="XG42" s="17">
        <v>1.8</v>
      </c>
      <c r="XH42" s="17">
        <v>16.100000000000001</v>
      </c>
      <c r="XI42" s="17">
        <v>16.052630000000001</v>
      </c>
      <c r="XJ42" s="17">
        <v>15</v>
      </c>
      <c r="XK42" s="17">
        <v>1.1000000000000001</v>
      </c>
      <c r="XL42" s="17"/>
      <c r="XM42" s="17"/>
      <c r="XN42" s="17"/>
      <c r="XO42" s="17">
        <v>0</v>
      </c>
      <c r="XP42" s="17"/>
      <c r="XQ42" s="17"/>
      <c r="XR42" s="17"/>
      <c r="XS42" s="17">
        <v>0</v>
      </c>
      <c r="XT42" s="17"/>
      <c r="XU42" s="17"/>
      <c r="XV42" s="17"/>
      <c r="XW42" s="17">
        <v>0</v>
      </c>
      <c r="XX42" s="17"/>
      <c r="XY42" s="17"/>
      <c r="XZ42" s="17"/>
      <c r="YA42" s="17">
        <v>0</v>
      </c>
      <c r="YB42" s="17"/>
      <c r="YC42" s="17"/>
      <c r="YD42" s="17"/>
      <c r="YE42" s="17">
        <v>0</v>
      </c>
    </row>
    <row r="43" spans="1:655" ht="24" customHeight="1" x14ac:dyDescent="0.35">
      <c r="A43" s="1"/>
      <c r="B43" s="16" t="s">
        <v>50</v>
      </c>
      <c r="C43" s="16" t="s">
        <v>806</v>
      </c>
      <c r="D43" s="17"/>
      <c r="E43" s="17"/>
      <c r="F43" s="17"/>
      <c r="G43" s="17">
        <v>0</v>
      </c>
      <c r="H43" s="17">
        <v>646.9</v>
      </c>
      <c r="I43" s="17">
        <v>643.65809000000002</v>
      </c>
      <c r="J43" s="17">
        <v>643.65809000000002</v>
      </c>
      <c r="K43" s="17">
        <v>3.2419099999999998</v>
      </c>
      <c r="L43" s="17">
        <v>217.7</v>
      </c>
      <c r="M43" s="17">
        <v>209.39341999999999</v>
      </c>
      <c r="N43" s="17">
        <v>209.39341999999999</v>
      </c>
      <c r="O43" s="17">
        <v>8.3065800000000003</v>
      </c>
      <c r="P43" s="17"/>
      <c r="Q43" s="17"/>
      <c r="R43" s="17"/>
      <c r="S43" s="17">
        <v>0</v>
      </c>
      <c r="T43" s="17"/>
      <c r="U43" s="17"/>
      <c r="V43" s="17"/>
      <c r="W43" s="17">
        <v>0</v>
      </c>
      <c r="X43" s="17">
        <v>89.4</v>
      </c>
      <c r="Y43" s="17">
        <v>91.778639999999996</v>
      </c>
      <c r="Z43" s="17">
        <v>91.778639999999996</v>
      </c>
      <c r="AA43" s="17">
        <v>-2.3786399999999999</v>
      </c>
      <c r="AB43" s="17">
        <v>195</v>
      </c>
      <c r="AC43" s="17">
        <v>209.99664000000001</v>
      </c>
      <c r="AD43" s="17">
        <v>189.756</v>
      </c>
      <c r="AE43" s="17">
        <v>5.2439999999999998</v>
      </c>
      <c r="AF43" s="17"/>
      <c r="AG43" s="17"/>
      <c r="AH43" s="17"/>
      <c r="AI43" s="17">
        <v>0</v>
      </c>
      <c r="AJ43" s="17"/>
      <c r="AK43" s="17"/>
      <c r="AL43" s="17"/>
      <c r="AM43" s="17">
        <v>0</v>
      </c>
      <c r="AN43" s="17">
        <v>188</v>
      </c>
      <c r="AO43" s="17">
        <v>185.69388000000001</v>
      </c>
      <c r="AP43" s="17"/>
      <c r="AQ43" s="17">
        <v>188</v>
      </c>
      <c r="AR43" s="17">
        <v>206.6</v>
      </c>
      <c r="AS43" s="17">
        <v>204.72800000000001</v>
      </c>
      <c r="AT43" s="17">
        <v>204.72800000000001</v>
      </c>
      <c r="AU43" s="17">
        <v>1.8720000000000001</v>
      </c>
      <c r="AV43" s="17">
        <v>209</v>
      </c>
      <c r="AW43" s="17">
        <v>204.72800000000001</v>
      </c>
      <c r="AX43" s="17">
        <v>204.72800000000001</v>
      </c>
      <c r="AY43" s="17">
        <v>4.2720000000000002</v>
      </c>
      <c r="AZ43" s="17">
        <v>199.4</v>
      </c>
      <c r="BA43" s="17">
        <v>204.72800000000001</v>
      </c>
      <c r="BB43" s="17">
        <v>204.72800000000001</v>
      </c>
      <c r="BC43" s="17">
        <v>-5.3280000000000003</v>
      </c>
      <c r="BD43" s="17"/>
      <c r="BE43" s="17"/>
      <c r="BF43" s="17">
        <v>208.28218000000001</v>
      </c>
      <c r="BG43" s="17">
        <v>-208.28218000000001</v>
      </c>
      <c r="BH43" s="17"/>
      <c r="BI43" s="17"/>
      <c r="BJ43" s="17">
        <v>104.14109000000001</v>
      </c>
      <c r="BK43" s="17">
        <v>-104.14109000000001</v>
      </c>
      <c r="BL43" s="17">
        <v>509.4</v>
      </c>
      <c r="BM43" s="17">
        <v>521.69137999999998</v>
      </c>
      <c r="BN43" s="17">
        <v>542.42097999999999</v>
      </c>
      <c r="BO43" s="17">
        <v>-33.020980000000002</v>
      </c>
      <c r="BP43" s="17">
        <v>0</v>
      </c>
      <c r="BQ43" s="17">
        <v>0</v>
      </c>
      <c r="BR43" s="17">
        <v>0</v>
      </c>
      <c r="BS43" s="17">
        <v>0</v>
      </c>
      <c r="BT43" s="17"/>
      <c r="BU43" s="17"/>
      <c r="BV43" s="17"/>
      <c r="BW43" s="17">
        <v>0</v>
      </c>
      <c r="BX43" s="17"/>
      <c r="BY43" s="17"/>
      <c r="BZ43" s="17"/>
      <c r="CA43" s="17">
        <v>0</v>
      </c>
      <c r="CB43" s="17"/>
      <c r="CC43" s="17"/>
      <c r="CD43" s="17"/>
      <c r="CE43" s="17">
        <v>0</v>
      </c>
      <c r="CF43" s="17"/>
      <c r="CG43" s="17"/>
      <c r="CH43" s="17"/>
      <c r="CI43" s="17">
        <v>0</v>
      </c>
      <c r="CJ43" s="17">
        <v>164.89091999999999</v>
      </c>
      <c r="CK43" s="17">
        <v>163.90777</v>
      </c>
      <c r="CL43" s="17">
        <v>163.90777</v>
      </c>
      <c r="CM43" s="17">
        <v>0.98314999999999997</v>
      </c>
      <c r="CN43" s="17">
        <v>7.2</v>
      </c>
      <c r="CO43" s="17">
        <v>5.1333399999999996</v>
      </c>
      <c r="CP43" s="17">
        <v>5.1333399999999996</v>
      </c>
      <c r="CQ43" s="17">
        <v>2.0666600000000002</v>
      </c>
      <c r="CR43" s="17">
        <v>5.5</v>
      </c>
      <c r="CS43" s="17">
        <v>2.8177599999999998</v>
      </c>
      <c r="CT43" s="17">
        <v>2.8177599999999998</v>
      </c>
      <c r="CU43" s="17">
        <v>2.6822400000000002</v>
      </c>
      <c r="CV43" s="17">
        <v>22</v>
      </c>
      <c r="CW43" s="17">
        <v>22.389009999999999</v>
      </c>
      <c r="CX43" s="17"/>
      <c r="CY43" s="17">
        <v>22</v>
      </c>
      <c r="CZ43" s="17">
        <v>6.8</v>
      </c>
      <c r="DA43" s="17">
        <v>6.8787000000000003</v>
      </c>
      <c r="DB43" s="17">
        <v>6.8787000000000003</v>
      </c>
      <c r="DC43" s="17">
        <v>-7.8700000000000006E-2</v>
      </c>
      <c r="DD43" s="17">
        <v>13.6</v>
      </c>
      <c r="DE43" s="17">
        <v>14.4001</v>
      </c>
      <c r="DF43" s="17">
        <v>14.919420000000001</v>
      </c>
      <c r="DG43" s="17">
        <v>-1.31942</v>
      </c>
      <c r="DH43" s="17">
        <v>113.9</v>
      </c>
      <c r="DI43" s="17">
        <v>80</v>
      </c>
      <c r="DJ43" s="17">
        <v>97.047340000000005</v>
      </c>
      <c r="DK43" s="17">
        <v>16.85266</v>
      </c>
      <c r="DL43" s="17"/>
      <c r="DM43" s="17"/>
      <c r="DN43" s="17"/>
      <c r="DO43" s="17">
        <v>0</v>
      </c>
      <c r="DP43" s="17"/>
      <c r="DQ43" s="17"/>
      <c r="DR43" s="17"/>
      <c r="DS43" s="17">
        <v>0</v>
      </c>
      <c r="DT43" s="17"/>
      <c r="DU43" s="17"/>
      <c r="DV43" s="17"/>
      <c r="DW43" s="17">
        <v>0</v>
      </c>
      <c r="DX43" s="17"/>
      <c r="DY43" s="17"/>
      <c r="DZ43" s="17"/>
      <c r="EA43" s="17">
        <v>0</v>
      </c>
      <c r="EB43" s="17">
        <v>110</v>
      </c>
      <c r="EC43" s="17">
        <v>112.35728</v>
      </c>
      <c r="ED43" s="17">
        <v>112.35728</v>
      </c>
      <c r="EE43" s="17">
        <v>-2.3572799999999998</v>
      </c>
      <c r="EF43" s="17">
        <v>206.9</v>
      </c>
      <c r="EG43" s="17">
        <v>220.48074</v>
      </c>
      <c r="EH43" s="17">
        <v>220.48074</v>
      </c>
      <c r="EI43" s="17">
        <v>-13.58074</v>
      </c>
      <c r="EJ43" s="17"/>
      <c r="EK43" s="17"/>
      <c r="EL43" s="17"/>
      <c r="EM43" s="17">
        <v>0</v>
      </c>
      <c r="EN43" s="17"/>
      <c r="EO43" s="17"/>
      <c r="EP43" s="17"/>
      <c r="EQ43" s="17">
        <v>0</v>
      </c>
      <c r="ER43" s="17"/>
      <c r="ES43" s="17"/>
      <c r="ET43" s="17"/>
      <c r="EU43" s="17">
        <v>0</v>
      </c>
      <c r="EV43" s="17">
        <v>6.5</v>
      </c>
      <c r="EW43" s="17">
        <v>6.39</v>
      </c>
      <c r="EX43" s="17">
        <v>6.39</v>
      </c>
      <c r="EY43" s="17">
        <v>0.11</v>
      </c>
      <c r="EZ43" s="17">
        <v>382.7</v>
      </c>
      <c r="FA43" s="17">
        <v>288.65978999999999</v>
      </c>
      <c r="FB43" s="17">
        <v>372.53852000000001</v>
      </c>
      <c r="FC43" s="17">
        <v>10.161479999999999</v>
      </c>
      <c r="FD43" s="17">
        <v>58.4</v>
      </c>
      <c r="FE43" s="17">
        <v>71.349220000000003</v>
      </c>
      <c r="FF43" s="17">
        <v>71.349220000000003</v>
      </c>
      <c r="FG43" s="17">
        <v>-12.94922</v>
      </c>
      <c r="FH43" s="17">
        <v>130.80000000000001</v>
      </c>
      <c r="FI43" s="17">
        <v>131.22508999999999</v>
      </c>
      <c r="FJ43" s="17">
        <v>151.21556000000001</v>
      </c>
      <c r="FK43" s="17">
        <v>-20.415559999999999</v>
      </c>
      <c r="FL43" s="17">
        <v>31.2</v>
      </c>
      <c r="FM43" s="17">
        <v>33.957720000000002</v>
      </c>
      <c r="FN43" s="17">
        <v>33.957720000000002</v>
      </c>
      <c r="FO43" s="17">
        <v>-2.7577199999999999</v>
      </c>
      <c r="FP43" s="17">
        <v>18.8</v>
      </c>
      <c r="FQ43" s="17">
        <v>19.192229999999999</v>
      </c>
      <c r="FR43" s="17">
        <v>19.192229999999999</v>
      </c>
      <c r="FS43" s="17">
        <v>-0.39223000000000002</v>
      </c>
      <c r="FT43" s="17">
        <v>19.7</v>
      </c>
      <c r="FU43" s="17">
        <v>19.223299999999998</v>
      </c>
      <c r="FV43" s="17">
        <v>19.223299999999998</v>
      </c>
      <c r="FW43" s="17">
        <v>0.47670000000000001</v>
      </c>
      <c r="FX43" s="17">
        <v>87.2</v>
      </c>
      <c r="FY43" s="17">
        <v>87.232039999999998</v>
      </c>
      <c r="FZ43" s="17">
        <v>87.232039999999998</v>
      </c>
      <c r="GA43" s="17">
        <v>-3.2039999999999999E-2</v>
      </c>
      <c r="GB43" s="17">
        <v>182.4</v>
      </c>
      <c r="GC43" s="17">
        <v>185.10007999999999</v>
      </c>
      <c r="GD43" s="17">
        <v>134.02062000000001</v>
      </c>
      <c r="GE43" s="17">
        <v>48.379379999999998</v>
      </c>
      <c r="GF43" s="17">
        <v>180.9</v>
      </c>
      <c r="GG43" s="17">
        <v>185.10007999999999</v>
      </c>
      <c r="GH43" s="17">
        <v>134.02062000000001</v>
      </c>
      <c r="GI43" s="17">
        <v>46.879379999999998</v>
      </c>
      <c r="GJ43" s="17">
        <v>183.8</v>
      </c>
      <c r="GK43" s="17">
        <v>185.10007999999999</v>
      </c>
      <c r="GL43" s="17">
        <v>134.02062000000001</v>
      </c>
      <c r="GM43" s="17">
        <v>49.779380000000003</v>
      </c>
      <c r="GN43" s="17">
        <v>109</v>
      </c>
      <c r="GO43" s="17">
        <v>110.37475999999999</v>
      </c>
      <c r="GP43" s="17">
        <v>99.830579999999998</v>
      </c>
      <c r="GQ43" s="17">
        <v>9.1694200000000006</v>
      </c>
      <c r="GR43" s="17">
        <v>8.4</v>
      </c>
      <c r="GS43" s="17">
        <v>9.09</v>
      </c>
      <c r="GT43" s="17">
        <v>9.09</v>
      </c>
      <c r="GU43" s="17">
        <v>-0.69</v>
      </c>
      <c r="GV43" s="17">
        <v>3.4</v>
      </c>
      <c r="GW43" s="17">
        <v>6.6261000000000001</v>
      </c>
      <c r="GX43" s="17">
        <v>6.6261000000000001</v>
      </c>
      <c r="GY43" s="17">
        <v>-3.2261000000000002</v>
      </c>
      <c r="GZ43" s="17">
        <v>17.399999999999999</v>
      </c>
      <c r="HA43" s="17">
        <v>18</v>
      </c>
      <c r="HB43" s="17">
        <v>29.374510000000001</v>
      </c>
      <c r="HC43" s="17">
        <v>-11.97451</v>
      </c>
      <c r="HD43" s="17">
        <v>43.5</v>
      </c>
      <c r="HE43" s="17">
        <v>44.060189999999999</v>
      </c>
      <c r="HF43" s="17">
        <v>44.060189999999999</v>
      </c>
      <c r="HG43" s="17">
        <v>-0.56018999999999997</v>
      </c>
      <c r="HH43" s="17"/>
      <c r="HI43" s="17"/>
      <c r="HJ43" s="17"/>
      <c r="HK43" s="17">
        <v>0</v>
      </c>
      <c r="HL43" s="17">
        <v>25.2</v>
      </c>
      <c r="HM43" s="17">
        <v>16.161660000000001</v>
      </c>
      <c r="HN43" s="17">
        <v>16.161660000000001</v>
      </c>
      <c r="HO43" s="17">
        <v>9.0383399999999998</v>
      </c>
      <c r="HP43" s="17">
        <v>148.4</v>
      </c>
      <c r="HQ43" s="17">
        <v>164.44891999999999</v>
      </c>
      <c r="HR43" s="17">
        <v>107.06737</v>
      </c>
      <c r="HS43" s="17">
        <v>41.332630000000002</v>
      </c>
      <c r="HT43" s="17"/>
      <c r="HU43" s="17"/>
      <c r="HV43" s="17"/>
      <c r="HW43" s="17">
        <v>0</v>
      </c>
      <c r="HX43" s="17"/>
      <c r="HY43" s="17"/>
      <c r="HZ43" s="17"/>
      <c r="IA43" s="17">
        <v>0</v>
      </c>
      <c r="IB43" s="17"/>
      <c r="IC43" s="17"/>
      <c r="ID43" s="17"/>
      <c r="IE43" s="17">
        <v>0</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86</v>
      </c>
      <c r="JE43" s="17">
        <v>88.384460000000004</v>
      </c>
      <c r="JF43" s="17">
        <v>84.4833</v>
      </c>
      <c r="JG43" s="17">
        <v>1.5166999999999999</v>
      </c>
      <c r="JH43" s="17">
        <v>178.2</v>
      </c>
      <c r="JI43" s="17">
        <v>173.52799999999999</v>
      </c>
      <c r="JJ43" s="17"/>
      <c r="JK43" s="17">
        <v>178.2</v>
      </c>
      <c r="JL43" s="17">
        <v>175</v>
      </c>
      <c r="JM43" s="17">
        <v>179.87925999999999</v>
      </c>
      <c r="JN43" s="17">
        <v>179.87925999999999</v>
      </c>
      <c r="JO43" s="17">
        <v>-4.8792600000000004</v>
      </c>
      <c r="JP43" s="17">
        <v>74.7</v>
      </c>
      <c r="JQ43" s="17">
        <v>179.87925999999999</v>
      </c>
      <c r="JR43" s="17">
        <v>179.87925999999999</v>
      </c>
      <c r="JS43" s="17">
        <v>-105.17926</v>
      </c>
      <c r="JT43" s="17">
        <v>130.5</v>
      </c>
      <c r="JU43" s="17">
        <v>179.87925999999999</v>
      </c>
      <c r="JV43" s="17">
        <v>179.87925999999999</v>
      </c>
      <c r="JW43" s="17">
        <v>-49.379260000000002</v>
      </c>
      <c r="JX43" s="17">
        <v>76.599999999999994</v>
      </c>
      <c r="JY43" s="17">
        <v>74.215509999999995</v>
      </c>
      <c r="JZ43" s="17"/>
      <c r="KA43" s="17">
        <v>76.599999999999994</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0</v>
      </c>
      <c r="LA43" s="17"/>
      <c r="LB43" s="17"/>
      <c r="LC43" s="17">
        <v>0</v>
      </c>
      <c r="LD43" s="17">
        <v>4.0999999999999996</v>
      </c>
      <c r="LE43" s="17">
        <v>3.7524000000000002</v>
      </c>
      <c r="LF43" s="17">
        <v>3.7524000000000002</v>
      </c>
      <c r="LG43" s="17">
        <v>0.34760000000000002</v>
      </c>
      <c r="LH43" s="17">
        <v>124.4</v>
      </c>
      <c r="LI43" s="17">
        <v>150.27954</v>
      </c>
      <c r="LJ43" s="17">
        <v>123.48627999999999</v>
      </c>
      <c r="LK43" s="17">
        <v>0.91371999999999998</v>
      </c>
      <c r="LL43" s="17">
        <v>116.7</v>
      </c>
      <c r="LM43" s="17">
        <v>112.4552</v>
      </c>
      <c r="LN43" s="17">
        <v>133.03102999999999</v>
      </c>
      <c r="LO43" s="17">
        <v>-16.331029999999998</v>
      </c>
      <c r="LP43" s="17">
        <v>62.2</v>
      </c>
      <c r="LQ43" s="17">
        <v>67.133979999999994</v>
      </c>
      <c r="LR43" s="17">
        <v>67.133979999999994</v>
      </c>
      <c r="LS43" s="17">
        <v>-4.93398</v>
      </c>
      <c r="LT43" s="17">
        <v>78.400000000000006</v>
      </c>
      <c r="LU43" s="17">
        <v>78.567999999999998</v>
      </c>
      <c r="LV43" s="17">
        <v>78.567999999999998</v>
      </c>
      <c r="LW43" s="17">
        <v>-0.16800000000000001</v>
      </c>
      <c r="LX43" s="17">
        <v>30.3</v>
      </c>
      <c r="LY43" s="17">
        <v>29.951460000000001</v>
      </c>
      <c r="LZ43" s="17">
        <v>29.951460000000001</v>
      </c>
      <c r="MA43" s="17">
        <v>0.34854000000000002</v>
      </c>
      <c r="MB43" s="17"/>
      <c r="MC43" s="17"/>
      <c r="MD43" s="17"/>
      <c r="ME43" s="17">
        <v>0</v>
      </c>
      <c r="MF43" s="17"/>
      <c r="MG43" s="17"/>
      <c r="MH43" s="17"/>
      <c r="MI43" s="17">
        <v>0</v>
      </c>
      <c r="MJ43" s="17"/>
      <c r="MK43" s="17"/>
      <c r="ML43" s="17"/>
      <c r="MM43" s="17">
        <v>0</v>
      </c>
      <c r="MN43" s="17">
        <v>146.5</v>
      </c>
      <c r="MO43" s="17">
        <v>149.77393000000001</v>
      </c>
      <c r="MP43" s="17">
        <v>149.77393000000001</v>
      </c>
      <c r="MQ43" s="17">
        <v>-3.27393</v>
      </c>
      <c r="MR43" s="17">
        <v>146.9</v>
      </c>
      <c r="MS43" s="17">
        <v>149.77393000000001</v>
      </c>
      <c r="MT43" s="17">
        <v>149.77393000000001</v>
      </c>
      <c r="MU43" s="17">
        <v>-2.8739300000000001</v>
      </c>
      <c r="MV43" s="17">
        <v>148.5</v>
      </c>
      <c r="MW43" s="17">
        <v>149.77393000000001</v>
      </c>
      <c r="MX43" s="17">
        <v>149.77393000000001</v>
      </c>
      <c r="MY43" s="17">
        <v>-1.27393</v>
      </c>
      <c r="MZ43" s="17">
        <v>187</v>
      </c>
      <c r="NA43" s="17">
        <v>185.62738999999999</v>
      </c>
      <c r="NB43" s="17"/>
      <c r="NC43" s="17">
        <v>187</v>
      </c>
      <c r="ND43" s="17"/>
      <c r="NE43" s="17"/>
      <c r="NF43" s="17"/>
      <c r="NG43" s="17">
        <v>0</v>
      </c>
      <c r="NH43" s="17"/>
      <c r="NI43" s="17"/>
      <c r="NJ43" s="17"/>
      <c r="NK43" s="17">
        <v>0</v>
      </c>
      <c r="NL43" s="17"/>
      <c r="NM43" s="17"/>
      <c r="NN43" s="17"/>
      <c r="NO43" s="17">
        <v>0</v>
      </c>
      <c r="NP43" s="17"/>
      <c r="NQ43" s="17"/>
      <c r="NR43" s="17"/>
      <c r="NS43" s="17">
        <v>0</v>
      </c>
      <c r="NT43" s="17">
        <v>0</v>
      </c>
      <c r="NU43" s="17"/>
      <c r="NV43" s="17">
        <v>192.33332999999999</v>
      </c>
      <c r="NW43" s="17">
        <v>-192.33332999999999</v>
      </c>
      <c r="NX43" s="17"/>
      <c r="NY43" s="17"/>
      <c r="NZ43" s="17">
        <v>96.166669999999996</v>
      </c>
      <c r="OA43" s="17">
        <v>-96.166669999999996</v>
      </c>
      <c r="OB43" s="17">
        <v>0</v>
      </c>
      <c r="OC43" s="17">
        <v>0.107</v>
      </c>
      <c r="OD43" s="17">
        <v>0.107</v>
      </c>
      <c r="OE43" s="17">
        <v>-0.107</v>
      </c>
      <c r="OF43" s="17">
        <v>40.200000000000003</v>
      </c>
      <c r="OG43" s="17">
        <v>40.6</v>
      </c>
      <c r="OH43" s="17">
        <v>42.652000000000001</v>
      </c>
      <c r="OI43" s="17">
        <v>-2.452</v>
      </c>
      <c r="OJ43" s="17">
        <v>0</v>
      </c>
      <c r="OK43" s="17">
        <v>0.57499999999999996</v>
      </c>
      <c r="OL43" s="17">
        <v>0.57499999999999996</v>
      </c>
      <c r="OM43" s="17">
        <v>-0.57499999999999996</v>
      </c>
      <c r="ON43" s="17">
        <v>16.2</v>
      </c>
      <c r="OO43" s="17">
        <v>16.553000000000001</v>
      </c>
      <c r="OP43" s="17">
        <v>16.553000000000001</v>
      </c>
      <c r="OQ43" s="17">
        <v>-0.35299999999999998</v>
      </c>
      <c r="OR43" s="17">
        <v>0</v>
      </c>
      <c r="OS43" s="17"/>
      <c r="OT43" s="17">
        <v>0</v>
      </c>
      <c r="OU43" s="17">
        <v>0</v>
      </c>
      <c r="OV43" s="17">
        <v>19</v>
      </c>
      <c r="OW43" s="17">
        <v>18</v>
      </c>
      <c r="OX43" s="17">
        <v>17.475729999999999</v>
      </c>
      <c r="OY43" s="17">
        <v>1.52427</v>
      </c>
      <c r="OZ43" s="17">
        <v>9.9</v>
      </c>
      <c r="PA43" s="17">
        <v>9.9830000000000005</v>
      </c>
      <c r="PB43" s="17">
        <v>9.9830000000000005</v>
      </c>
      <c r="PC43" s="17">
        <v>-8.3000000000000004E-2</v>
      </c>
      <c r="PD43" s="17">
        <v>5.4</v>
      </c>
      <c r="PE43" s="17">
        <v>5.67</v>
      </c>
      <c r="PF43" s="17">
        <v>5.67</v>
      </c>
      <c r="PG43" s="17">
        <v>-0.27</v>
      </c>
      <c r="PH43" s="17">
        <v>0.7</v>
      </c>
      <c r="PI43" s="17">
        <v>1.23</v>
      </c>
      <c r="PJ43" s="17">
        <v>1.23</v>
      </c>
      <c r="PK43" s="17">
        <v>-0.53</v>
      </c>
      <c r="PL43" s="17">
        <v>1.5</v>
      </c>
      <c r="PM43" s="17">
        <v>1.5</v>
      </c>
      <c r="PN43" s="17">
        <v>1.5</v>
      </c>
      <c r="PO43" s="17">
        <v>0</v>
      </c>
      <c r="PP43" s="17">
        <v>4.5</v>
      </c>
      <c r="PQ43" s="17">
        <v>4.5</v>
      </c>
      <c r="PR43" s="17">
        <v>4.5</v>
      </c>
      <c r="PS43" s="17">
        <v>0</v>
      </c>
      <c r="PT43" s="17">
        <v>20.100000000000001</v>
      </c>
      <c r="PU43" s="17">
        <v>19.417480000000001</v>
      </c>
      <c r="PV43" s="17">
        <v>19.417480000000001</v>
      </c>
      <c r="PW43" s="17">
        <v>0.68252000000000002</v>
      </c>
      <c r="PX43" s="17">
        <v>20</v>
      </c>
      <c r="PY43" s="17">
        <v>19.417480000000001</v>
      </c>
      <c r="PZ43" s="17">
        <v>19.417480000000001</v>
      </c>
      <c r="QA43" s="17">
        <v>0.58252000000000004</v>
      </c>
      <c r="QB43" s="17">
        <v>16.5</v>
      </c>
      <c r="QC43" s="17">
        <v>14.56311</v>
      </c>
      <c r="QD43" s="17">
        <v>14.56311</v>
      </c>
      <c r="QE43" s="17">
        <v>1.93689</v>
      </c>
      <c r="QF43" s="17">
        <v>3.3</v>
      </c>
      <c r="QG43" s="17">
        <v>3.5</v>
      </c>
      <c r="QH43" s="17">
        <v>3.5</v>
      </c>
      <c r="QI43" s="17">
        <v>-0.2</v>
      </c>
      <c r="QJ43" s="17">
        <v>18.600000000000001</v>
      </c>
      <c r="QK43" s="17">
        <v>18.058250000000001</v>
      </c>
      <c r="QL43" s="17">
        <v>18.058250000000001</v>
      </c>
      <c r="QM43" s="17">
        <v>0.54174999999999995</v>
      </c>
      <c r="QN43" s="17">
        <v>0</v>
      </c>
      <c r="QO43" s="17"/>
      <c r="QP43" s="17">
        <v>0</v>
      </c>
      <c r="QQ43" s="17">
        <v>0</v>
      </c>
      <c r="QR43" s="17">
        <v>0</v>
      </c>
      <c r="QS43" s="17">
        <v>0.307</v>
      </c>
      <c r="QT43" s="17">
        <v>0.307</v>
      </c>
      <c r="QU43" s="17">
        <v>-0.307</v>
      </c>
      <c r="QV43" s="17">
        <v>8.9</v>
      </c>
      <c r="QW43" s="17">
        <v>12</v>
      </c>
      <c r="QX43" s="17">
        <v>12.167999999999999</v>
      </c>
      <c r="QY43" s="17">
        <v>-3.2679999999999998</v>
      </c>
      <c r="QZ43" s="17">
        <v>36.4</v>
      </c>
      <c r="RA43" s="17">
        <v>29.8</v>
      </c>
      <c r="RB43" s="17">
        <v>34.054000000000002</v>
      </c>
      <c r="RC43" s="17">
        <v>2.3460000000000001</v>
      </c>
      <c r="RD43" s="17">
        <v>4.5</v>
      </c>
      <c r="RE43" s="17">
        <v>4.2</v>
      </c>
      <c r="RF43" s="17">
        <v>4.2</v>
      </c>
      <c r="RG43" s="17">
        <v>0.3</v>
      </c>
      <c r="RH43" s="17">
        <v>1.1000000000000001</v>
      </c>
      <c r="RI43" s="17">
        <v>1.2</v>
      </c>
      <c r="RJ43" s="17">
        <v>1.2</v>
      </c>
      <c r="RK43" s="17">
        <v>-0.1</v>
      </c>
      <c r="RL43" s="17">
        <v>1.1000000000000001</v>
      </c>
      <c r="RM43" s="17">
        <v>1.2</v>
      </c>
      <c r="RN43" s="17">
        <v>1.2</v>
      </c>
      <c r="RO43" s="17">
        <v>-0.1</v>
      </c>
      <c r="RP43" s="17">
        <v>3</v>
      </c>
      <c r="RQ43" s="17">
        <v>2.8</v>
      </c>
      <c r="RR43" s="17">
        <v>2.8</v>
      </c>
      <c r="RS43" s="17">
        <v>0.2</v>
      </c>
      <c r="RT43" s="17">
        <v>0</v>
      </c>
      <c r="RU43" s="17"/>
      <c r="RV43" s="17">
        <v>0</v>
      </c>
      <c r="RW43" s="17">
        <v>0</v>
      </c>
      <c r="RX43" s="17">
        <v>3.3</v>
      </c>
      <c r="RY43" s="17">
        <v>3.2189999999999999</v>
      </c>
      <c r="RZ43" s="17">
        <v>3.2189999999999999</v>
      </c>
      <c r="SA43" s="17">
        <v>8.1000000000000003E-2</v>
      </c>
      <c r="SB43" s="17">
        <v>11.2</v>
      </c>
      <c r="SC43" s="17">
        <v>0</v>
      </c>
      <c r="SD43" s="17">
        <v>10.10608</v>
      </c>
      <c r="SE43" s="17">
        <v>1.09392</v>
      </c>
      <c r="SF43" s="17">
        <v>2.4</v>
      </c>
      <c r="SG43" s="17">
        <v>2</v>
      </c>
      <c r="SH43" s="17">
        <v>2</v>
      </c>
      <c r="SI43" s="17">
        <v>0.4</v>
      </c>
      <c r="SJ43" s="17">
        <v>0.2</v>
      </c>
      <c r="SK43" s="17">
        <v>0.7</v>
      </c>
      <c r="SL43" s="17">
        <v>0.7</v>
      </c>
      <c r="SM43" s="17">
        <v>-0.5</v>
      </c>
      <c r="SN43" s="17">
        <v>16.100000000000001</v>
      </c>
      <c r="SO43" s="17">
        <v>13.98058</v>
      </c>
      <c r="SP43" s="17">
        <v>13.98058</v>
      </c>
      <c r="SQ43" s="17">
        <v>2.1194199999999999</v>
      </c>
      <c r="SR43" s="17">
        <v>5.7</v>
      </c>
      <c r="SS43" s="17">
        <v>6</v>
      </c>
      <c r="ST43" s="17">
        <v>6</v>
      </c>
      <c r="SU43" s="17">
        <v>-0.3</v>
      </c>
      <c r="SV43" s="17">
        <v>8.8000000000000007</v>
      </c>
      <c r="SW43" s="17">
        <v>8</v>
      </c>
      <c r="SX43" s="17">
        <v>8</v>
      </c>
      <c r="SY43" s="17">
        <v>0.8</v>
      </c>
      <c r="SZ43" s="17">
        <v>13.1</v>
      </c>
      <c r="TA43" s="17">
        <v>11.65049</v>
      </c>
      <c r="TB43" s="17">
        <v>11.65049</v>
      </c>
      <c r="TC43" s="17">
        <v>1.4495100000000001</v>
      </c>
      <c r="TD43" s="17">
        <v>20</v>
      </c>
      <c r="TE43" s="17">
        <v>19.12621</v>
      </c>
      <c r="TF43" s="17">
        <v>19.12621</v>
      </c>
      <c r="TG43" s="17">
        <v>0.87378999999999996</v>
      </c>
      <c r="TH43" s="17">
        <v>25</v>
      </c>
      <c r="TI43" s="17">
        <v>19.899999999999999</v>
      </c>
      <c r="TJ43" s="17">
        <v>23.721</v>
      </c>
      <c r="TK43" s="17">
        <v>1.2789999999999999</v>
      </c>
      <c r="TL43" s="17">
        <v>54.6</v>
      </c>
      <c r="TM43" s="17">
        <v>49.4</v>
      </c>
      <c r="TN43" s="17">
        <v>69.933000000000007</v>
      </c>
      <c r="TO43" s="17">
        <v>-15.333</v>
      </c>
      <c r="TP43" s="17">
        <v>0</v>
      </c>
      <c r="TQ43" s="17">
        <v>2E-3</v>
      </c>
      <c r="TR43" s="17">
        <v>2E-3</v>
      </c>
      <c r="TS43" s="17">
        <v>-2E-3</v>
      </c>
      <c r="TT43" s="17">
        <v>0</v>
      </c>
      <c r="TU43" s="17">
        <v>30.01389</v>
      </c>
      <c r="TV43" s="17">
        <v>29.623000000000001</v>
      </c>
      <c r="TW43" s="17">
        <v>-29.623000000000001</v>
      </c>
      <c r="TX43" s="17">
        <v>38.200000000000003</v>
      </c>
      <c r="TY43" s="17">
        <v>43.781170000000003</v>
      </c>
      <c r="TZ43" s="17">
        <v>43.76</v>
      </c>
      <c r="UA43" s="17">
        <v>-5.56</v>
      </c>
      <c r="UB43" s="17">
        <v>0</v>
      </c>
      <c r="UC43" s="17">
        <v>2.0830000000000002</v>
      </c>
      <c r="UD43" s="17">
        <v>2.0830000000000002</v>
      </c>
      <c r="UE43" s="17">
        <v>-2.0830000000000002</v>
      </c>
      <c r="UF43" s="17">
        <v>2.6</v>
      </c>
      <c r="UG43" s="17">
        <v>1.851</v>
      </c>
      <c r="UH43" s="17">
        <v>1.851</v>
      </c>
      <c r="UI43" s="17">
        <v>0.749</v>
      </c>
      <c r="UJ43" s="17">
        <v>15.8</v>
      </c>
      <c r="UK43" s="17">
        <v>17</v>
      </c>
      <c r="UL43" s="17">
        <v>11.65049</v>
      </c>
      <c r="UM43" s="17">
        <v>4.1495100000000003</v>
      </c>
      <c r="UN43" s="17">
        <v>4.3</v>
      </c>
      <c r="UO43" s="17">
        <v>7</v>
      </c>
      <c r="UP43" s="17">
        <v>7</v>
      </c>
      <c r="UQ43" s="17">
        <v>-2.7</v>
      </c>
      <c r="UR43" s="17">
        <v>9</v>
      </c>
      <c r="US43" s="17">
        <v>8</v>
      </c>
      <c r="UT43" s="17"/>
      <c r="UU43" s="17">
        <v>9</v>
      </c>
      <c r="UV43" s="17">
        <v>9.6</v>
      </c>
      <c r="UW43" s="17">
        <v>10</v>
      </c>
      <c r="UX43" s="17">
        <v>10</v>
      </c>
      <c r="UY43" s="17">
        <v>-0.4</v>
      </c>
      <c r="UZ43" s="17">
        <v>10.6</v>
      </c>
      <c r="VA43" s="17">
        <v>11.165050000000001</v>
      </c>
      <c r="VB43" s="17">
        <v>11.165050000000001</v>
      </c>
      <c r="VC43" s="17">
        <v>-0.56505000000000005</v>
      </c>
      <c r="VD43" s="17">
        <v>10.6</v>
      </c>
      <c r="VE43" s="17">
        <v>11.165050000000001</v>
      </c>
      <c r="VF43" s="17">
        <v>11.165050000000001</v>
      </c>
      <c r="VG43" s="17">
        <v>-0.56505000000000005</v>
      </c>
      <c r="VH43" s="17">
        <v>14.9</v>
      </c>
      <c r="VI43" s="17">
        <v>14.321</v>
      </c>
      <c r="VJ43" s="17">
        <v>14.321</v>
      </c>
      <c r="VK43" s="17">
        <v>0.57899999999999996</v>
      </c>
      <c r="VL43" s="17">
        <v>0</v>
      </c>
      <c r="VM43" s="17">
        <v>4.29</v>
      </c>
      <c r="VN43" s="17">
        <v>4.29</v>
      </c>
      <c r="VO43" s="17">
        <v>-4.29</v>
      </c>
      <c r="VP43" s="17">
        <v>0</v>
      </c>
      <c r="VQ43" s="17">
        <v>0.45100000000000001</v>
      </c>
      <c r="VR43" s="17">
        <v>0.45100000000000001</v>
      </c>
      <c r="VS43" s="17">
        <v>-0.45100000000000001</v>
      </c>
      <c r="VT43" s="17">
        <v>0</v>
      </c>
      <c r="VU43" s="17">
        <v>0.53700000000000003</v>
      </c>
      <c r="VV43" s="17">
        <v>0.53700000000000003</v>
      </c>
      <c r="VW43" s="17">
        <v>-0.53700000000000003</v>
      </c>
      <c r="VX43" s="17">
        <v>0.6</v>
      </c>
      <c r="VY43" s="17">
        <v>0.6</v>
      </c>
      <c r="VZ43" s="17">
        <v>0.6</v>
      </c>
      <c r="WA43" s="17">
        <v>0</v>
      </c>
      <c r="WB43" s="17">
        <v>83.3</v>
      </c>
      <c r="WC43" s="17">
        <v>78</v>
      </c>
      <c r="WD43" s="17">
        <v>73.855000000000004</v>
      </c>
      <c r="WE43" s="17">
        <v>9.4450000000000003</v>
      </c>
      <c r="WF43" s="17">
        <v>80.400000000000006</v>
      </c>
      <c r="WG43" s="17">
        <v>58</v>
      </c>
      <c r="WH43" s="17">
        <v>68.66</v>
      </c>
      <c r="WI43" s="17">
        <v>11.74</v>
      </c>
      <c r="WJ43" s="17">
        <v>0</v>
      </c>
      <c r="WK43" s="17">
        <v>0.374</v>
      </c>
      <c r="WL43" s="17">
        <v>0.374</v>
      </c>
      <c r="WM43" s="17">
        <v>-0.374</v>
      </c>
      <c r="WN43" s="17">
        <v>0</v>
      </c>
      <c r="WO43" s="17"/>
      <c r="WP43" s="17">
        <v>0</v>
      </c>
      <c r="WQ43" s="17">
        <v>0</v>
      </c>
      <c r="WR43" s="17">
        <v>9.8000000000000007</v>
      </c>
      <c r="WS43" s="17">
        <v>9.7899999999999991</v>
      </c>
      <c r="WT43" s="17">
        <v>9.7899999999999991</v>
      </c>
      <c r="WU43" s="17">
        <v>0.01</v>
      </c>
      <c r="WV43" s="17">
        <v>20</v>
      </c>
      <c r="WW43" s="17">
        <v>19.12621</v>
      </c>
      <c r="WX43" s="17">
        <v>19.12621</v>
      </c>
      <c r="WY43" s="17">
        <v>0.87378999999999996</v>
      </c>
      <c r="WZ43" s="17">
        <v>8.6</v>
      </c>
      <c r="XA43" s="17">
        <v>10.7</v>
      </c>
      <c r="XB43" s="17">
        <v>10.7</v>
      </c>
      <c r="XC43" s="17">
        <v>-2.1</v>
      </c>
      <c r="XD43" s="17">
        <v>43.8</v>
      </c>
      <c r="XE43" s="17">
        <v>44.947369999999999</v>
      </c>
      <c r="XF43" s="17">
        <v>42</v>
      </c>
      <c r="XG43" s="17">
        <v>1.8</v>
      </c>
      <c r="XH43" s="17">
        <v>15.9</v>
      </c>
      <c r="XI43" s="17">
        <v>16.052630000000001</v>
      </c>
      <c r="XJ43" s="17">
        <v>15</v>
      </c>
      <c r="XK43" s="17">
        <v>0.9</v>
      </c>
      <c r="XL43" s="17"/>
      <c r="XM43" s="17"/>
      <c r="XN43" s="17"/>
      <c r="XO43" s="17">
        <v>0</v>
      </c>
      <c r="XP43" s="17"/>
      <c r="XQ43" s="17"/>
      <c r="XR43" s="17"/>
      <c r="XS43" s="17">
        <v>0</v>
      </c>
      <c r="XT43" s="17"/>
      <c r="XU43" s="17"/>
      <c r="XV43" s="17"/>
      <c r="XW43" s="17">
        <v>0</v>
      </c>
      <c r="XX43" s="17"/>
      <c r="XY43" s="17"/>
      <c r="XZ43" s="17"/>
      <c r="YA43" s="17">
        <v>0</v>
      </c>
      <c r="YB43" s="17"/>
      <c r="YC43" s="17"/>
      <c r="YD43" s="17"/>
      <c r="YE43" s="17">
        <v>0</v>
      </c>
    </row>
    <row r="44" spans="1:655" ht="24" customHeight="1" x14ac:dyDescent="0.35">
      <c r="A44" s="1"/>
      <c r="B44" s="16" t="s">
        <v>50</v>
      </c>
      <c r="C44" s="16" t="s">
        <v>807</v>
      </c>
      <c r="D44" s="17"/>
      <c r="E44" s="17"/>
      <c r="F44" s="17"/>
      <c r="G44" s="17">
        <v>0</v>
      </c>
      <c r="H44" s="17">
        <v>646.29999999999995</v>
      </c>
      <c r="I44" s="17">
        <v>643.65809000000002</v>
      </c>
      <c r="J44" s="17">
        <v>643.65809000000002</v>
      </c>
      <c r="K44" s="17">
        <v>2.6419100000000002</v>
      </c>
      <c r="L44" s="17">
        <v>216</v>
      </c>
      <c r="M44" s="17">
        <v>209.39341999999999</v>
      </c>
      <c r="N44" s="17">
        <v>209.39341999999999</v>
      </c>
      <c r="O44" s="17">
        <v>6.6065800000000001</v>
      </c>
      <c r="P44" s="17"/>
      <c r="Q44" s="17"/>
      <c r="R44" s="17"/>
      <c r="S44" s="17">
        <v>0</v>
      </c>
      <c r="T44" s="17"/>
      <c r="U44" s="17"/>
      <c r="V44" s="17"/>
      <c r="W44" s="17">
        <v>0</v>
      </c>
      <c r="X44" s="17">
        <v>90.1</v>
      </c>
      <c r="Y44" s="17">
        <v>91.778639999999996</v>
      </c>
      <c r="Z44" s="17">
        <v>91.778639999999996</v>
      </c>
      <c r="AA44" s="17">
        <v>-1.6786399999999999</v>
      </c>
      <c r="AB44" s="17">
        <v>195</v>
      </c>
      <c r="AC44" s="17">
        <v>209.99664000000001</v>
      </c>
      <c r="AD44" s="17">
        <v>189.756</v>
      </c>
      <c r="AE44" s="17">
        <v>5.2439999999999998</v>
      </c>
      <c r="AF44" s="17"/>
      <c r="AG44" s="17"/>
      <c r="AH44" s="17"/>
      <c r="AI44" s="17">
        <v>0</v>
      </c>
      <c r="AJ44" s="17"/>
      <c r="AK44" s="17"/>
      <c r="AL44" s="17"/>
      <c r="AM44" s="17">
        <v>0</v>
      </c>
      <c r="AN44" s="17">
        <v>186.3</v>
      </c>
      <c r="AO44" s="17">
        <v>185.69388000000001</v>
      </c>
      <c r="AP44" s="17"/>
      <c r="AQ44" s="17">
        <v>186.3</v>
      </c>
      <c r="AR44" s="17">
        <v>206.6</v>
      </c>
      <c r="AS44" s="17">
        <v>204.72800000000001</v>
      </c>
      <c r="AT44" s="17">
        <v>204.72800000000001</v>
      </c>
      <c r="AU44" s="17">
        <v>1.8720000000000001</v>
      </c>
      <c r="AV44" s="17">
        <v>208.9</v>
      </c>
      <c r="AW44" s="17">
        <v>204.72800000000001</v>
      </c>
      <c r="AX44" s="17">
        <v>204.72800000000001</v>
      </c>
      <c r="AY44" s="17">
        <v>4.1719999999999997</v>
      </c>
      <c r="AZ44" s="17">
        <v>199.4</v>
      </c>
      <c r="BA44" s="17">
        <v>204.72800000000001</v>
      </c>
      <c r="BB44" s="17">
        <v>204.72800000000001</v>
      </c>
      <c r="BC44" s="17">
        <v>-5.3280000000000003</v>
      </c>
      <c r="BD44" s="17"/>
      <c r="BE44" s="17"/>
      <c r="BF44" s="17">
        <v>208.28218000000001</v>
      </c>
      <c r="BG44" s="17">
        <v>-208.28218000000001</v>
      </c>
      <c r="BH44" s="17"/>
      <c r="BI44" s="17"/>
      <c r="BJ44" s="17">
        <v>104.14109000000001</v>
      </c>
      <c r="BK44" s="17">
        <v>-104.14109000000001</v>
      </c>
      <c r="BL44" s="17">
        <v>481</v>
      </c>
      <c r="BM44" s="17">
        <v>505.18651999999997</v>
      </c>
      <c r="BN44" s="17">
        <v>556.75049000000001</v>
      </c>
      <c r="BO44" s="17">
        <v>-75.750489999999999</v>
      </c>
      <c r="BP44" s="17">
        <v>0</v>
      </c>
      <c r="BQ44" s="17">
        <v>0</v>
      </c>
      <c r="BR44" s="17">
        <v>0</v>
      </c>
      <c r="BS44" s="17">
        <v>0</v>
      </c>
      <c r="BT44" s="17"/>
      <c r="BU44" s="17"/>
      <c r="BV44" s="17"/>
      <c r="BW44" s="17">
        <v>0</v>
      </c>
      <c r="BX44" s="17"/>
      <c r="BY44" s="17"/>
      <c r="BZ44" s="17"/>
      <c r="CA44" s="17">
        <v>0</v>
      </c>
      <c r="CB44" s="17"/>
      <c r="CC44" s="17"/>
      <c r="CD44" s="17"/>
      <c r="CE44" s="17">
        <v>0</v>
      </c>
      <c r="CF44" s="17"/>
      <c r="CG44" s="17"/>
      <c r="CH44" s="17"/>
      <c r="CI44" s="17">
        <v>0</v>
      </c>
      <c r="CJ44" s="17">
        <v>165.14008000000001</v>
      </c>
      <c r="CK44" s="17">
        <v>163.90777</v>
      </c>
      <c r="CL44" s="17">
        <v>163.90777</v>
      </c>
      <c r="CM44" s="17">
        <v>1.23231</v>
      </c>
      <c r="CN44" s="17">
        <v>7.4</v>
      </c>
      <c r="CO44" s="17">
        <v>5.1333399999999996</v>
      </c>
      <c r="CP44" s="17">
        <v>5.1333399999999996</v>
      </c>
      <c r="CQ44" s="17">
        <v>2.2666599999999999</v>
      </c>
      <c r="CR44" s="17">
        <v>5.5</v>
      </c>
      <c r="CS44" s="17">
        <v>2.8177599999999998</v>
      </c>
      <c r="CT44" s="17">
        <v>2.8177599999999998</v>
      </c>
      <c r="CU44" s="17">
        <v>2.6822400000000002</v>
      </c>
      <c r="CV44" s="17">
        <v>22.1</v>
      </c>
      <c r="CW44" s="17">
        <v>22.389009999999999</v>
      </c>
      <c r="CX44" s="17"/>
      <c r="CY44" s="17">
        <v>22.1</v>
      </c>
      <c r="CZ44" s="17">
        <v>6.9</v>
      </c>
      <c r="DA44" s="17">
        <v>6.8787000000000003</v>
      </c>
      <c r="DB44" s="17">
        <v>6.8787000000000003</v>
      </c>
      <c r="DC44" s="17">
        <v>2.1299999999999999E-2</v>
      </c>
      <c r="DD44" s="17">
        <v>14.1</v>
      </c>
      <c r="DE44" s="17">
        <v>14.919420000000001</v>
      </c>
      <c r="DF44" s="17">
        <v>14.919420000000001</v>
      </c>
      <c r="DG44" s="17">
        <v>-0.81942000000000004</v>
      </c>
      <c r="DH44" s="17">
        <v>110.9</v>
      </c>
      <c r="DI44" s="17">
        <v>98.258070000000004</v>
      </c>
      <c r="DJ44" s="17">
        <v>104.45665</v>
      </c>
      <c r="DK44" s="17">
        <v>6.4433499999999997</v>
      </c>
      <c r="DL44" s="17"/>
      <c r="DM44" s="17"/>
      <c r="DN44" s="17"/>
      <c r="DO44" s="17">
        <v>0</v>
      </c>
      <c r="DP44" s="17"/>
      <c r="DQ44" s="17"/>
      <c r="DR44" s="17"/>
      <c r="DS44" s="17">
        <v>0</v>
      </c>
      <c r="DT44" s="17"/>
      <c r="DU44" s="17"/>
      <c r="DV44" s="17"/>
      <c r="DW44" s="17">
        <v>0</v>
      </c>
      <c r="DX44" s="17"/>
      <c r="DY44" s="17"/>
      <c r="DZ44" s="17"/>
      <c r="EA44" s="17">
        <v>0</v>
      </c>
      <c r="EB44" s="17">
        <v>110.1</v>
      </c>
      <c r="EC44" s="17">
        <v>112.35728</v>
      </c>
      <c r="ED44" s="17">
        <v>112.35728</v>
      </c>
      <c r="EE44" s="17">
        <v>-2.2572800000000002</v>
      </c>
      <c r="EF44" s="17">
        <v>209.8</v>
      </c>
      <c r="EG44" s="17">
        <v>220.48074</v>
      </c>
      <c r="EH44" s="17">
        <v>220.48074</v>
      </c>
      <c r="EI44" s="17">
        <v>-10.68074</v>
      </c>
      <c r="EJ44" s="17"/>
      <c r="EK44" s="17"/>
      <c r="EL44" s="17"/>
      <c r="EM44" s="17">
        <v>0</v>
      </c>
      <c r="EN44" s="17"/>
      <c r="EO44" s="17"/>
      <c r="EP44" s="17"/>
      <c r="EQ44" s="17">
        <v>0</v>
      </c>
      <c r="ER44" s="17"/>
      <c r="ES44" s="17"/>
      <c r="ET44" s="17"/>
      <c r="EU44" s="17">
        <v>0</v>
      </c>
      <c r="EV44" s="17">
        <v>6.5</v>
      </c>
      <c r="EW44" s="17">
        <v>6.39</v>
      </c>
      <c r="EX44" s="17">
        <v>6.39</v>
      </c>
      <c r="EY44" s="17">
        <v>0.11</v>
      </c>
      <c r="EZ44" s="17">
        <v>381.3</v>
      </c>
      <c r="FA44" s="17">
        <v>328.3476</v>
      </c>
      <c r="FB44" s="17">
        <v>385.40564999999998</v>
      </c>
      <c r="FC44" s="17">
        <v>-4.1056499999999998</v>
      </c>
      <c r="FD44" s="17">
        <v>58.5</v>
      </c>
      <c r="FE44" s="17">
        <v>71.349220000000003</v>
      </c>
      <c r="FF44" s="17">
        <v>71.349220000000003</v>
      </c>
      <c r="FG44" s="17">
        <v>-12.849220000000001</v>
      </c>
      <c r="FH44" s="17">
        <v>132.30000000000001</v>
      </c>
      <c r="FI44" s="17">
        <v>151.21556000000001</v>
      </c>
      <c r="FJ44" s="17">
        <v>151.21556000000001</v>
      </c>
      <c r="FK44" s="17">
        <v>-18.915559999999999</v>
      </c>
      <c r="FL44" s="17">
        <v>32.1</v>
      </c>
      <c r="FM44" s="17">
        <v>33.957720000000002</v>
      </c>
      <c r="FN44" s="17">
        <v>33.957720000000002</v>
      </c>
      <c r="FO44" s="17">
        <v>-1.85772</v>
      </c>
      <c r="FP44" s="17">
        <v>18.600000000000001</v>
      </c>
      <c r="FQ44" s="17">
        <v>19.192229999999999</v>
      </c>
      <c r="FR44" s="17">
        <v>19.192229999999999</v>
      </c>
      <c r="FS44" s="17">
        <v>-0.59223000000000003</v>
      </c>
      <c r="FT44" s="17">
        <v>19.7</v>
      </c>
      <c r="FU44" s="17">
        <v>19.223299999999998</v>
      </c>
      <c r="FV44" s="17">
        <v>19.223299999999998</v>
      </c>
      <c r="FW44" s="17">
        <v>0.47670000000000001</v>
      </c>
      <c r="FX44" s="17">
        <v>90.9</v>
      </c>
      <c r="FY44" s="17">
        <v>87.232039999999998</v>
      </c>
      <c r="FZ44" s="17">
        <v>87.232039999999998</v>
      </c>
      <c r="GA44" s="17">
        <v>3.6679599999999999</v>
      </c>
      <c r="GB44" s="17">
        <v>182.8</v>
      </c>
      <c r="GC44" s="17">
        <v>185.10007999999999</v>
      </c>
      <c r="GD44" s="17">
        <v>144.89946</v>
      </c>
      <c r="GE44" s="17">
        <v>37.900539999999999</v>
      </c>
      <c r="GF44" s="17">
        <v>183.2</v>
      </c>
      <c r="GG44" s="17">
        <v>185.10007999999999</v>
      </c>
      <c r="GH44" s="17">
        <v>144.89946</v>
      </c>
      <c r="GI44" s="17">
        <v>38.300539999999998</v>
      </c>
      <c r="GJ44" s="17">
        <v>184.2</v>
      </c>
      <c r="GK44" s="17">
        <v>185.10007999999999</v>
      </c>
      <c r="GL44" s="17">
        <v>144.89946</v>
      </c>
      <c r="GM44" s="17">
        <v>39.300539999999998</v>
      </c>
      <c r="GN44" s="17">
        <v>109.5</v>
      </c>
      <c r="GO44" s="17">
        <v>110.37475999999999</v>
      </c>
      <c r="GP44" s="17">
        <v>103.03682999999999</v>
      </c>
      <c r="GQ44" s="17">
        <v>6.4631699999999999</v>
      </c>
      <c r="GR44" s="17">
        <v>8.4</v>
      </c>
      <c r="GS44" s="17">
        <v>9.09</v>
      </c>
      <c r="GT44" s="17">
        <v>9.09</v>
      </c>
      <c r="GU44" s="17">
        <v>-0.69</v>
      </c>
      <c r="GV44" s="17">
        <v>3.2</v>
      </c>
      <c r="GW44" s="17">
        <v>6.6261000000000001</v>
      </c>
      <c r="GX44" s="17">
        <v>6.6261000000000001</v>
      </c>
      <c r="GY44" s="17">
        <v>-3.4260999999999999</v>
      </c>
      <c r="GZ44" s="17">
        <v>18.100000000000001</v>
      </c>
      <c r="HA44" s="17">
        <v>18</v>
      </c>
      <c r="HB44" s="17">
        <v>18</v>
      </c>
      <c r="HC44" s="17">
        <v>0.1</v>
      </c>
      <c r="HD44" s="17">
        <v>43.6</v>
      </c>
      <c r="HE44" s="17">
        <v>44.060189999999999</v>
      </c>
      <c r="HF44" s="17">
        <v>44.060189999999999</v>
      </c>
      <c r="HG44" s="17">
        <v>-0.46018999999999999</v>
      </c>
      <c r="HH44" s="17"/>
      <c r="HI44" s="17"/>
      <c r="HJ44" s="17"/>
      <c r="HK44" s="17">
        <v>0</v>
      </c>
      <c r="HL44" s="17">
        <v>26.1</v>
      </c>
      <c r="HM44" s="17">
        <v>16.161660000000001</v>
      </c>
      <c r="HN44" s="17">
        <v>16.161660000000001</v>
      </c>
      <c r="HO44" s="17">
        <v>9.9383400000000002</v>
      </c>
      <c r="HP44" s="17">
        <v>135.9</v>
      </c>
      <c r="HQ44" s="17">
        <v>171.11689000000001</v>
      </c>
      <c r="HR44" s="17">
        <v>112.33280000000001</v>
      </c>
      <c r="HS44" s="17">
        <v>23.5672</v>
      </c>
      <c r="HT44" s="17"/>
      <c r="HU44" s="17"/>
      <c r="HV44" s="17"/>
      <c r="HW44" s="17">
        <v>0</v>
      </c>
      <c r="HX44" s="17"/>
      <c r="HY44" s="17"/>
      <c r="HZ44" s="17"/>
      <c r="IA44" s="17">
        <v>0</v>
      </c>
      <c r="IB44" s="17"/>
      <c r="IC44" s="17"/>
      <c r="ID44" s="17"/>
      <c r="IE44" s="17">
        <v>0</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86.5</v>
      </c>
      <c r="JE44" s="17">
        <v>88.384460000000004</v>
      </c>
      <c r="JF44" s="17">
        <v>88.384460000000004</v>
      </c>
      <c r="JG44" s="17">
        <v>-1.88446</v>
      </c>
      <c r="JH44" s="17">
        <v>177.5</v>
      </c>
      <c r="JI44" s="17">
        <v>173.52799999999999</v>
      </c>
      <c r="JJ44" s="17"/>
      <c r="JK44" s="17">
        <v>177.5</v>
      </c>
      <c r="JL44" s="17">
        <v>175</v>
      </c>
      <c r="JM44" s="17">
        <v>179.87925999999999</v>
      </c>
      <c r="JN44" s="17">
        <v>179.87925999999999</v>
      </c>
      <c r="JO44" s="17">
        <v>-4.8792600000000004</v>
      </c>
      <c r="JP44" s="17">
        <v>74.2</v>
      </c>
      <c r="JQ44" s="17">
        <v>179.87925999999999</v>
      </c>
      <c r="JR44" s="17">
        <v>179.87925999999999</v>
      </c>
      <c r="JS44" s="17">
        <v>-105.67926</v>
      </c>
      <c r="JT44" s="17">
        <v>130.19999999999999</v>
      </c>
      <c r="JU44" s="17">
        <v>179.87925999999999</v>
      </c>
      <c r="JV44" s="17">
        <v>179.87925999999999</v>
      </c>
      <c r="JW44" s="17">
        <v>-49.679259999999999</v>
      </c>
      <c r="JX44" s="17">
        <v>76.3</v>
      </c>
      <c r="JY44" s="17">
        <v>74.215509999999995</v>
      </c>
      <c r="JZ44" s="17"/>
      <c r="KA44" s="17">
        <v>76.3</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0</v>
      </c>
      <c r="LA44" s="17"/>
      <c r="LB44" s="17"/>
      <c r="LC44" s="17">
        <v>0</v>
      </c>
      <c r="LD44" s="17">
        <v>4</v>
      </c>
      <c r="LE44" s="17">
        <v>3.7524000000000002</v>
      </c>
      <c r="LF44" s="17">
        <v>3.7524000000000002</v>
      </c>
      <c r="LG44" s="17">
        <v>0.24759999999999999</v>
      </c>
      <c r="LH44" s="17">
        <v>112</v>
      </c>
      <c r="LI44" s="17">
        <v>181.57669999999999</v>
      </c>
      <c r="LJ44" s="17">
        <v>169.59276</v>
      </c>
      <c r="LK44" s="17">
        <v>-57.592759999999998</v>
      </c>
      <c r="LL44" s="17">
        <v>113.9</v>
      </c>
      <c r="LM44" s="17">
        <v>112.4552</v>
      </c>
      <c r="LN44" s="17">
        <v>133.03102999999999</v>
      </c>
      <c r="LO44" s="17">
        <v>-19.131029999999999</v>
      </c>
      <c r="LP44" s="17">
        <v>62.2</v>
      </c>
      <c r="LQ44" s="17">
        <v>67.133979999999994</v>
      </c>
      <c r="LR44" s="17">
        <v>67.133979999999994</v>
      </c>
      <c r="LS44" s="17">
        <v>-4.93398</v>
      </c>
      <c r="LT44" s="17">
        <v>78.400000000000006</v>
      </c>
      <c r="LU44" s="17">
        <v>78.567999999999998</v>
      </c>
      <c r="LV44" s="17">
        <v>78.567999999999998</v>
      </c>
      <c r="LW44" s="17">
        <v>-0.16800000000000001</v>
      </c>
      <c r="LX44" s="17">
        <v>30.2</v>
      </c>
      <c r="LY44" s="17">
        <v>29.951460000000001</v>
      </c>
      <c r="LZ44" s="17">
        <v>29.951460000000001</v>
      </c>
      <c r="MA44" s="17">
        <v>0.24854000000000001</v>
      </c>
      <c r="MB44" s="17"/>
      <c r="MC44" s="17"/>
      <c r="MD44" s="17"/>
      <c r="ME44" s="17">
        <v>0</v>
      </c>
      <c r="MF44" s="17"/>
      <c r="MG44" s="17"/>
      <c r="MH44" s="17"/>
      <c r="MI44" s="17">
        <v>0</v>
      </c>
      <c r="MJ44" s="17"/>
      <c r="MK44" s="17"/>
      <c r="ML44" s="17"/>
      <c r="MM44" s="17">
        <v>0</v>
      </c>
      <c r="MN44" s="17">
        <v>146.69999999999999</v>
      </c>
      <c r="MO44" s="17">
        <v>149.77393000000001</v>
      </c>
      <c r="MP44" s="17">
        <v>149.77393000000001</v>
      </c>
      <c r="MQ44" s="17">
        <v>-3.0739299999999998</v>
      </c>
      <c r="MR44" s="17">
        <v>147.1</v>
      </c>
      <c r="MS44" s="17">
        <v>149.77393000000001</v>
      </c>
      <c r="MT44" s="17">
        <v>149.77393000000001</v>
      </c>
      <c r="MU44" s="17">
        <v>-2.6739299999999999</v>
      </c>
      <c r="MV44" s="17">
        <v>149</v>
      </c>
      <c r="MW44" s="17">
        <v>149.77393000000001</v>
      </c>
      <c r="MX44" s="17">
        <v>149.77393000000001</v>
      </c>
      <c r="MY44" s="17">
        <v>-0.77393000000000001</v>
      </c>
      <c r="MZ44" s="17">
        <v>188.3</v>
      </c>
      <c r="NA44" s="17">
        <v>185.62738999999999</v>
      </c>
      <c r="NB44" s="17"/>
      <c r="NC44" s="17">
        <v>188.3</v>
      </c>
      <c r="ND44" s="17"/>
      <c r="NE44" s="17"/>
      <c r="NF44" s="17"/>
      <c r="NG44" s="17">
        <v>0</v>
      </c>
      <c r="NH44" s="17"/>
      <c r="NI44" s="17"/>
      <c r="NJ44" s="17"/>
      <c r="NK44" s="17">
        <v>0</v>
      </c>
      <c r="NL44" s="17"/>
      <c r="NM44" s="17"/>
      <c r="NN44" s="17"/>
      <c r="NO44" s="17">
        <v>0</v>
      </c>
      <c r="NP44" s="17"/>
      <c r="NQ44" s="17"/>
      <c r="NR44" s="17"/>
      <c r="NS44" s="17">
        <v>0</v>
      </c>
      <c r="NT44" s="17">
        <v>0</v>
      </c>
      <c r="NU44" s="17"/>
      <c r="NV44" s="17">
        <v>192.33332999999999</v>
      </c>
      <c r="NW44" s="17">
        <v>-192.33332999999999</v>
      </c>
      <c r="NX44" s="17"/>
      <c r="NY44" s="17"/>
      <c r="NZ44" s="17">
        <v>96.166669999999996</v>
      </c>
      <c r="OA44" s="17">
        <v>-96.166669999999996</v>
      </c>
      <c r="OB44" s="17">
        <v>0</v>
      </c>
      <c r="OC44" s="17">
        <v>5.1999999999999998E-2</v>
      </c>
      <c r="OD44" s="17">
        <v>5.1999999999999998E-2</v>
      </c>
      <c r="OE44" s="17">
        <v>-5.1999999999999998E-2</v>
      </c>
      <c r="OF44" s="17">
        <v>54.7</v>
      </c>
      <c r="OG44" s="17">
        <v>43.3</v>
      </c>
      <c r="OH44" s="17">
        <v>44.377000000000002</v>
      </c>
      <c r="OI44" s="17">
        <v>10.323</v>
      </c>
      <c r="OJ44" s="17">
        <v>0</v>
      </c>
      <c r="OK44" s="17">
        <v>0</v>
      </c>
      <c r="OL44" s="17">
        <v>0</v>
      </c>
      <c r="OM44" s="17">
        <v>0</v>
      </c>
      <c r="ON44" s="17">
        <v>17.2</v>
      </c>
      <c r="OO44" s="17">
        <v>16.02</v>
      </c>
      <c r="OP44" s="17">
        <v>16.02</v>
      </c>
      <c r="OQ44" s="17">
        <v>1.18</v>
      </c>
      <c r="OR44" s="17">
        <v>0</v>
      </c>
      <c r="OS44" s="17"/>
      <c r="OT44" s="17">
        <v>0</v>
      </c>
      <c r="OU44" s="17">
        <v>0</v>
      </c>
      <c r="OV44" s="17">
        <v>19</v>
      </c>
      <c r="OW44" s="17">
        <v>18</v>
      </c>
      <c r="OX44" s="17">
        <v>17.475729999999999</v>
      </c>
      <c r="OY44" s="17">
        <v>1.52427</v>
      </c>
      <c r="OZ44" s="17">
        <v>9.9</v>
      </c>
      <c r="PA44" s="17">
        <v>9.9830000000000005</v>
      </c>
      <c r="PB44" s="17">
        <v>9.9830000000000005</v>
      </c>
      <c r="PC44" s="17">
        <v>-8.3000000000000004E-2</v>
      </c>
      <c r="PD44" s="17">
        <v>5.5</v>
      </c>
      <c r="PE44" s="17">
        <v>5.67</v>
      </c>
      <c r="PF44" s="17">
        <v>5.67</v>
      </c>
      <c r="PG44" s="17">
        <v>-0.17</v>
      </c>
      <c r="PH44" s="17">
        <v>0.7</v>
      </c>
      <c r="PI44" s="17">
        <v>1.23</v>
      </c>
      <c r="PJ44" s="17">
        <v>1.23</v>
      </c>
      <c r="PK44" s="17">
        <v>-0.53</v>
      </c>
      <c r="PL44" s="17">
        <v>1.5</v>
      </c>
      <c r="PM44" s="17">
        <v>1.5</v>
      </c>
      <c r="PN44" s="17">
        <v>1.5</v>
      </c>
      <c r="PO44" s="17">
        <v>0</v>
      </c>
      <c r="PP44" s="17">
        <v>4.4000000000000004</v>
      </c>
      <c r="PQ44" s="17">
        <v>4.5</v>
      </c>
      <c r="PR44" s="17">
        <v>4.5</v>
      </c>
      <c r="PS44" s="17">
        <v>-0.1</v>
      </c>
      <c r="PT44" s="17">
        <v>20</v>
      </c>
      <c r="PU44" s="17">
        <v>19.417480000000001</v>
      </c>
      <c r="PV44" s="17">
        <v>19.417480000000001</v>
      </c>
      <c r="PW44" s="17">
        <v>0.58252000000000004</v>
      </c>
      <c r="PX44" s="17">
        <v>20</v>
      </c>
      <c r="PY44" s="17">
        <v>19.417480000000001</v>
      </c>
      <c r="PZ44" s="17">
        <v>19.417480000000001</v>
      </c>
      <c r="QA44" s="17">
        <v>0.58252000000000004</v>
      </c>
      <c r="QB44" s="17">
        <v>15.5</v>
      </c>
      <c r="QC44" s="17">
        <v>14.56311</v>
      </c>
      <c r="QD44" s="17">
        <v>14.56311</v>
      </c>
      <c r="QE44" s="17">
        <v>0.93689</v>
      </c>
      <c r="QF44" s="17">
        <v>3.3</v>
      </c>
      <c r="QG44" s="17">
        <v>3.5</v>
      </c>
      <c r="QH44" s="17">
        <v>3.5</v>
      </c>
      <c r="QI44" s="17">
        <v>-0.2</v>
      </c>
      <c r="QJ44" s="17">
        <v>18.600000000000001</v>
      </c>
      <c r="QK44" s="17">
        <v>18.058250000000001</v>
      </c>
      <c r="QL44" s="17">
        <v>18.058250000000001</v>
      </c>
      <c r="QM44" s="17">
        <v>0.54174999999999995</v>
      </c>
      <c r="QN44" s="17">
        <v>0</v>
      </c>
      <c r="QO44" s="17"/>
      <c r="QP44" s="17">
        <v>0</v>
      </c>
      <c r="QQ44" s="17">
        <v>0</v>
      </c>
      <c r="QR44" s="17">
        <v>0</v>
      </c>
      <c r="QS44" s="17">
        <v>0</v>
      </c>
      <c r="QT44" s="17">
        <v>0</v>
      </c>
      <c r="QU44" s="17">
        <v>0</v>
      </c>
      <c r="QV44" s="17">
        <v>10.1</v>
      </c>
      <c r="QW44" s="17">
        <v>12</v>
      </c>
      <c r="QX44" s="17">
        <v>12.186999999999999</v>
      </c>
      <c r="QY44" s="17">
        <v>-2.0870000000000002</v>
      </c>
      <c r="QZ44" s="17">
        <v>39.700000000000003</v>
      </c>
      <c r="RA44" s="17">
        <v>30.2</v>
      </c>
      <c r="RB44" s="17">
        <v>33.058999999999997</v>
      </c>
      <c r="RC44" s="17">
        <v>6.641</v>
      </c>
      <c r="RD44" s="17">
        <v>4.5</v>
      </c>
      <c r="RE44" s="17">
        <v>4.2</v>
      </c>
      <c r="RF44" s="17">
        <v>4.2</v>
      </c>
      <c r="RG44" s="17">
        <v>0.3</v>
      </c>
      <c r="RH44" s="17">
        <v>1.1000000000000001</v>
      </c>
      <c r="RI44" s="17">
        <v>1.2</v>
      </c>
      <c r="RJ44" s="17">
        <v>1.2</v>
      </c>
      <c r="RK44" s="17">
        <v>-0.1</v>
      </c>
      <c r="RL44" s="17">
        <v>1.9</v>
      </c>
      <c r="RM44" s="17">
        <v>1.2</v>
      </c>
      <c r="RN44" s="17">
        <v>1.2</v>
      </c>
      <c r="RO44" s="17">
        <v>0.7</v>
      </c>
      <c r="RP44" s="17">
        <v>3</v>
      </c>
      <c r="RQ44" s="17">
        <v>2.8</v>
      </c>
      <c r="RR44" s="17">
        <v>2.8</v>
      </c>
      <c r="RS44" s="17">
        <v>0.2</v>
      </c>
      <c r="RT44" s="17">
        <v>0</v>
      </c>
      <c r="RU44" s="17"/>
      <c r="RV44" s="17">
        <v>0</v>
      </c>
      <c r="RW44" s="17">
        <v>0</v>
      </c>
      <c r="RX44" s="17">
        <v>3.2</v>
      </c>
      <c r="RY44" s="17">
        <v>3.2189999999999999</v>
      </c>
      <c r="RZ44" s="17">
        <v>3.2189999999999999</v>
      </c>
      <c r="SA44" s="17">
        <v>-1.9E-2</v>
      </c>
      <c r="SB44" s="17">
        <v>11.2</v>
      </c>
      <c r="SC44" s="17">
        <v>19.772790000000001</v>
      </c>
      <c r="SD44" s="17">
        <v>19.26642</v>
      </c>
      <c r="SE44" s="17">
        <v>-8.0664200000000008</v>
      </c>
      <c r="SF44" s="17">
        <v>2.4</v>
      </c>
      <c r="SG44" s="17">
        <v>2</v>
      </c>
      <c r="SH44" s="17">
        <v>2</v>
      </c>
      <c r="SI44" s="17">
        <v>0.4</v>
      </c>
      <c r="SJ44" s="17">
        <v>0.2</v>
      </c>
      <c r="SK44" s="17">
        <v>0.7</v>
      </c>
      <c r="SL44" s="17">
        <v>0.7</v>
      </c>
      <c r="SM44" s="17">
        <v>-0.5</v>
      </c>
      <c r="SN44" s="17">
        <v>16.100000000000001</v>
      </c>
      <c r="SO44" s="17">
        <v>13.98058</v>
      </c>
      <c r="SP44" s="17">
        <v>13.98058</v>
      </c>
      <c r="SQ44" s="17">
        <v>2.1194199999999999</v>
      </c>
      <c r="SR44" s="17">
        <v>5.8</v>
      </c>
      <c r="SS44" s="17">
        <v>6</v>
      </c>
      <c r="ST44" s="17">
        <v>6</v>
      </c>
      <c r="SU44" s="17">
        <v>-0.2</v>
      </c>
      <c r="SV44" s="17">
        <v>8.9</v>
      </c>
      <c r="SW44" s="17">
        <v>8</v>
      </c>
      <c r="SX44" s="17">
        <v>8</v>
      </c>
      <c r="SY44" s="17">
        <v>0.9</v>
      </c>
      <c r="SZ44" s="17">
        <v>13</v>
      </c>
      <c r="TA44" s="17">
        <v>11.65049</v>
      </c>
      <c r="TB44" s="17">
        <v>11.65049</v>
      </c>
      <c r="TC44" s="17">
        <v>1.34951</v>
      </c>
      <c r="TD44" s="17">
        <v>20</v>
      </c>
      <c r="TE44" s="17">
        <v>19.12621</v>
      </c>
      <c r="TF44" s="17">
        <v>19.12621</v>
      </c>
      <c r="TG44" s="17">
        <v>0.87378999999999996</v>
      </c>
      <c r="TH44" s="17">
        <v>25.1</v>
      </c>
      <c r="TI44" s="17">
        <v>18.2</v>
      </c>
      <c r="TJ44" s="17">
        <v>22.023</v>
      </c>
      <c r="TK44" s="17">
        <v>3.077</v>
      </c>
      <c r="TL44" s="17">
        <v>50</v>
      </c>
      <c r="TM44" s="17">
        <v>49.5</v>
      </c>
      <c r="TN44" s="17">
        <v>66.846999999999994</v>
      </c>
      <c r="TO44" s="17">
        <v>-16.847000000000001</v>
      </c>
      <c r="TP44" s="17">
        <v>0</v>
      </c>
      <c r="TQ44" s="17">
        <v>0</v>
      </c>
      <c r="TR44" s="17">
        <v>0</v>
      </c>
      <c r="TS44" s="17">
        <v>0</v>
      </c>
      <c r="TT44" s="17">
        <v>0</v>
      </c>
      <c r="TU44" s="17">
        <v>30.726949999999999</v>
      </c>
      <c r="TV44" s="17">
        <v>30.658000000000001</v>
      </c>
      <c r="TW44" s="17">
        <v>-30.658000000000001</v>
      </c>
      <c r="TX44" s="17">
        <v>46.3</v>
      </c>
      <c r="TY44" s="17">
        <v>44.623950000000001</v>
      </c>
      <c r="TZ44" s="17">
        <v>45.097000000000001</v>
      </c>
      <c r="UA44" s="17">
        <v>1.2030000000000001</v>
      </c>
      <c r="UB44" s="17">
        <v>0</v>
      </c>
      <c r="UC44" s="17">
        <v>2.1709999999999998</v>
      </c>
      <c r="UD44" s="17">
        <v>2.1709999999999998</v>
      </c>
      <c r="UE44" s="17">
        <v>-2.1709999999999998</v>
      </c>
      <c r="UF44" s="17">
        <v>1.9</v>
      </c>
      <c r="UG44" s="17">
        <v>1.87</v>
      </c>
      <c r="UH44" s="17">
        <v>1.87</v>
      </c>
      <c r="UI44" s="17">
        <v>0.03</v>
      </c>
      <c r="UJ44" s="17">
        <v>15.8</v>
      </c>
      <c r="UK44" s="17">
        <v>17</v>
      </c>
      <c r="UL44" s="17">
        <v>11.65049</v>
      </c>
      <c r="UM44" s="17">
        <v>4.1495100000000003</v>
      </c>
      <c r="UN44" s="17">
        <v>4.3</v>
      </c>
      <c r="UO44" s="17">
        <v>7</v>
      </c>
      <c r="UP44" s="17">
        <v>7</v>
      </c>
      <c r="UQ44" s="17">
        <v>-2.7</v>
      </c>
      <c r="UR44" s="17">
        <v>9.1</v>
      </c>
      <c r="US44" s="17">
        <v>8</v>
      </c>
      <c r="UT44" s="17"/>
      <c r="UU44" s="17">
        <v>9.1</v>
      </c>
      <c r="UV44" s="17">
        <v>9.6</v>
      </c>
      <c r="UW44" s="17">
        <v>10</v>
      </c>
      <c r="UX44" s="17">
        <v>10</v>
      </c>
      <c r="UY44" s="17">
        <v>-0.4</v>
      </c>
      <c r="UZ44" s="17">
        <v>10.6</v>
      </c>
      <c r="VA44" s="17">
        <v>11.165050000000001</v>
      </c>
      <c r="VB44" s="17">
        <v>11.165050000000001</v>
      </c>
      <c r="VC44" s="17">
        <v>-0.56505000000000005</v>
      </c>
      <c r="VD44" s="17">
        <v>10.6</v>
      </c>
      <c r="VE44" s="17">
        <v>11.165050000000001</v>
      </c>
      <c r="VF44" s="17">
        <v>11.165050000000001</v>
      </c>
      <c r="VG44" s="17">
        <v>-0.56505000000000005</v>
      </c>
      <c r="VH44" s="17">
        <v>15</v>
      </c>
      <c r="VI44" s="17">
        <v>13.266999999999999</v>
      </c>
      <c r="VJ44" s="17">
        <v>13.266999999999999</v>
      </c>
      <c r="VK44" s="17">
        <v>1.7330000000000001</v>
      </c>
      <c r="VL44" s="17">
        <v>0</v>
      </c>
      <c r="VM44" s="17">
        <v>0</v>
      </c>
      <c r="VN44" s="17">
        <v>0</v>
      </c>
      <c r="VO44" s="17">
        <v>0</v>
      </c>
      <c r="VP44" s="17">
        <v>0</v>
      </c>
      <c r="VQ44" s="17">
        <v>0</v>
      </c>
      <c r="VR44" s="17">
        <v>0</v>
      </c>
      <c r="VS44" s="17">
        <v>0</v>
      </c>
      <c r="VT44" s="17">
        <v>0</v>
      </c>
      <c r="VU44" s="17">
        <v>0</v>
      </c>
      <c r="VV44" s="17">
        <v>0</v>
      </c>
      <c r="VW44" s="17">
        <v>0</v>
      </c>
      <c r="VX44" s="17">
        <v>0.6</v>
      </c>
      <c r="VY44" s="17">
        <v>0.6</v>
      </c>
      <c r="VZ44" s="17">
        <v>0.6</v>
      </c>
      <c r="WA44" s="17">
        <v>0</v>
      </c>
      <c r="WB44" s="17">
        <v>83</v>
      </c>
      <c r="WC44" s="17">
        <v>78</v>
      </c>
      <c r="WD44" s="17">
        <v>74.692999999999998</v>
      </c>
      <c r="WE44" s="17">
        <v>8.3070000000000004</v>
      </c>
      <c r="WF44" s="17">
        <v>77.8</v>
      </c>
      <c r="WG44" s="17">
        <v>54</v>
      </c>
      <c r="WH44" s="17">
        <v>65.188999999999993</v>
      </c>
      <c r="WI44" s="17">
        <v>12.611000000000001</v>
      </c>
      <c r="WJ44" s="17">
        <v>0</v>
      </c>
      <c r="WK44" s="17">
        <v>0</v>
      </c>
      <c r="WL44" s="17">
        <v>0</v>
      </c>
      <c r="WM44" s="17">
        <v>0</v>
      </c>
      <c r="WN44" s="17">
        <v>0</v>
      </c>
      <c r="WO44" s="17"/>
      <c r="WP44" s="17">
        <v>0</v>
      </c>
      <c r="WQ44" s="17">
        <v>0</v>
      </c>
      <c r="WR44" s="17">
        <v>9.8000000000000007</v>
      </c>
      <c r="WS44" s="17">
        <v>9.7899999999999991</v>
      </c>
      <c r="WT44" s="17">
        <v>9.7899999999999991</v>
      </c>
      <c r="WU44" s="17">
        <v>0.01</v>
      </c>
      <c r="WV44" s="17">
        <v>20</v>
      </c>
      <c r="WW44" s="17">
        <v>19.12621</v>
      </c>
      <c r="WX44" s="17">
        <v>19.12621</v>
      </c>
      <c r="WY44" s="17">
        <v>0.87378999999999996</v>
      </c>
      <c r="WZ44" s="17">
        <v>10.4</v>
      </c>
      <c r="XA44" s="17">
        <v>10.7</v>
      </c>
      <c r="XB44" s="17">
        <v>10.7</v>
      </c>
      <c r="XC44" s="17">
        <v>-0.3</v>
      </c>
      <c r="XD44" s="17">
        <v>44.3</v>
      </c>
      <c r="XE44" s="17">
        <v>44.947369999999999</v>
      </c>
      <c r="XF44" s="17">
        <v>42</v>
      </c>
      <c r="XG44" s="17">
        <v>2.2999999999999998</v>
      </c>
      <c r="XH44" s="17">
        <v>15.9</v>
      </c>
      <c r="XI44" s="17">
        <v>16.052630000000001</v>
      </c>
      <c r="XJ44" s="17">
        <v>15</v>
      </c>
      <c r="XK44" s="17">
        <v>0.9</v>
      </c>
      <c r="XL44" s="17"/>
      <c r="XM44" s="17"/>
      <c r="XN44" s="17"/>
      <c r="XO44" s="17">
        <v>0</v>
      </c>
      <c r="XP44" s="17"/>
      <c r="XQ44" s="17"/>
      <c r="XR44" s="17"/>
      <c r="XS44" s="17">
        <v>0</v>
      </c>
      <c r="XT44" s="17"/>
      <c r="XU44" s="17"/>
      <c r="XV44" s="17"/>
      <c r="XW44" s="17">
        <v>0</v>
      </c>
      <c r="XX44" s="17"/>
      <c r="XY44" s="17"/>
      <c r="XZ44" s="17"/>
      <c r="YA44" s="17">
        <v>0</v>
      </c>
      <c r="YB44" s="17"/>
      <c r="YC44" s="17"/>
      <c r="YD44" s="17"/>
      <c r="YE44" s="17">
        <v>0</v>
      </c>
    </row>
    <row r="45" spans="1:655" ht="24" customHeight="1" x14ac:dyDescent="0.35">
      <c r="A45" s="1"/>
      <c r="B45" s="16" t="s">
        <v>50</v>
      </c>
      <c r="C45" s="16" t="s">
        <v>808</v>
      </c>
      <c r="D45" s="17"/>
      <c r="E45" s="17"/>
      <c r="F45" s="17"/>
      <c r="G45" s="17">
        <v>0</v>
      </c>
      <c r="H45" s="17">
        <v>648.70000000000005</v>
      </c>
      <c r="I45" s="17">
        <v>643.65809000000002</v>
      </c>
      <c r="J45" s="17">
        <v>643.65809000000002</v>
      </c>
      <c r="K45" s="17">
        <v>5.0419099999999997</v>
      </c>
      <c r="L45" s="17">
        <v>217.5</v>
      </c>
      <c r="M45" s="17">
        <v>209.39341999999999</v>
      </c>
      <c r="N45" s="17">
        <v>209.39341999999999</v>
      </c>
      <c r="O45" s="17">
        <v>8.1065799999999992</v>
      </c>
      <c r="P45" s="17"/>
      <c r="Q45" s="17"/>
      <c r="R45" s="17"/>
      <c r="S45" s="17">
        <v>0</v>
      </c>
      <c r="T45" s="17"/>
      <c r="U45" s="17"/>
      <c r="V45" s="17"/>
      <c r="W45" s="17">
        <v>0</v>
      </c>
      <c r="X45" s="17">
        <v>90.1</v>
      </c>
      <c r="Y45" s="17">
        <v>91.778639999999996</v>
      </c>
      <c r="Z45" s="17">
        <v>91.778639999999996</v>
      </c>
      <c r="AA45" s="17">
        <v>-1.6786399999999999</v>
      </c>
      <c r="AB45" s="17">
        <v>195.6</v>
      </c>
      <c r="AC45" s="17">
        <v>209.99664000000001</v>
      </c>
      <c r="AD45" s="17">
        <v>189.756</v>
      </c>
      <c r="AE45" s="17">
        <v>5.8440000000000003</v>
      </c>
      <c r="AF45" s="17"/>
      <c r="AG45" s="17"/>
      <c r="AH45" s="17"/>
      <c r="AI45" s="17">
        <v>0</v>
      </c>
      <c r="AJ45" s="17"/>
      <c r="AK45" s="17"/>
      <c r="AL45" s="17"/>
      <c r="AM45" s="17">
        <v>0</v>
      </c>
      <c r="AN45" s="17">
        <v>188</v>
      </c>
      <c r="AO45" s="17">
        <v>185.69388000000001</v>
      </c>
      <c r="AP45" s="17"/>
      <c r="AQ45" s="17">
        <v>188</v>
      </c>
      <c r="AR45" s="17">
        <v>207</v>
      </c>
      <c r="AS45" s="17">
        <v>204.72800000000001</v>
      </c>
      <c r="AT45" s="17">
        <v>204.72800000000001</v>
      </c>
      <c r="AU45" s="17">
        <v>2.2719999999999998</v>
      </c>
      <c r="AV45" s="17">
        <v>209.5</v>
      </c>
      <c r="AW45" s="17">
        <v>204.72800000000001</v>
      </c>
      <c r="AX45" s="17">
        <v>204.72800000000001</v>
      </c>
      <c r="AY45" s="17">
        <v>4.7720000000000002</v>
      </c>
      <c r="AZ45" s="17">
        <v>199.6</v>
      </c>
      <c r="BA45" s="17">
        <v>204.72800000000001</v>
      </c>
      <c r="BB45" s="17">
        <v>204.72800000000001</v>
      </c>
      <c r="BC45" s="17">
        <v>-5.1280000000000001</v>
      </c>
      <c r="BD45" s="17"/>
      <c r="BE45" s="17"/>
      <c r="BF45" s="17">
        <v>208.28218000000001</v>
      </c>
      <c r="BG45" s="17">
        <v>-208.28218000000001</v>
      </c>
      <c r="BH45" s="17"/>
      <c r="BI45" s="17"/>
      <c r="BJ45" s="17">
        <v>104.14109000000001</v>
      </c>
      <c r="BK45" s="17">
        <v>-104.14109000000001</v>
      </c>
      <c r="BL45" s="17">
        <v>514.79999999999995</v>
      </c>
      <c r="BM45" s="17">
        <v>505.18651999999997</v>
      </c>
      <c r="BN45" s="17">
        <v>565.53980999999999</v>
      </c>
      <c r="BO45" s="17">
        <v>-50.739809999999999</v>
      </c>
      <c r="BP45" s="17">
        <v>0</v>
      </c>
      <c r="BQ45" s="17">
        <v>0</v>
      </c>
      <c r="BR45" s="17">
        <v>0</v>
      </c>
      <c r="BS45" s="17">
        <v>0</v>
      </c>
      <c r="BT45" s="17"/>
      <c r="BU45" s="17"/>
      <c r="BV45" s="17"/>
      <c r="BW45" s="17">
        <v>0</v>
      </c>
      <c r="BX45" s="17"/>
      <c r="BY45" s="17"/>
      <c r="BZ45" s="17"/>
      <c r="CA45" s="17">
        <v>0</v>
      </c>
      <c r="CB45" s="17"/>
      <c r="CC45" s="17"/>
      <c r="CD45" s="17"/>
      <c r="CE45" s="17">
        <v>0</v>
      </c>
      <c r="CF45" s="17"/>
      <c r="CG45" s="17"/>
      <c r="CH45" s="17"/>
      <c r="CI45" s="17">
        <v>0</v>
      </c>
      <c r="CJ45" s="17">
        <v>164.52043</v>
      </c>
      <c r="CK45" s="17">
        <v>163.90777</v>
      </c>
      <c r="CL45" s="17">
        <v>163.90777</v>
      </c>
      <c r="CM45" s="17">
        <v>0.61265999999999998</v>
      </c>
      <c r="CN45" s="17">
        <v>7.4</v>
      </c>
      <c r="CO45" s="17">
        <v>5.1333399999999996</v>
      </c>
      <c r="CP45" s="17">
        <v>5.1333399999999996</v>
      </c>
      <c r="CQ45" s="17">
        <v>2.2666599999999999</v>
      </c>
      <c r="CR45" s="17">
        <v>5.5</v>
      </c>
      <c r="CS45" s="17">
        <v>2.8177599999999998</v>
      </c>
      <c r="CT45" s="17">
        <v>2.8177599999999998</v>
      </c>
      <c r="CU45" s="17">
        <v>2.6822400000000002</v>
      </c>
      <c r="CV45" s="17">
        <v>22</v>
      </c>
      <c r="CW45" s="17">
        <v>22.389009999999999</v>
      </c>
      <c r="CX45" s="17"/>
      <c r="CY45" s="17">
        <v>22</v>
      </c>
      <c r="CZ45" s="17">
        <v>6.8</v>
      </c>
      <c r="DA45" s="17">
        <v>6.8787000000000003</v>
      </c>
      <c r="DB45" s="17">
        <v>6.8787000000000003</v>
      </c>
      <c r="DC45" s="17">
        <v>-7.8700000000000006E-2</v>
      </c>
      <c r="DD45" s="17">
        <v>14.3</v>
      </c>
      <c r="DE45" s="17">
        <v>14.919420000000001</v>
      </c>
      <c r="DF45" s="17">
        <v>14.919420000000001</v>
      </c>
      <c r="DG45" s="17">
        <v>-0.61941999999999997</v>
      </c>
      <c r="DH45" s="17">
        <v>110.3</v>
      </c>
      <c r="DI45" s="17">
        <v>133.69799</v>
      </c>
      <c r="DJ45" s="17">
        <v>107.87598</v>
      </c>
      <c r="DK45" s="17">
        <v>2.4240200000000001</v>
      </c>
      <c r="DL45" s="17"/>
      <c r="DM45" s="17"/>
      <c r="DN45" s="17"/>
      <c r="DO45" s="17">
        <v>0</v>
      </c>
      <c r="DP45" s="17"/>
      <c r="DQ45" s="17"/>
      <c r="DR45" s="17"/>
      <c r="DS45" s="17">
        <v>0</v>
      </c>
      <c r="DT45" s="17"/>
      <c r="DU45" s="17"/>
      <c r="DV45" s="17"/>
      <c r="DW45" s="17">
        <v>0</v>
      </c>
      <c r="DX45" s="17"/>
      <c r="DY45" s="17"/>
      <c r="DZ45" s="17"/>
      <c r="EA45" s="17">
        <v>0</v>
      </c>
      <c r="EB45" s="17">
        <v>110.4</v>
      </c>
      <c r="EC45" s="17">
        <v>112.35728</v>
      </c>
      <c r="ED45" s="17">
        <v>112.35728</v>
      </c>
      <c r="EE45" s="17">
        <v>-1.9572799999999999</v>
      </c>
      <c r="EF45" s="17">
        <v>214.3</v>
      </c>
      <c r="EG45" s="17">
        <v>220.48074</v>
      </c>
      <c r="EH45" s="17">
        <v>154.41116</v>
      </c>
      <c r="EI45" s="17">
        <v>59.888840000000002</v>
      </c>
      <c r="EJ45" s="17"/>
      <c r="EK45" s="17"/>
      <c r="EL45" s="17"/>
      <c r="EM45" s="17">
        <v>0</v>
      </c>
      <c r="EN45" s="17"/>
      <c r="EO45" s="17"/>
      <c r="EP45" s="17"/>
      <c r="EQ45" s="17">
        <v>0</v>
      </c>
      <c r="ER45" s="17"/>
      <c r="ES45" s="17"/>
      <c r="ET45" s="17"/>
      <c r="EU45" s="17">
        <v>0</v>
      </c>
      <c r="EV45" s="17">
        <v>6.5</v>
      </c>
      <c r="EW45" s="17">
        <v>6.39</v>
      </c>
      <c r="EX45" s="17">
        <v>6.39</v>
      </c>
      <c r="EY45" s="17">
        <v>0.11</v>
      </c>
      <c r="EZ45" s="17">
        <v>451.7</v>
      </c>
      <c r="FA45" s="17">
        <v>387.59883000000002</v>
      </c>
      <c r="FB45" s="17">
        <v>398.26481000000001</v>
      </c>
      <c r="FC45" s="17">
        <v>53.435189999999999</v>
      </c>
      <c r="FD45" s="17">
        <v>57.4</v>
      </c>
      <c r="FE45" s="17">
        <v>71.349220000000003</v>
      </c>
      <c r="FF45" s="17">
        <v>71.349220000000003</v>
      </c>
      <c r="FG45" s="17">
        <v>-13.94922</v>
      </c>
      <c r="FH45" s="17">
        <v>132.30000000000001</v>
      </c>
      <c r="FI45" s="17">
        <v>151.21556000000001</v>
      </c>
      <c r="FJ45" s="17">
        <v>151.21556000000001</v>
      </c>
      <c r="FK45" s="17">
        <v>-18.915559999999999</v>
      </c>
      <c r="FL45" s="17">
        <v>32</v>
      </c>
      <c r="FM45" s="17">
        <v>33.957720000000002</v>
      </c>
      <c r="FN45" s="17">
        <v>33.957720000000002</v>
      </c>
      <c r="FO45" s="17">
        <v>-1.9577199999999999</v>
      </c>
      <c r="FP45" s="17">
        <v>18.8</v>
      </c>
      <c r="FQ45" s="17">
        <v>19.192229999999999</v>
      </c>
      <c r="FR45" s="17">
        <v>19.192229999999999</v>
      </c>
      <c r="FS45" s="17">
        <v>-0.39223000000000002</v>
      </c>
      <c r="FT45" s="17">
        <v>19.7</v>
      </c>
      <c r="FU45" s="17">
        <v>19.223299999999998</v>
      </c>
      <c r="FV45" s="17">
        <v>19.223299999999998</v>
      </c>
      <c r="FW45" s="17">
        <v>0.47670000000000001</v>
      </c>
      <c r="FX45" s="17">
        <v>88.6</v>
      </c>
      <c r="FY45" s="17">
        <v>87.232039999999998</v>
      </c>
      <c r="FZ45" s="17">
        <v>87.232039999999998</v>
      </c>
      <c r="GA45" s="17">
        <v>1.3679600000000001</v>
      </c>
      <c r="GB45" s="17">
        <v>182.7</v>
      </c>
      <c r="GC45" s="17">
        <v>185.10007999999999</v>
      </c>
      <c r="GD45" s="17">
        <v>185.10007999999999</v>
      </c>
      <c r="GE45" s="17">
        <v>-2.40008</v>
      </c>
      <c r="GF45" s="17">
        <v>183.3</v>
      </c>
      <c r="GG45" s="17">
        <v>185.10007999999999</v>
      </c>
      <c r="GH45" s="17">
        <v>185.10007999999999</v>
      </c>
      <c r="GI45" s="17">
        <v>-1.8000799999999999</v>
      </c>
      <c r="GJ45" s="17">
        <v>184.8</v>
      </c>
      <c r="GK45" s="17">
        <v>185.10007999999999</v>
      </c>
      <c r="GL45" s="17">
        <v>185.10007999999999</v>
      </c>
      <c r="GM45" s="17">
        <v>-0.30008000000000001</v>
      </c>
      <c r="GN45" s="17">
        <v>109.8</v>
      </c>
      <c r="GO45" s="17">
        <v>110.37475999999999</v>
      </c>
      <c r="GP45" s="17">
        <v>103.03682999999999</v>
      </c>
      <c r="GQ45" s="17">
        <v>6.7631699999999997</v>
      </c>
      <c r="GR45" s="17">
        <v>8.4</v>
      </c>
      <c r="GS45" s="17">
        <v>9.09</v>
      </c>
      <c r="GT45" s="17">
        <v>9.09</v>
      </c>
      <c r="GU45" s="17">
        <v>-0.69</v>
      </c>
      <c r="GV45" s="17">
        <v>3.3</v>
      </c>
      <c r="GW45" s="17">
        <v>6.6261000000000001</v>
      </c>
      <c r="GX45" s="17">
        <v>6.6261000000000001</v>
      </c>
      <c r="GY45" s="17">
        <v>-3.3260999999999998</v>
      </c>
      <c r="GZ45" s="17">
        <v>22.9</v>
      </c>
      <c r="HA45" s="17">
        <v>18</v>
      </c>
      <c r="HB45" s="17">
        <v>18</v>
      </c>
      <c r="HC45" s="17">
        <v>4.9000000000000004</v>
      </c>
      <c r="HD45" s="17">
        <v>43.6</v>
      </c>
      <c r="HE45" s="17">
        <v>44.060189999999999</v>
      </c>
      <c r="HF45" s="17">
        <v>44.060189999999999</v>
      </c>
      <c r="HG45" s="17">
        <v>-0.46018999999999999</v>
      </c>
      <c r="HH45" s="17"/>
      <c r="HI45" s="17"/>
      <c r="HJ45" s="17"/>
      <c r="HK45" s="17">
        <v>0</v>
      </c>
      <c r="HL45" s="17">
        <v>25.7</v>
      </c>
      <c r="HM45" s="17">
        <v>16.161660000000001</v>
      </c>
      <c r="HN45" s="17">
        <v>16.161660000000001</v>
      </c>
      <c r="HO45" s="17">
        <v>9.5383399999999998</v>
      </c>
      <c r="HP45" s="17">
        <v>144</v>
      </c>
      <c r="HQ45" s="17">
        <v>171.11689000000001</v>
      </c>
      <c r="HR45" s="17">
        <v>171.11689000000001</v>
      </c>
      <c r="HS45" s="17">
        <v>-27.116890000000001</v>
      </c>
      <c r="HT45" s="17"/>
      <c r="HU45" s="17"/>
      <c r="HV45" s="17"/>
      <c r="HW45" s="17">
        <v>0</v>
      </c>
      <c r="HX45" s="17"/>
      <c r="HY45" s="17"/>
      <c r="HZ45" s="17"/>
      <c r="IA45" s="17">
        <v>0</v>
      </c>
      <c r="IB45" s="17"/>
      <c r="IC45" s="17"/>
      <c r="ID45" s="17"/>
      <c r="IE45" s="17">
        <v>0</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86.5</v>
      </c>
      <c r="JE45" s="17">
        <v>88.384460000000004</v>
      </c>
      <c r="JF45" s="17">
        <v>88.384460000000004</v>
      </c>
      <c r="JG45" s="17">
        <v>-1.88446</v>
      </c>
      <c r="JH45" s="17">
        <v>178.5</v>
      </c>
      <c r="JI45" s="17">
        <v>173.52799999999999</v>
      </c>
      <c r="JJ45" s="17"/>
      <c r="JK45" s="17">
        <v>178.5</v>
      </c>
      <c r="JL45" s="17">
        <v>175.8</v>
      </c>
      <c r="JM45" s="17">
        <v>179.87925999999999</v>
      </c>
      <c r="JN45" s="17">
        <v>179.87925999999999</v>
      </c>
      <c r="JO45" s="17">
        <v>-4.0792599999999997</v>
      </c>
      <c r="JP45" s="17">
        <v>74.900000000000006</v>
      </c>
      <c r="JQ45" s="17">
        <v>179.87925999999999</v>
      </c>
      <c r="JR45" s="17">
        <v>179.87925999999999</v>
      </c>
      <c r="JS45" s="17">
        <v>-104.97926</v>
      </c>
      <c r="JT45" s="17">
        <v>130.6</v>
      </c>
      <c r="JU45" s="17">
        <v>179.87925999999999</v>
      </c>
      <c r="JV45" s="17">
        <v>179.87925999999999</v>
      </c>
      <c r="JW45" s="17">
        <v>-49.279260000000001</v>
      </c>
      <c r="JX45" s="17">
        <v>76.400000000000006</v>
      </c>
      <c r="JY45" s="17">
        <v>74.215509999999995</v>
      </c>
      <c r="JZ45" s="17"/>
      <c r="KA45" s="17">
        <v>76.400000000000006</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0</v>
      </c>
      <c r="LA45" s="17"/>
      <c r="LB45" s="17"/>
      <c r="LC45" s="17">
        <v>0</v>
      </c>
      <c r="LD45" s="17">
        <v>4</v>
      </c>
      <c r="LE45" s="17">
        <v>3.7524000000000002</v>
      </c>
      <c r="LF45" s="17">
        <v>3.7524000000000002</v>
      </c>
      <c r="LG45" s="17">
        <v>0.24759999999999999</v>
      </c>
      <c r="LH45" s="17">
        <v>156.30000000000001</v>
      </c>
      <c r="LI45" s="17">
        <v>181.57669999999999</v>
      </c>
      <c r="LJ45" s="17">
        <v>161.18529000000001</v>
      </c>
      <c r="LK45" s="17">
        <v>-4.8852900000000004</v>
      </c>
      <c r="LL45" s="17">
        <v>113</v>
      </c>
      <c r="LM45" s="17">
        <v>121.6469</v>
      </c>
      <c r="LN45" s="17">
        <v>133.03102999999999</v>
      </c>
      <c r="LO45" s="17">
        <v>-20.031030000000001</v>
      </c>
      <c r="LP45" s="17">
        <v>62.4</v>
      </c>
      <c r="LQ45" s="17">
        <v>67.133979999999994</v>
      </c>
      <c r="LR45" s="17">
        <v>67.133979999999994</v>
      </c>
      <c r="LS45" s="17">
        <v>-4.7339799999999999</v>
      </c>
      <c r="LT45" s="17">
        <v>78.5</v>
      </c>
      <c r="LU45" s="17">
        <v>78.567999999999998</v>
      </c>
      <c r="LV45" s="17">
        <v>78.567999999999998</v>
      </c>
      <c r="LW45" s="17">
        <v>-6.8000000000000005E-2</v>
      </c>
      <c r="LX45" s="17">
        <v>30.3</v>
      </c>
      <c r="LY45" s="17">
        <v>29.951460000000001</v>
      </c>
      <c r="LZ45" s="17">
        <v>29.951460000000001</v>
      </c>
      <c r="MA45" s="17">
        <v>0.34854000000000002</v>
      </c>
      <c r="MB45" s="17"/>
      <c r="MC45" s="17"/>
      <c r="MD45" s="17"/>
      <c r="ME45" s="17">
        <v>0</v>
      </c>
      <c r="MF45" s="17"/>
      <c r="MG45" s="17"/>
      <c r="MH45" s="17"/>
      <c r="MI45" s="17">
        <v>0</v>
      </c>
      <c r="MJ45" s="17"/>
      <c r="MK45" s="17"/>
      <c r="ML45" s="17"/>
      <c r="MM45" s="17">
        <v>0</v>
      </c>
      <c r="MN45" s="17">
        <v>147</v>
      </c>
      <c r="MO45" s="17">
        <v>149.77393000000001</v>
      </c>
      <c r="MP45" s="17">
        <v>149.77393000000001</v>
      </c>
      <c r="MQ45" s="17">
        <v>-2.77393</v>
      </c>
      <c r="MR45" s="17">
        <v>147.69999999999999</v>
      </c>
      <c r="MS45" s="17">
        <v>149.77393000000001</v>
      </c>
      <c r="MT45" s="17">
        <v>149.77393000000001</v>
      </c>
      <c r="MU45" s="17">
        <v>-2.0739299999999998</v>
      </c>
      <c r="MV45" s="17">
        <v>149.4</v>
      </c>
      <c r="MW45" s="17">
        <v>149.77393000000001</v>
      </c>
      <c r="MX45" s="17">
        <v>149.77393000000001</v>
      </c>
      <c r="MY45" s="17">
        <v>-0.37392999999999998</v>
      </c>
      <c r="MZ45" s="17">
        <v>189.7</v>
      </c>
      <c r="NA45" s="17">
        <v>185.62738999999999</v>
      </c>
      <c r="NB45" s="17"/>
      <c r="NC45" s="17">
        <v>189.7</v>
      </c>
      <c r="ND45" s="17"/>
      <c r="NE45" s="17"/>
      <c r="NF45" s="17"/>
      <c r="NG45" s="17">
        <v>0</v>
      </c>
      <c r="NH45" s="17"/>
      <c r="NI45" s="17"/>
      <c r="NJ45" s="17"/>
      <c r="NK45" s="17">
        <v>0</v>
      </c>
      <c r="NL45" s="17"/>
      <c r="NM45" s="17"/>
      <c r="NN45" s="17"/>
      <c r="NO45" s="17">
        <v>0</v>
      </c>
      <c r="NP45" s="17"/>
      <c r="NQ45" s="17"/>
      <c r="NR45" s="17"/>
      <c r="NS45" s="17">
        <v>0</v>
      </c>
      <c r="NT45" s="17">
        <v>0</v>
      </c>
      <c r="NU45" s="17"/>
      <c r="NV45" s="17">
        <v>192.33332999999999</v>
      </c>
      <c r="NW45" s="17">
        <v>-192.33332999999999</v>
      </c>
      <c r="NX45" s="17"/>
      <c r="NY45" s="17"/>
      <c r="NZ45" s="17">
        <v>96.166669999999996</v>
      </c>
      <c r="OA45" s="17">
        <v>-96.166669999999996</v>
      </c>
      <c r="OB45" s="17">
        <v>0</v>
      </c>
      <c r="OC45" s="17">
        <v>0</v>
      </c>
      <c r="OD45" s="17">
        <v>0</v>
      </c>
      <c r="OE45" s="17">
        <v>0</v>
      </c>
      <c r="OF45" s="17">
        <v>69.3</v>
      </c>
      <c r="OG45" s="17">
        <v>45.6</v>
      </c>
      <c r="OH45" s="17">
        <v>46.113999999999997</v>
      </c>
      <c r="OI45" s="17">
        <v>23.186</v>
      </c>
      <c r="OJ45" s="17">
        <v>0</v>
      </c>
      <c r="OK45" s="17">
        <v>0</v>
      </c>
      <c r="OL45" s="17">
        <v>0</v>
      </c>
      <c r="OM45" s="17">
        <v>0</v>
      </c>
      <c r="ON45" s="17">
        <v>15.5</v>
      </c>
      <c r="OO45" s="17">
        <v>15.492000000000001</v>
      </c>
      <c r="OP45" s="17">
        <v>15.492000000000001</v>
      </c>
      <c r="OQ45" s="17">
        <v>8.0000000000000002E-3</v>
      </c>
      <c r="OR45" s="17">
        <v>0</v>
      </c>
      <c r="OS45" s="17"/>
      <c r="OT45" s="17">
        <v>0</v>
      </c>
      <c r="OU45" s="17">
        <v>0</v>
      </c>
      <c r="OV45" s="17">
        <v>18.8</v>
      </c>
      <c r="OW45" s="17">
        <v>18</v>
      </c>
      <c r="OX45" s="17">
        <v>17.475729999999999</v>
      </c>
      <c r="OY45" s="17">
        <v>1.3242700000000001</v>
      </c>
      <c r="OZ45" s="17">
        <v>9.9</v>
      </c>
      <c r="PA45" s="17">
        <v>9.9830000000000005</v>
      </c>
      <c r="PB45" s="17">
        <v>9.9830000000000005</v>
      </c>
      <c r="PC45" s="17">
        <v>-8.3000000000000004E-2</v>
      </c>
      <c r="PD45" s="17">
        <v>5.5</v>
      </c>
      <c r="PE45" s="17">
        <v>5.67</v>
      </c>
      <c r="PF45" s="17">
        <v>5.67</v>
      </c>
      <c r="PG45" s="17">
        <v>-0.17</v>
      </c>
      <c r="PH45" s="17">
        <v>0.7</v>
      </c>
      <c r="PI45" s="17">
        <v>1.23</v>
      </c>
      <c r="PJ45" s="17">
        <v>1.23</v>
      </c>
      <c r="PK45" s="17">
        <v>-0.53</v>
      </c>
      <c r="PL45" s="17">
        <v>1.5</v>
      </c>
      <c r="PM45" s="17">
        <v>1.5</v>
      </c>
      <c r="PN45" s="17">
        <v>1.5</v>
      </c>
      <c r="PO45" s="17">
        <v>0</v>
      </c>
      <c r="PP45" s="17">
        <v>4.5</v>
      </c>
      <c r="PQ45" s="17">
        <v>4.5</v>
      </c>
      <c r="PR45" s="17">
        <v>4.5</v>
      </c>
      <c r="PS45" s="17">
        <v>0</v>
      </c>
      <c r="PT45" s="17">
        <v>20</v>
      </c>
      <c r="PU45" s="17">
        <v>19.417480000000001</v>
      </c>
      <c r="PV45" s="17">
        <v>19.417480000000001</v>
      </c>
      <c r="PW45" s="17">
        <v>0.58252000000000004</v>
      </c>
      <c r="PX45" s="17">
        <v>20</v>
      </c>
      <c r="PY45" s="17">
        <v>19.417480000000001</v>
      </c>
      <c r="PZ45" s="17">
        <v>19.417480000000001</v>
      </c>
      <c r="QA45" s="17">
        <v>0.58252000000000004</v>
      </c>
      <c r="QB45" s="17">
        <v>15.4</v>
      </c>
      <c r="QC45" s="17">
        <v>14.56311</v>
      </c>
      <c r="QD45" s="17">
        <v>14.56311</v>
      </c>
      <c r="QE45" s="17">
        <v>0.83689000000000002</v>
      </c>
      <c r="QF45" s="17">
        <v>3.4</v>
      </c>
      <c r="QG45" s="17">
        <v>3.5</v>
      </c>
      <c r="QH45" s="17">
        <v>3.5</v>
      </c>
      <c r="QI45" s="17">
        <v>-0.1</v>
      </c>
      <c r="QJ45" s="17">
        <v>18.600000000000001</v>
      </c>
      <c r="QK45" s="17">
        <v>18.058250000000001</v>
      </c>
      <c r="QL45" s="17">
        <v>18.058250000000001</v>
      </c>
      <c r="QM45" s="17">
        <v>0.54174999999999995</v>
      </c>
      <c r="QN45" s="17">
        <v>0</v>
      </c>
      <c r="QO45" s="17"/>
      <c r="QP45" s="17">
        <v>0</v>
      </c>
      <c r="QQ45" s="17">
        <v>0</v>
      </c>
      <c r="QR45" s="17">
        <v>0</v>
      </c>
      <c r="QS45" s="17">
        <v>0</v>
      </c>
      <c r="QT45" s="17">
        <v>0</v>
      </c>
      <c r="QU45" s="17">
        <v>0</v>
      </c>
      <c r="QV45" s="17">
        <v>12.4</v>
      </c>
      <c r="QW45" s="17">
        <v>13</v>
      </c>
      <c r="QX45" s="17">
        <v>12.249000000000001</v>
      </c>
      <c r="QY45" s="17">
        <v>0.151</v>
      </c>
      <c r="QZ45" s="17">
        <v>39.299999999999997</v>
      </c>
      <c r="RA45" s="17">
        <v>31</v>
      </c>
      <c r="RB45" s="17">
        <v>32.398000000000003</v>
      </c>
      <c r="RC45" s="17">
        <v>6.9020000000000001</v>
      </c>
      <c r="RD45" s="17">
        <v>4.5</v>
      </c>
      <c r="RE45" s="17">
        <v>4.2</v>
      </c>
      <c r="RF45" s="17">
        <v>4.2</v>
      </c>
      <c r="RG45" s="17">
        <v>0.3</v>
      </c>
      <c r="RH45" s="17">
        <v>1.1000000000000001</v>
      </c>
      <c r="RI45" s="17">
        <v>1.2</v>
      </c>
      <c r="RJ45" s="17">
        <v>1.2</v>
      </c>
      <c r="RK45" s="17">
        <v>-0.1</v>
      </c>
      <c r="RL45" s="17">
        <v>2.2000000000000002</v>
      </c>
      <c r="RM45" s="17">
        <v>2.4</v>
      </c>
      <c r="RN45" s="17">
        <v>2.4</v>
      </c>
      <c r="RO45" s="17">
        <v>-0.2</v>
      </c>
      <c r="RP45" s="17">
        <v>3</v>
      </c>
      <c r="RQ45" s="17">
        <v>2.8</v>
      </c>
      <c r="RR45" s="17">
        <v>2.8</v>
      </c>
      <c r="RS45" s="17">
        <v>0.2</v>
      </c>
      <c r="RT45" s="17">
        <v>0</v>
      </c>
      <c r="RU45" s="17"/>
      <c r="RV45" s="17">
        <v>0</v>
      </c>
      <c r="RW45" s="17">
        <v>0</v>
      </c>
      <c r="RX45" s="17">
        <v>3.2</v>
      </c>
      <c r="RY45" s="17">
        <v>3.2189999999999999</v>
      </c>
      <c r="RZ45" s="17">
        <v>3.2189999999999999</v>
      </c>
      <c r="SA45" s="17">
        <v>-1.9E-2</v>
      </c>
      <c r="SB45" s="17">
        <v>11.2</v>
      </c>
      <c r="SC45" s="17">
        <v>19.772790000000001</v>
      </c>
      <c r="SD45" s="17">
        <v>16.857769999999999</v>
      </c>
      <c r="SE45" s="17">
        <v>-5.6577700000000002</v>
      </c>
      <c r="SF45" s="17">
        <v>2.4</v>
      </c>
      <c r="SG45" s="17">
        <v>2</v>
      </c>
      <c r="SH45" s="17">
        <v>2</v>
      </c>
      <c r="SI45" s="17">
        <v>0.4</v>
      </c>
      <c r="SJ45" s="17">
        <v>0.2</v>
      </c>
      <c r="SK45" s="17">
        <v>0.7</v>
      </c>
      <c r="SL45" s="17">
        <v>0.7</v>
      </c>
      <c r="SM45" s="17">
        <v>-0.5</v>
      </c>
      <c r="SN45" s="17">
        <v>16.100000000000001</v>
      </c>
      <c r="SO45" s="17">
        <v>13.98058</v>
      </c>
      <c r="SP45" s="17">
        <v>13.98058</v>
      </c>
      <c r="SQ45" s="17">
        <v>2.1194199999999999</v>
      </c>
      <c r="SR45" s="17">
        <v>5.5</v>
      </c>
      <c r="SS45" s="17">
        <v>6</v>
      </c>
      <c r="ST45" s="17">
        <v>6</v>
      </c>
      <c r="SU45" s="17">
        <v>-0.5</v>
      </c>
      <c r="SV45" s="17">
        <v>9.1</v>
      </c>
      <c r="SW45" s="17">
        <v>8</v>
      </c>
      <c r="SX45" s="17">
        <v>8</v>
      </c>
      <c r="SY45" s="17">
        <v>1.1000000000000001</v>
      </c>
      <c r="SZ45" s="17">
        <v>13.1</v>
      </c>
      <c r="TA45" s="17">
        <v>11.65049</v>
      </c>
      <c r="TB45" s="17">
        <v>11.65049</v>
      </c>
      <c r="TC45" s="17">
        <v>1.4495100000000001</v>
      </c>
      <c r="TD45" s="17">
        <v>20</v>
      </c>
      <c r="TE45" s="17">
        <v>19.12621</v>
      </c>
      <c r="TF45" s="17">
        <v>19.12621</v>
      </c>
      <c r="TG45" s="17">
        <v>0.87378999999999996</v>
      </c>
      <c r="TH45" s="17">
        <v>26</v>
      </c>
      <c r="TI45" s="17">
        <v>16.5</v>
      </c>
      <c r="TJ45" s="17">
        <v>20.422999999999998</v>
      </c>
      <c r="TK45" s="17">
        <v>5.577</v>
      </c>
      <c r="TL45" s="17">
        <v>35.4</v>
      </c>
      <c r="TM45" s="17">
        <v>48</v>
      </c>
      <c r="TN45" s="17">
        <v>63.289000000000001</v>
      </c>
      <c r="TO45" s="17">
        <v>-27.888999999999999</v>
      </c>
      <c r="TP45" s="17">
        <v>0</v>
      </c>
      <c r="TQ45" s="17">
        <v>0</v>
      </c>
      <c r="TR45" s="17">
        <v>0</v>
      </c>
      <c r="TS45" s="17">
        <v>0</v>
      </c>
      <c r="TT45" s="17">
        <v>24</v>
      </c>
      <c r="TU45" s="17">
        <v>31.730779999999999</v>
      </c>
      <c r="TV45" s="17">
        <v>31.978000000000002</v>
      </c>
      <c r="TW45" s="17">
        <v>-7.9779999999999998</v>
      </c>
      <c r="TX45" s="17">
        <v>33.4</v>
      </c>
      <c r="TY45" s="17">
        <v>45.777479999999997</v>
      </c>
      <c r="TZ45" s="17">
        <v>46.718000000000004</v>
      </c>
      <c r="UA45" s="17">
        <v>-13.318</v>
      </c>
      <c r="UB45" s="17">
        <v>2.7</v>
      </c>
      <c r="UC45" s="17">
        <v>2.278</v>
      </c>
      <c r="UD45" s="17">
        <v>2.278</v>
      </c>
      <c r="UE45" s="17">
        <v>0.42199999999999999</v>
      </c>
      <c r="UF45" s="17">
        <v>1.5</v>
      </c>
      <c r="UG45" s="17">
        <v>1.8919999999999999</v>
      </c>
      <c r="UH45" s="17">
        <v>1.8919999999999999</v>
      </c>
      <c r="UI45" s="17">
        <v>-0.39200000000000002</v>
      </c>
      <c r="UJ45" s="17">
        <v>15.5</v>
      </c>
      <c r="UK45" s="17">
        <v>17</v>
      </c>
      <c r="UL45" s="17">
        <v>11.65049</v>
      </c>
      <c r="UM45" s="17">
        <v>3.84951</v>
      </c>
      <c r="UN45" s="17">
        <v>4.3</v>
      </c>
      <c r="UO45" s="17">
        <v>7</v>
      </c>
      <c r="UP45" s="17">
        <v>7</v>
      </c>
      <c r="UQ45" s="17">
        <v>-2.7</v>
      </c>
      <c r="UR45" s="17">
        <v>9</v>
      </c>
      <c r="US45" s="17">
        <v>8</v>
      </c>
      <c r="UT45" s="17"/>
      <c r="UU45" s="17">
        <v>9</v>
      </c>
      <c r="UV45" s="17">
        <v>9.6</v>
      </c>
      <c r="UW45" s="17">
        <v>10</v>
      </c>
      <c r="UX45" s="17">
        <v>10</v>
      </c>
      <c r="UY45" s="17">
        <v>-0.4</v>
      </c>
      <c r="UZ45" s="17">
        <v>10.199999999999999</v>
      </c>
      <c r="VA45" s="17">
        <v>11.165050000000001</v>
      </c>
      <c r="VB45" s="17">
        <v>11.165050000000001</v>
      </c>
      <c r="VC45" s="17">
        <v>-0.96504999999999996</v>
      </c>
      <c r="VD45" s="17">
        <v>10.4</v>
      </c>
      <c r="VE45" s="17">
        <v>11.165050000000001</v>
      </c>
      <c r="VF45" s="17">
        <v>11.165050000000001</v>
      </c>
      <c r="VG45" s="17">
        <v>-0.76505000000000001</v>
      </c>
      <c r="VH45" s="17">
        <v>11.4</v>
      </c>
      <c r="VI45" s="17">
        <v>12.278</v>
      </c>
      <c r="VJ45" s="17">
        <v>12.278</v>
      </c>
      <c r="VK45" s="17">
        <v>-0.878</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59.2</v>
      </c>
      <c r="WC45" s="17">
        <v>74</v>
      </c>
      <c r="WD45" s="17">
        <v>74.173000000000002</v>
      </c>
      <c r="WE45" s="17">
        <v>-14.973000000000001</v>
      </c>
      <c r="WF45" s="17">
        <v>58.6</v>
      </c>
      <c r="WG45" s="17">
        <v>48</v>
      </c>
      <c r="WH45" s="17">
        <v>60.366999999999997</v>
      </c>
      <c r="WI45" s="17">
        <v>-1.7669999999999999</v>
      </c>
      <c r="WJ45" s="17">
        <v>0</v>
      </c>
      <c r="WK45" s="17">
        <v>0</v>
      </c>
      <c r="WL45" s="17">
        <v>0</v>
      </c>
      <c r="WM45" s="17">
        <v>0</v>
      </c>
      <c r="WN45" s="17">
        <v>0</v>
      </c>
      <c r="WO45" s="17"/>
      <c r="WP45" s="17">
        <v>0</v>
      </c>
      <c r="WQ45" s="17">
        <v>0</v>
      </c>
      <c r="WR45" s="17">
        <v>9.8000000000000007</v>
      </c>
      <c r="WS45" s="17">
        <v>9.7899999999999991</v>
      </c>
      <c r="WT45" s="17">
        <v>9.7899999999999991</v>
      </c>
      <c r="WU45" s="17">
        <v>0.01</v>
      </c>
      <c r="WV45" s="17">
        <v>20</v>
      </c>
      <c r="WW45" s="17">
        <v>19.12621</v>
      </c>
      <c r="WX45" s="17">
        <v>19.12621</v>
      </c>
      <c r="WY45" s="17">
        <v>0.87378999999999996</v>
      </c>
      <c r="WZ45" s="17">
        <v>9.6</v>
      </c>
      <c r="XA45" s="17">
        <v>10.7</v>
      </c>
      <c r="XB45" s="17">
        <v>10.7</v>
      </c>
      <c r="XC45" s="17">
        <v>-1.1000000000000001</v>
      </c>
      <c r="XD45" s="17">
        <v>43.8</v>
      </c>
      <c r="XE45" s="17">
        <v>44.947369999999999</v>
      </c>
      <c r="XF45" s="17">
        <v>42</v>
      </c>
      <c r="XG45" s="17">
        <v>1.8</v>
      </c>
      <c r="XH45" s="17">
        <v>15.9</v>
      </c>
      <c r="XI45" s="17">
        <v>16.052630000000001</v>
      </c>
      <c r="XJ45" s="17">
        <v>15</v>
      </c>
      <c r="XK45" s="17">
        <v>0.9</v>
      </c>
      <c r="XL45" s="17"/>
      <c r="XM45" s="17"/>
      <c r="XN45" s="17"/>
      <c r="XO45" s="17">
        <v>0</v>
      </c>
      <c r="XP45" s="17"/>
      <c r="XQ45" s="17"/>
      <c r="XR45" s="17"/>
      <c r="XS45" s="17">
        <v>0</v>
      </c>
      <c r="XT45" s="17"/>
      <c r="XU45" s="17"/>
      <c r="XV45" s="17"/>
      <c r="XW45" s="17">
        <v>0</v>
      </c>
      <c r="XX45" s="17"/>
      <c r="XY45" s="17"/>
      <c r="XZ45" s="17"/>
      <c r="YA45" s="17">
        <v>0</v>
      </c>
      <c r="YB45" s="17"/>
      <c r="YC45" s="17"/>
      <c r="YD45" s="17"/>
      <c r="YE45" s="17">
        <v>0</v>
      </c>
    </row>
    <row r="46" spans="1:655" ht="24" customHeight="1" x14ac:dyDescent="0.35">
      <c r="A46" s="1"/>
      <c r="B46" s="16" t="s">
        <v>50</v>
      </c>
      <c r="C46" s="16" t="s">
        <v>809</v>
      </c>
      <c r="D46" s="17"/>
      <c r="E46" s="17"/>
      <c r="F46" s="17"/>
      <c r="G46" s="17">
        <v>0</v>
      </c>
      <c r="H46" s="17">
        <v>648.1</v>
      </c>
      <c r="I46" s="17">
        <v>643.65809000000002</v>
      </c>
      <c r="J46" s="17">
        <v>643.65809000000002</v>
      </c>
      <c r="K46" s="17">
        <v>4.44191</v>
      </c>
      <c r="L46" s="17">
        <v>216.8</v>
      </c>
      <c r="M46" s="17">
        <v>209.39341999999999</v>
      </c>
      <c r="N46" s="17">
        <v>209.39341999999999</v>
      </c>
      <c r="O46" s="17">
        <v>7.4065799999999999</v>
      </c>
      <c r="P46" s="17"/>
      <c r="Q46" s="17"/>
      <c r="R46" s="17"/>
      <c r="S46" s="17">
        <v>0</v>
      </c>
      <c r="T46" s="17"/>
      <c r="U46" s="17"/>
      <c r="V46" s="17"/>
      <c r="W46" s="17">
        <v>0</v>
      </c>
      <c r="X46" s="17">
        <v>90</v>
      </c>
      <c r="Y46" s="17">
        <v>91.778639999999996</v>
      </c>
      <c r="Z46" s="17">
        <v>91.778639999999996</v>
      </c>
      <c r="AA46" s="17">
        <v>-1.77864</v>
      </c>
      <c r="AB46" s="17">
        <v>194</v>
      </c>
      <c r="AC46" s="17">
        <v>190.17547999999999</v>
      </c>
      <c r="AD46" s="17">
        <v>189.95122000000001</v>
      </c>
      <c r="AE46" s="17">
        <v>4.0487799999999998</v>
      </c>
      <c r="AF46" s="17"/>
      <c r="AG46" s="17"/>
      <c r="AH46" s="17"/>
      <c r="AI46" s="17">
        <v>0</v>
      </c>
      <c r="AJ46" s="17"/>
      <c r="AK46" s="17"/>
      <c r="AL46" s="17"/>
      <c r="AM46" s="17">
        <v>0</v>
      </c>
      <c r="AN46" s="17">
        <v>187.7</v>
      </c>
      <c r="AO46" s="17">
        <v>185.69388000000001</v>
      </c>
      <c r="AP46" s="17"/>
      <c r="AQ46" s="17">
        <v>187.7</v>
      </c>
      <c r="AR46" s="17">
        <v>206.8</v>
      </c>
      <c r="AS46" s="17">
        <v>204.72800000000001</v>
      </c>
      <c r="AT46" s="17">
        <v>204.72800000000001</v>
      </c>
      <c r="AU46" s="17">
        <v>2.0720000000000001</v>
      </c>
      <c r="AV46" s="17">
        <v>209.5</v>
      </c>
      <c r="AW46" s="17">
        <v>204.72800000000001</v>
      </c>
      <c r="AX46" s="17">
        <v>204.72800000000001</v>
      </c>
      <c r="AY46" s="17">
        <v>4.7720000000000002</v>
      </c>
      <c r="AZ46" s="17">
        <v>199.5</v>
      </c>
      <c r="BA46" s="17">
        <v>204.72800000000001</v>
      </c>
      <c r="BB46" s="17">
        <v>204.72800000000001</v>
      </c>
      <c r="BC46" s="17">
        <v>-5.2279999999999998</v>
      </c>
      <c r="BD46" s="17"/>
      <c r="BE46" s="17"/>
      <c r="BF46" s="17">
        <v>208.28218000000001</v>
      </c>
      <c r="BG46" s="17">
        <v>-208.28218000000001</v>
      </c>
      <c r="BH46" s="17"/>
      <c r="BI46" s="17"/>
      <c r="BJ46" s="17">
        <v>104.14109000000001</v>
      </c>
      <c r="BK46" s="17">
        <v>-104.14109000000001</v>
      </c>
      <c r="BL46" s="17">
        <v>558.1</v>
      </c>
      <c r="BM46" s="17">
        <v>565.53980999999999</v>
      </c>
      <c r="BN46" s="17">
        <v>556.75049000000001</v>
      </c>
      <c r="BO46" s="17">
        <v>1.34951</v>
      </c>
      <c r="BP46" s="17">
        <v>0</v>
      </c>
      <c r="BQ46" s="17">
        <v>0</v>
      </c>
      <c r="BR46" s="17">
        <v>0</v>
      </c>
      <c r="BS46" s="17">
        <v>0</v>
      </c>
      <c r="BT46" s="17"/>
      <c r="BU46" s="17"/>
      <c r="BV46" s="17"/>
      <c r="BW46" s="17">
        <v>0</v>
      </c>
      <c r="BX46" s="17"/>
      <c r="BY46" s="17"/>
      <c r="BZ46" s="17"/>
      <c r="CA46" s="17">
        <v>0</v>
      </c>
      <c r="CB46" s="17"/>
      <c r="CC46" s="17"/>
      <c r="CD46" s="17"/>
      <c r="CE46" s="17">
        <v>0</v>
      </c>
      <c r="CF46" s="17"/>
      <c r="CG46" s="17"/>
      <c r="CH46" s="17"/>
      <c r="CI46" s="17">
        <v>0</v>
      </c>
      <c r="CJ46" s="17">
        <v>164.07193000000001</v>
      </c>
      <c r="CK46" s="17">
        <v>163.90777</v>
      </c>
      <c r="CL46" s="17">
        <v>163.90777</v>
      </c>
      <c r="CM46" s="17">
        <v>0.16416</v>
      </c>
      <c r="CN46" s="17">
        <v>7.4</v>
      </c>
      <c r="CO46" s="17">
        <v>5.1333399999999996</v>
      </c>
      <c r="CP46" s="17">
        <v>5.1333399999999996</v>
      </c>
      <c r="CQ46" s="17">
        <v>2.2666599999999999</v>
      </c>
      <c r="CR46" s="17">
        <v>5.5</v>
      </c>
      <c r="CS46" s="17">
        <v>2.8177599999999998</v>
      </c>
      <c r="CT46" s="17">
        <v>2.8177599999999998</v>
      </c>
      <c r="CU46" s="17">
        <v>2.6822400000000002</v>
      </c>
      <c r="CV46" s="17">
        <v>22.1</v>
      </c>
      <c r="CW46" s="17">
        <v>22.389009999999999</v>
      </c>
      <c r="CX46" s="17"/>
      <c r="CY46" s="17">
        <v>22.1</v>
      </c>
      <c r="CZ46" s="17">
        <v>6.8</v>
      </c>
      <c r="DA46" s="17">
        <v>6.8787000000000003</v>
      </c>
      <c r="DB46" s="17">
        <v>6.8787000000000003</v>
      </c>
      <c r="DC46" s="17">
        <v>-7.8700000000000006E-2</v>
      </c>
      <c r="DD46" s="17">
        <v>14.2</v>
      </c>
      <c r="DE46" s="17">
        <v>14.919420000000001</v>
      </c>
      <c r="DF46" s="17">
        <v>14.919420000000001</v>
      </c>
      <c r="DG46" s="17">
        <v>-0.71941999999999995</v>
      </c>
      <c r="DH46" s="17">
        <v>110.8</v>
      </c>
      <c r="DI46" s="17">
        <v>117.25104</v>
      </c>
      <c r="DJ46" s="17">
        <v>112.75407</v>
      </c>
      <c r="DK46" s="17">
        <v>-1.95407</v>
      </c>
      <c r="DL46" s="17"/>
      <c r="DM46" s="17"/>
      <c r="DN46" s="17"/>
      <c r="DO46" s="17">
        <v>0</v>
      </c>
      <c r="DP46" s="17"/>
      <c r="DQ46" s="17"/>
      <c r="DR46" s="17"/>
      <c r="DS46" s="17">
        <v>0</v>
      </c>
      <c r="DT46" s="17"/>
      <c r="DU46" s="17"/>
      <c r="DV46" s="17"/>
      <c r="DW46" s="17">
        <v>0</v>
      </c>
      <c r="DX46" s="17"/>
      <c r="DY46" s="17"/>
      <c r="DZ46" s="17"/>
      <c r="EA46" s="17">
        <v>0</v>
      </c>
      <c r="EB46" s="17">
        <v>110.2</v>
      </c>
      <c r="EC46" s="17">
        <v>112.35728</v>
      </c>
      <c r="ED46" s="17">
        <v>112.35728</v>
      </c>
      <c r="EE46" s="17">
        <v>-2.1572800000000001</v>
      </c>
      <c r="EF46" s="17">
        <v>185.5</v>
      </c>
      <c r="EG46" s="17">
        <v>182.48566</v>
      </c>
      <c r="EH46" s="17">
        <v>160.2364</v>
      </c>
      <c r="EI46" s="17">
        <v>25.2636</v>
      </c>
      <c r="EJ46" s="17"/>
      <c r="EK46" s="17"/>
      <c r="EL46" s="17"/>
      <c r="EM46" s="17">
        <v>0</v>
      </c>
      <c r="EN46" s="17"/>
      <c r="EO46" s="17"/>
      <c r="EP46" s="17"/>
      <c r="EQ46" s="17">
        <v>0</v>
      </c>
      <c r="ER46" s="17"/>
      <c r="ES46" s="17"/>
      <c r="ET46" s="17"/>
      <c r="EU46" s="17">
        <v>0</v>
      </c>
      <c r="EV46" s="17">
        <v>6.5</v>
      </c>
      <c r="EW46" s="17">
        <v>6.39</v>
      </c>
      <c r="EX46" s="17">
        <v>6.39</v>
      </c>
      <c r="EY46" s="17">
        <v>0.11</v>
      </c>
      <c r="EZ46" s="17">
        <v>454.9</v>
      </c>
      <c r="FA46" s="17">
        <v>448.84465999999998</v>
      </c>
      <c r="FB46" s="17">
        <v>368.56146999999999</v>
      </c>
      <c r="FC46" s="17">
        <v>86.338530000000006</v>
      </c>
      <c r="FD46" s="17">
        <v>58.9</v>
      </c>
      <c r="FE46" s="17">
        <v>60.064030000000002</v>
      </c>
      <c r="FF46" s="17">
        <v>71.349220000000003</v>
      </c>
      <c r="FG46" s="17">
        <v>-12.44922</v>
      </c>
      <c r="FH46" s="17">
        <v>134.1</v>
      </c>
      <c r="FI46" s="17">
        <v>131.22508999999999</v>
      </c>
      <c r="FJ46" s="17">
        <v>151.21556000000001</v>
      </c>
      <c r="FK46" s="17">
        <v>-17.115559999999999</v>
      </c>
      <c r="FL46" s="17">
        <v>32</v>
      </c>
      <c r="FM46" s="17">
        <v>32.02928</v>
      </c>
      <c r="FN46" s="17">
        <v>33.957720000000002</v>
      </c>
      <c r="FO46" s="17">
        <v>-1.9577199999999999</v>
      </c>
      <c r="FP46" s="17">
        <v>18.8</v>
      </c>
      <c r="FQ46" s="17">
        <v>19.192229999999999</v>
      </c>
      <c r="FR46" s="17">
        <v>19.192229999999999</v>
      </c>
      <c r="FS46" s="17">
        <v>-0.39223000000000002</v>
      </c>
      <c r="FT46" s="17">
        <v>19.7</v>
      </c>
      <c r="FU46" s="17">
        <v>19.223299999999998</v>
      </c>
      <c r="FV46" s="17">
        <v>19.223299999999998</v>
      </c>
      <c r="FW46" s="17">
        <v>0.47670000000000001</v>
      </c>
      <c r="FX46" s="17">
        <v>89.8</v>
      </c>
      <c r="FY46" s="17">
        <v>87.232039999999998</v>
      </c>
      <c r="FZ46" s="17">
        <v>87.232039999999998</v>
      </c>
      <c r="GA46" s="17">
        <v>2.5679599999999998</v>
      </c>
      <c r="GB46" s="17">
        <v>182.1</v>
      </c>
      <c r="GC46" s="17">
        <v>185.10007999999999</v>
      </c>
      <c r="GD46" s="17">
        <v>185.10007999999999</v>
      </c>
      <c r="GE46" s="17">
        <v>-3.0000800000000001</v>
      </c>
      <c r="GF46" s="17">
        <v>182.7</v>
      </c>
      <c r="GG46" s="17">
        <v>185.10007999999999</v>
      </c>
      <c r="GH46" s="17">
        <v>185.10007999999999</v>
      </c>
      <c r="GI46" s="17">
        <v>-2.40008</v>
      </c>
      <c r="GJ46" s="17">
        <v>184.7</v>
      </c>
      <c r="GK46" s="17">
        <v>185.10007999999999</v>
      </c>
      <c r="GL46" s="17">
        <v>185.10007999999999</v>
      </c>
      <c r="GM46" s="17">
        <v>-0.40007999999999999</v>
      </c>
      <c r="GN46" s="17">
        <v>109.4</v>
      </c>
      <c r="GO46" s="17">
        <v>110.37475999999999</v>
      </c>
      <c r="GP46" s="17">
        <v>101.50957</v>
      </c>
      <c r="GQ46" s="17">
        <v>7.8904300000000003</v>
      </c>
      <c r="GR46" s="17">
        <v>8.4</v>
      </c>
      <c r="GS46" s="17">
        <v>9.09</v>
      </c>
      <c r="GT46" s="17">
        <v>9.09</v>
      </c>
      <c r="GU46" s="17">
        <v>-0.69</v>
      </c>
      <c r="GV46" s="17">
        <v>3.2</v>
      </c>
      <c r="GW46" s="17">
        <v>6.6261000000000001</v>
      </c>
      <c r="GX46" s="17">
        <v>6.6261000000000001</v>
      </c>
      <c r="GY46" s="17">
        <v>-3.4260999999999999</v>
      </c>
      <c r="GZ46" s="17">
        <v>20.6</v>
      </c>
      <c r="HA46" s="17">
        <v>18</v>
      </c>
      <c r="HB46" s="17">
        <v>18</v>
      </c>
      <c r="HC46" s="17">
        <v>2.6</v>
      </c>
      <c r="HD46" s="17">
        <v>43.5</v>
      </c>
      <c r="HE46" s="17">
        <v>44.060189999999999</v>
      </c>
      <c r="HF46" s="17">
        <v>44.060189999999999</v>
      </c>
      <c r="HG46" s="17">
        <v>-0.56018999999999997</v>
      </c>
      <c r="HH46" s="17"/>
      <c r="HI46" s="17"/>
      <c r="HJ46" s="17"/>
      <c r="HK46" s="17">
        <v>0</v>
      </c>
      <c r="HL46" s="17">
        <v>25.7</v>
      </c>
      <c r="HM46" s="17">
        <v>16.161660000000001</v>
      </c>
      <c r="HN46" s="17">
        <v>16.161660000000001</v>
      </c>
      <c r="HO46" s="17">
        <v>9.5383399999999998</v>
      </c>
      <c r="HP46" s="17">
        <v>170.1</v>
      </c>
      <c r="HQ46" s="17">
        <v>171.11689000000001</v>
      </c>
      <c r="HR46" s="17">
        <v>171.11689000000001</v>
      </c>
      <c r="HS46" s="17">
        <v>-1.0168900000000001</v>
      </c>
      <c r="HT46" s="17"/>
      <c r="HU46" s="17"/>
      <c r="HV46" s="17"/>
      <c r="HW46" s="17">
        <v>0</v>
      </c>
      <c r="HX46" s="17"/>
      <c r="HY46" s="17"/>
      <c r="HZ46" s="17"/>
      <c r="IA46" s="17">
        <v>0</v>
      </c>
      <c r="IB46" s="17"/>
      <c r="IC46" s="17"/>
      <c r="ID46" s="17"/>
      <c r="IE46" s="17">
        <v>0</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86.4</v>
      </c>
      <c r="JE46" s="17">
        <v>88.384460000000004</v>
      </c>
      <c r="JF46" s="17">
        <v>86.526179999999997</v>
      </c>
      <c r="JG46" s="17">
        <v>-0.12617999999999999</v>
      </c>
      <c r="JH46" s="17">
        <v>178.3</v>
      </c>
      <c r="JI46" s="17">
        <v>173.52799999999999</v>
      </c>
      <c r="JJ46" s="17"/>
      <c r="JK46" s="17">
        <v>178.3</v>
      </c>
      <c r="JL46" s="17">
        <v>175.6</v>
      </c>
      <c r="JM46" s="17">
        <v>126.66667</v>
      </c>
      <c r="JN46" s="17">
        <v>179.87925999999999</v>
      </c>
      <c r="JO46" s="17">
        <v>-4.2792599999999998</v>
      </c>
      <c r="JP46" s="17">
        <v>74.8</v>
      </c>
      <c r="JQ46" s="17">
        <v>126.66667</v>
      </c>
      <c r="JR46" s="17">
        <v>179.87925999999999</v>
      </c>
      <c r="JS46" s="17">
        <v>-105.07926</v>
      </c>
      <c r="JT46" s="17">
        <v>130.5</v>
      </c>
      <c r="JU46" s="17">
        <v>126.66667</v>
      </c>
      <c r="JV46" s="17">
        <v>179.87925999999999</v>
      </c>
      <c r="JW46" s="17">
        <v>-49.379260000000002</v>
      </c>
      <c r="JX46" s="17">
        <v>76.400000000000006</v>
      </c>
      <c r="JY46" s="17">
        <v>74.215509999999995</v>
      </c>
      <c r="JZ46" s="17"/>
      <c r="KA46" s="17">
        <v>76.400000000000006</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0</v>
      </c>
      <c r="LA46" s="17"/>
      <c r="LB46" s="17"/>
      <c r="LC46" s="17">
        <v>0</v>
      </c>
      <c r="LD46" s="17">
        <v>4.0999999999999996</v>
      </c>
      <c r="LE46" s="17">
        <v>3.7524000000000002</v>
      </c>
      <c r="LF46" s="17">
        <v>3.7524000000000002</v>
      </c>
      <c r="LG46" s="17">
        <v>0.34760000000000002</v>
      </c>
      <c r="LH46" s="17">
        <v>193.4</v>
      </c>
      <c r="LI46" s="17">
        <v>181.57669999999999</v>
      </c>
      <c r="LJ46" s="17">
        <v>181.57669999999999</v>
      </c>
      <c r="LK46" s="17">
        <v>11.8233</v>
      </c>
      <c r="LL46" s="17">
        <v>108.3</v>
      </c>
      <c r="LM46" s="17">
        <v>114.18528000000001</v>
      </c>
      <c r="LN46" s="17">
        <v>133.03102999999999</v>
      </c>
      <c r="LO46" s="17">
        <v>-24.731030000000001</v>
      </c>
      <c r="LP46" s="17">
        <v>63.3</v>
      </c>
      <c r="LQ46" s="17">
        <v>67.133979999999994</v>
      </c>
      <c r="LR46" s="17">
        <v>67.133979999999994</v>
      </c>
      <c r="LS46" s="17">
        <v>-3.8339799999999999</v>
      </c>
      <c r="LT46" s="17">
        <v>78.5</v>
      </c>
      <c r="LU46" s="17">
        <v>78.567999999999998</v>
      </c>
      <c r="LV46" s="17">
        <v>78.567999999999998</v>
      </c>
      <c r="LW46" s="17">
        <v>-6.8000000000000005E-2</v>
      </c>
      <c r="LX46" s="17">
        <v>30.3</v>
      </c>
      <c r="LY46" s="17">
        <v>29.951460000000001</v>
      </c>
      <c r="LZ46" s="17">
        <v>29.951460000000001</v>
      </c>
      <c r="MA46" s="17">
        <v>0.34854000000000002</v>
      </c>
      <c r="MB46" s="17"/>
      <c r="MC46" s="17"/>
      <c r="MD46" s="17"/>
      <c r="ME46" s="17">
        <v>0</v>
      </c>
      <c r="MF46" s="17"/>
      <c r="MG46" s="17"/>
      <c r="MH46" s="17"/>
      <c r="MI46" s="17">
        <v>0</v>
      </c>
      <c r="MJ46" s="17"/>
      <c r="MK46" s="17"/>
      <c r="ML46" s="17"/>
      <c r="MM46" s="17">
        <v>0</v>
      </c>
      <c r="MN46" s="17">
        <v>147.19999999999999</v>
      </c>
      <c r="MO46" s="17">
        <v>149.77393000000001</v>
      </c>
      <c r="MP46" s="17">
        <v>149.77393000000001</v>
      </c>
      <c r="MQ46" s="17">
        <v>-2.5739299999999998</v>
      </c>
      <c r="MR46" s="17">
        <v>147.5</v>
      </c>
      <c r="MS46" s="17">
        <v>149.77393000000001</v>
      </c>
      <c r="MT46" s="17">
        <v>149.77393000000001</v>
      </c>
      <c r="MU46" s="17">
        <v>-2.27393</v>
      </c>
      <c r="MV46" s="17">
        <v>149.6</v>
      </c>
      <c r="MW46" s="17">
        <v>149.77393000000001</v>
      </c>
      <c r="MX46" s="17">
        <v>149.77393000000001</v>
      </c>
      <c r="MY46" s="17">
        <v>-0.17393</v>
      </c>
      <c r="MZ46" s="17">
        <v>189.4</v>
      </c>
      <c r="NA46" s="17">
        <v>185.62738999999999</v>
      </c>
      <c r="NB46" s="17"/>
      <c r="NC46" s="17">
        <v>189.4</v>
      </c>
      <c r="ND46" s="17"/>
      <c r="NE46" s="17"/>
      <c r="NF46" s="17"/>
      <c r="NG46" s="17">
        <v>0</v>
      </c>
      <c r="NH46" s="17"/>
      <c r="NI46" s="17"/>
      <c r="NJ46" s="17"/>
      <c r="NK46" s="17">
        <v>0</v>
      </c>
      <c r="NL46" s="17"/>
      <c r="NM46" s="17"/>
      <c r="NN46" s="17"/>
      <c r="NO46" s="17">
        <v>0</v>
      </c>
      <c r="NP46" s="17"/>
      <c r="NQ46" s="17"/>
      <c r="NR46" s="17"/>
      <c r="NS46" s="17">
        <v>0</v>
      </c>
      <c r="NT46" s="17">
        <v>0</v>
      </c>
      <c r="NU46" s="17"/>
      <c r="NV46" s="17">
        <v>192.33332999999999</v>
      </c>
      <c r="NW46" s="17">
        <v>-192.33332999999999</v>
      </c>
      <c r="NX46" s="17"/>
      <c r="NY46" s="17"/>
      <c r="NZ46" s="17">
        <v>96.166669999999996</v>
      </c>
      <c r="OA46" s="17">
        <v>-96.166669999999996</v>
      </c>
      <c r="OB46" s="17">
        <v>0</v>
      </c>
      <c r="OC46" s="17">
        <v>0</v>
      </c>
      <c r="OD46" s="17">
        <v>0</v>
      </c>
      <c r="OE46" s="17">
        <v>0</v>
      </c>
      <c r="OF46" s="17">
        <v>77.900000000000006</v>
      </c>
      <c r="OG46" s="17">
        <v>39.799999999999997</v>
      </c>
      <c r="OH46" s="17">
        <v>47.886000000000003</v>
      </c>
      <c r="OI46" s="17">
        <v>30.013999999999999</v>
      </c>
      <c r="OJ46" s="17">
        <v>0</v>
      </c>
      <c r="OK46" s="17">
        <v>0</v>
      </c>
      <c r="OL46" s="17">
        <v>0</v>
      </c>
      <c r="OM46" s="17">
        <v>0</v>
      </c>
      <c r="ON46" s="17">
        <v>12.3</v>
      </c>
      <c r="OO46" s="17">
        <v>14.976000000000001</v>
      </c>
      <c r="OP46" s="17">
        <v>14.976000000000001</v>
      </c>
      <c r="OQ46" s="17">
        <v>-2.6760000000000002</v>
      </c>
      <c r="OR46" s="17">
        <v>0</v>
      </c>
      <c r="OS46" s="17"/>
      <c r="OT46" s="17">
        <v>0</v>
      </c>
      <c r="OU46" s="17">
        <v>0</v>
      </c>
      <c r="OV46" s="17">
        <v>19</v>
      </c>
      <c r="OW46" s="17">
        <v>18</v>
      </c>
      <c r="OX46" s="17">
        <v>17.475729999999999</v>
      </c>
      <c r="OY46" s="17">
        <v>1.52427</v>
      </c>
      <c r="OZ46" s="17">
        <v>9.9</v>
      </c>
      <c r="PA46" s="17">
        <v>9.9830000000000005</v>
      </c>
      <c r="PB46" s="17">
        <v>9.9830000000000005</v>
      </c>
      <c r="PC46" s="17">
        <v>-8.3000000000000004E-2</v>
      </c>
      <c r="PD46" s="17">
        <v>5.5</v>
      </c>
      <c r="PE46" s="17">
        <v>5.67</v>
      </c>
      <c r="PF46" s="17">
        <v>5.67</v>
      </c>
      <c r="PG46" s="17">
        <v>-0.17</v>
      </c>
      <c r="PH46" s="17">
        <v>0.7</v>
      </c>
      <c r="PI46" s="17">
        <v>1.23</v>
      </c>
      <c r="PJ46" s="17">
        <v>1.23</v>
      </c>
      <c r="PK46" s="17">
        <v>-0.53</v>
      </c>
      <c r="PL46" s="17">
        <v>1.5</v>
      </c>
      <c r="PM46" s="17">
        <v>1.5</v>
      </c>
      <c r="PN46" s="17">
        <v>1.5</v>
      </c>
      <c r="PO46" s="17">
        <v>0</v>
      </c>
      <c r="PP46" s="17">
        <v>4.5</v>
      </c>
      <c r="PQ46" s="17">
        <v>4.5</v>
      </c>
      <c r="PR46" s="17">
        <v>4.5</v>
      </c>
      <c r="PS46" s="17">
        <v>0</v>
      </c>
      <c r="PT46" s="17">
        <v>19.899999999999999</v>
      </c>
      <c r="PU46" s="17">
        <v>19.417480000000001</v>
      </c>
      <c r="PV46" s="17">
        <v>19.417480000000001</v>
      </c>
      <c r="PW46" s="17">
        <v>0.48252</v>
      </c>
      <c r="PX46" s="17">
        <v>20</v>
      </c>
      <c r="PY46" s="17">
        <v>19.417480000000001</v>
      </c>
      <c r="PZ46" s="17">
        <v>19.417480000000001</v>
      </c>
      <c r="QA46" s="17">
        <v>0.58252000000000004</v>
      </c>
      <c r="QB46" s="17">
        <v>15.3</v>
      </c>
      <c r="QC46" s="17">
        <v>14.56311</v>
      </c>
      <c r="QD46" s="17">
        <v>14.56311</v>
      </c>
      <c r="QE46" s="17">
        <v>0.73689000000000004</v>
      </c>
      <c r="QF46" s="17">
        <v>3.3</v>
      </c>
      <c r="QG46" s="17">
        <v>3.5</v>
      </c>
      <c r="QH46" s="17">
        <v>3.5</v>
      </c>
      <c r="QI46" s="17">
        <v>-0.2</v>
      </c>
      <c r="QJ46" s="17">
        <v>18.600000000000001</v>
      </c>
      <c r="QK46" s="17">
        <v>18.058250000000001</v>
      </c>
      <c r="QL46" s="17">
        <v>18.058250000000001</v>
      </c>
      <c r="QM46" s="17">
        <v>0.54174999999999995</v>
      </c>
      <c r="QN46" s="17">
        <v>0</v>
      </c>
      <c r="QO46" s="17"/>
      <c r="QP46" s="17">
        <v>0</v>
      </c>
      <c r="QQ46" s="17">
        <v>0</v>
      </c>
      <c r="QR46" s="17">
        <v>0</v>
      </c>
      <c r="QS46" s="17">
        <v>0</v>
      </c>
      <c r="QT46" s="17">
        <v>0</v>
      </c>
      <c r="QU46" s="17">
        <v>0</v>
      </c>
      <c r="QV46" s="17">
        <v>13.9</v>
      </c>
      <c r="QW46" s="17">
        <v>10.7</v>
      </c>
      <c r="QX46" s="17">
        <v>12.436</v>
      </c>
      <c r="QY46" s="17">
        <v>1.464</v>
      </c>
      <c r="QZ46" s="17">
        <v>32</v>
      </c>
      <c r="RA46" s="17">
        <v>31.3</v>
      </c>
      <c r="RB46" s="17">
        <v>32.741999999999997</v>
      </c>
      <c r="RC46" s="17">
        <v>-0.74199999999999999</v>
      </c>
      <c r="RD46" s="17">
        <v>4.5</v>
      </c>
      <c r="RE46" s="17">
        <v>4.2</v>
      </c>
      <c r="RF46" s="17">
        <v>4.2</v>
      </c>
      <c r="RG46" s="17">
        <v>0.3</v>
      </c>
      <c r="RH46" s="17">
        <v>1.1000000000000001</v>
      </c>
      <c r="RI46" s="17">
        <v>1.2</v>
      </c>
      <c r="RJ46" s="17">
        <v>1.2</v>
      </c>
      <c r="RK46" s="17">
        <v>-0.1</v>
      </c>
      <c r="RL46" s="17">
        <v>2.2000000000000002</v>
      </c>
      <c r="RM46" s="17">
        <v>2.4</v>
      </c>
      <c r="RN46" s="17">
        <v>2.4</v>
      </c>
      <c r="RO46" s="17">
        <v>-0.2</v>
      </c>
      <c r="RP46" s="17">
        <v>3</v>
      </c>
      <c r="RQ46" s="17">
        <v>2.8</v>
      </c>
      <c r="RR46" s="17">
        <v>2.8</v>
      </c>
      <c r="RS46" s="17">
        <v>0.2</v>
      </c>
      <c r="RT46" s="17">
        <v>0</v>
      </c>
      <c r="RU46" s="17"/>
      <c r="RV46" s="17">
        <v>0</v>
      </c>
      <c r="RW46" s="17">
        <v>0</v>
      </c>
      <c r="RX46" s="17">
        <v>3.2</v>
      </c>
      <c r="RY46" s="17">
        <v>3.2189999999999999</v>
      </c>
      <c r="RZ46" s="17">
        <v>3.2189999999999999</v>
      </c>
      <c r="SA46" s="17">
        <v>-1.9E-2</v>
      </c>
      <c r="SB46" s="17">
        <v>11.2</v>
      </c>
      <c r="SC46" s="17">
        <v>8.9177499999999998</v>
      </c>
      <c r="SD46" s="17">
        <v>19.772790000000001</v>
      </c>
      <c r="SE46" s="17">
        <v>-8.5727899999999995</v>
      </c>
      <c r="SF46" s="17">
        <v>2.4</v>
      </c>
      <c r="SG46" s="17">
        <v>2</v>
      </c>
      <c r="SH46" s="17">
        <v>2</v>
      </c>
      <c r="SI46" s="17">
        <v>0.4</v>
      </c>
      <c r="SJ46" s="17">
        <v>0.2</v>
      </c>
      <c r="SK46" s="17">
        <v>0.7</v>
      </c>
      <c r="SL46" s="17">
        <v>0.7</v>
      </c>
      <c r="SM46" s="17">
        <v>-0.5</v>
      </c>
      <c r="SN46" s="17">
        <v>16.100000000000001</v>
      </c>
      <c r="SO46" s="17">
        <v>13.98058</v>
      </c>
      <c r="SP46" s="17">
        <v>13.98058</v>
      </c>
      <c r="SQ46" s="17">
        <v>2.1194199999999999</v>
      </c>
      <c r="SR46" s="17">
        <v>5.4</v>
      </c>
      <c r="SS46" s="17">
        <v>6</v>
      </c>
      <c r="ST46" s="17">
        <v>6</v>
      </c>
      <c r="SU46" s="17">
        <v>-0.6</v>
      </c>
      <c r="SV46" s="17">
        <v>9</v>
      </c>
      <c r="SW46" s="17">
        <v>8</v>
      </c>
      <c r="SX46" s="17">
        <v>8</v>
      </c>
      <c r="SY46" s="17">
        <v>1</v>
      </c>
      <c r="SZ46" s="17">
        <v>13.1</v>
      </c>
      <c r="TA46" s="17">
        <v>11.65049</v>
      </c>
      <c r="TB46" s="17">
        <v>11.65049</v>
      </c>
      <c r="TC46" s="17">
        <v>1.4495100000000001</v>
      </c>
      <c r="TD46" s="17">
        <v>20</v>
      </c>
      <c r="TE46" s="17">
        <v>19.12621</v>
      </c>
      <c r="TF46" s="17">
        <v>19.12621</v>
      </c>
      <c r="TG46" s="17">
        <v>0.87378999999999996</v>
      </c>
      <c r="TH46" s="17">
        <v>25.6</v>
      </c>
      <c r="TI46" s="17">
        <v>15.1</v>
      </c>
      <c r="TJ46" s="17">
        <v>19.114999999999998</v>
      </c>
      <c r="TK46" s="17">
        <v>6.4850000000000003</v>
      </c>
      <c r="TL46" s="17">
        <v>33.9</v>
      </c>
      <c r="TM46" s="17">
        <v>42</v>
      </c>
      <c r="TN46" s="17">
        <v>58.311999999999998</v>
      </c>
      <c r="TO46" s="17">
        <v>-24.411999999999999</v>
      </c>
      <c r="TP46" s="17">
        <v>0</v>
      </c>
      <c r="TQ46" s="17">
        <v>0</v>
      </c>
      <c r="TR46" s="17">
        <v>0</v>
      </c>
      <c r="TS46" s="17">
        <v>0</v>
      </c>
      <c r="TT46" s="17">
        <v>23.9</v>
      </c>
      <c r="TU46" s="17">
        <v>25.66</v>
      </c>
      <c r="TV46" s="17">
        <v>34.156999999999996</v>
      </c>
      <c r="TW46" s="17">
        <v>-10.257</v>
      </c>
      <c r="TX46" s="17">
        <v>35.9</v>
      </c>
      <c r="TY46" s="17">
        <v>47.998269999999998</v>
      </c>
      <c r="TZ46" s="17">
        <v>49.19</v>
      </c>
      <c r="UA46" s="17">
        <v>-13.29</v>
      </c>
      <c r="UB46" s="17">
        <v>2.5</v>
      </c>
      <c r="UC46" s="17">
        <v>2.4430000000000001</v>
      </c>
      <c r="UD46" s="17">
        <v>2.4430000000000001</v>
      </c>
      <c r="UE46" s="17">
        <v>5.7000000000000002E-2</v>
      </c>
      <c r="UF46" s="17">
        <v>1.2</v>
      </c>
      <c r="UG46" s="17">
        <v>1.921</v>
      </c>
      <c r="UH46" s="17">
        <v>1.921</v>
      </c>
      <c r="UI46" s="17">
        <v>-0.72099999999999997</v>
      </c>
      <c r="UJ46" s="17">
        <v>15.4</v>
      </c>
      <c r="UK46" s="17">
        <v>17</v>
      </c>
      <c r="UL46" s="17">
        <v>11.65049</v>
      </c>
      <c r="UM46" s="17">
        <v>3.7495099999999999</v>
      </c>
      <c r="UN46" s="17">
        <v>4.3</v>
      </c>
      <c r="UO46" s="17">
        <v>4</v>
      </c>
      <c r="UP46" s="17">
        <v>7</v>
      </c>
      <c r="UQ46" s="17">
        <v>-2.7</v>
      </c>
      <c r="UR46" s="17">
        <v>8.8000000000000007</v>
      </c>
      <c r="US46" s="17">
        <v>8</v>
      </c>
      <c r="UT46" s="17"/>
      <c r="UU46" s="17">
        <v>8.8000000000000007</v>
      </c>
      <c r="UV46" s="17">
        <v>9.8000000000000007</v>
      </c>
      <c r="UW46" s="17">
        <v>10</v>
      </c>
      <c r="UX46" s="17">
        <v>10</v>
      </c>
      <c r="UY46" s="17">
        <v>-0.2</v>
      </c>
      <c r="UZ46" s="17">
        <v>10.199999999999999</v>
      </c>
      <c r="VA46" s="17">
        <v>11.165050000000001</v>
      </c>
      <c r="VB46" s="17">
        <v>11.165050000000001</v>
      </c>
      <c r="VC46" s="17">
        <v>-0.96504999999999996</v>
      </c>
      <c r="VD46" s="17">
        <v>10.4</v>
      </c>
      <c r="VE46" s="17">
        <v>11.165050000000001</v>
      </c>
      <c r="VF46" s="17">
        <v>11.165050000000001</v>
      </c>
      <c r="VG46" s="17">
        <v>-0.76505000000000001</v>
      </c>
      <c r="VH46" s="17">
        <v>12.9</v>
      </c>
      <c r="VI46" s="17">
        <v>11.484999999999999</v>
      </c>
      <c r="VJ46" s="17">
        <v>11.484999999999999</v>
      </c>
      <c r="VK46" s="17">
        <v>1.415</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41.2</v>
      </c>
      <c r="WC46" s="17">
        <v>65</v>
      </c>
      <c r="WD46" s="17">
        <v>69.573999999999998</v>
      </c>
      <c r="WE46" s="17">
        <v>-28.373999999999999</v>
      </c>
      <c r="WF46" s="17">
        <v>30.6</v>
      </c>
      <c r="WG46" s="17">
        <v>39</v>
      </c>
      <c r="WH46" s="17">
        <v>51.491999999999997</v>
      </c>
      <c r="WI46" s="17">
        <v>-20.891999999999999</v>
      </c>
      <c r="WJ46" s="17">
        <v>0</v>
      </c>
      <c r="WK46" s="17">
        <v>0</v>
      </c>
      <c r="WL46" s="17">
        <v>0</v>
      </c>
      <c r="WM46" s="17">
        <v>0</v>
      </c>
      <c r="WN46" s="17">
        <v>0</v>
      </c>
      <c r="WO46" s="17"/>
      <c r="WP46" s="17">
        <v>0</v>
      </c>
      <c r="WQ46" s="17">
        <v>0</v>
      </c>
      <c r="WR46" s="17">
        <v>9.6999999999999993</v>
      </c>
      <c r="WS46" s="17">
        <v>9.7899999999999991</v>
      </c>
      <c r="WT46" s="17">
        <v>9.7899999999999991</v>
      </c>
      <c r="WU46" s="17">
        <v>-0.09</v>
      </c>
      <c r="WV46" s="17">
        <v>20</v>
      </c>
      <c r="WW46" s="17">
        <v>19.12621</v>
      </c>
      <c r="WX46" s="17">
        <v>19.12621</v>
      </c>
      <c r="WY46" s="17">
        <v>0.87378999999999996</v>
      </c>
      <c r="WZ46" s="17">
        <v>10.3</v>
      </c>
      <c r="XA46" s="17">
        <v>10.7</v>
      </c>
      <c r="XB46" s="17">
        <v>10.7</v>
      </c>
      <c r="XC46" s="17">
        <v>-0.4</v>
      </c>
      <c r="XD46" s="17">
        <v>43.8</v>
      </c>
      <c r="XE46" s="17">
        <v>44.947369999999999</v>
      </c>
      <c r="XF46" s="17">
        <v>42</v>
      </c>
      <c r="XG46" s="17">
        <v>1.8</v>
      </c>
      <c r="XH46" s="17">
        <v>15.9</v>
      </c>
      <c r="XI46" s="17">
        <v>16.052630000000001</v>
      </c>
      <c r="XJ46" s="17">
        <v>15</v>
      </c>
      <c r="XK46" s="17">
        <v>0.9</v>
      </c>
      <c r="XL46" s="17"/>
      <c r="XM46" s="17"/>
      <c r="XN46" s="17"/>
      <c r="XO46" s="17">
        <v>0</v>
      </c>
      <c r="XP46" s="17"/>
      <c r="XQ46" s="17"/>
      <c r="XR46" s="17"/>
      <c r="XS46" s="17">
        <v>0</v>
      </c>
      <c r="XT46" s="17"/>
      <c r="XU46" s="17"/>
      <c r="XV46" s="17"/>
      <c r="XW46" s="17">
        <v>0</v>
      </c>
      <c r="XX46" s="17"/>
      <c r="XY46" s="17"/>
      <c r="XZ46" s="17"/>
      <c r="YA46" s="17">
        <v>0</v>
      </c>
      <c r="YB46" s="17"/>
      <c r="YC46" s="17"/>
      <c r="YD46" s="17"/>
      <c r="YE46" s="17">
        <v>0</v>
      </c>
    </row>
    <row r="47" spans="1:655" ht="24" customHeight="1" x14ac:dyDescent="0.35">
      <c r="A47" s="1"/>
      <c r="B47" s="16" t="s">
        <v>50</v>
      </c>
      <c r="C47" s="16" t="s">
        <v>810</v>
      </c>
      <c r="D47" s="17"/>
      <c r="E47" s="17"/>
      <c r="F47" s="17"/>
      <c r="G47" s="17">
        <v>0</v>
      </c>
      <c r="H47" s="17">
        <v>649.1</v>
      </c>
      <c r="I47" s="17">
        <v>643.65809000000002</v>
      </c>
      <c r="J47" s="17">
        <v>643.65809000000002</v>
      </c>
      <c r="K47" s="17">
        <v>5.44191</v>
      </c>
      <c r="L47" s="17">
        <v>217.2</v>
      </c>
      <c r="M47" s="17">
        <v>209.39341999999999</v>
      </c>
      <c r="N47" s="17">
        <v>209.39341999999999</v>
      </c>
      <c r="O47" s="17">
        <v>7.8065800000000003</v>
      </c>
      <c r="P47" s="17"/>
      <c r="Q47" s="17"/>
      <c r="R47" s="17"/>
      <c r="S47" s="17">
        <v>0</v>
      </c>
      <c r="T47" s="17"/>
      <c r="U47" s="17"/>
      <c r="V47" s="17"/>
      <c r="W47" s="17">
        <v>0</v>
      </c>
      <c r="X47" s="17">
        <v>91.1</v>
      </c>
      <c r="Y47" s="17">
        <v>91.778639999999996</v>
      </c>
      <c r="Z47" s="17">
        <v>91.778639999999996</v>
      </c>
      <c r="AA47" s="17">
        <v>-0.67864000000000002</v>
      </c>
      <c r="AB47" s="17">
        <v>194.7</v>
      </c>
      <c r="AC47" s="17">
        <v>190.17547999999999</v>
      </c>
      <c r="AD47" s="17">
        <v>189.756</v>
      </c>
      <c r="AE47" s="17">
        <v>4.944</v>
      </c>
      <c r="AF47" s="17"/>
      <c r="AG47" s="17"/>
      <c r="AH47" s="17"/>
      <c r="AI47" s="17">
        <v>0</v>
      </c>
      <c r="AJ47" s="17"/>
      <c r="AK47" s="17"/>
      <c r="AL47" s="17"/>
      <c r="AM47" s="17">
        <v>0</v>
      </c>
      <c r="AN47" s="17">
        <v>187.7</v>
      </c>
      <c r="AO47" s="17">
        <v>185.69388000000001</v>
      </c>
      <c r="AP47" s="17"/>
      <c r="AQ47" s="17">
        <v>187.7</v>
      </c>
      <c r="AR47" s="17">
        <v>206.7</v>
      </c>
      <c r="AS47" s="17">
        <v>204.72800000000001</v>
      </c>
      <c r="AT47" s="17">
        <v>204.72800000000001</v>
      </c>
      <c r="AU47" s="17">
        <v>1.972</v>
      </c>
      <c r="AV47" s="17">
        <v>209.3</v>
      </c>
      <c r="AW47" s="17">
        <v>204.72800000000001</v>
      </c>
      <c r="AX47" s="17">
        <v>204.72800000000001</v>
      </c>
      <c r="AY47" s="17">
        <v>4.5720000000000001</v>
      </c>
      <c r="AZ47" s="17">
        <v>199</v>
      </c>
      <c r="BA47" s="17">
        <v>204.72800000000001</v>
      </c>
      <c r="BB47" s="17">
        <v>204.72800000000001</v>
      </c>
      <c r="BC47" s="17">
        <v>-5.7279999999999998</v>
      </c>
      <c r="BD47" s="17"/>
      <c r="BE47" s="17"/>
      <c r="BF47" s="17">
        <v>208.28218000000001</v>
      </c>
      <c r="BG47" s="17">
        <v>-208.28218000000001</v>
      </c>
      <c r="BH47" s="17"/>
      <c r="BI47" s="17"/>
      <c r="BJ47" s="17">
        <v>104.14109000000001</v>
      </c>
      <c r="BK47" s="17">
        <v>-104.14109000000001</v>
      </c>
      <c r="BL47" s="17">
        <v>555.29999999999995</v>
      </c>
      <c r="BM47" s="17">
        <v>565.53980999999999</v>
      </c>
      <c r="BN47" s="17">
        <v>565.53980999999999</v>
      </c>
      <c r="BO47" s="17">
        <v>-10.23981</v>
      </c>
      <c r="BP47" s="17">
        <v>4.5999999999999996</v>
      </c>
      <c r="BQ47" s="17">
        <v>4.4318400000000002</v>
      </c>
      <c r="BR47" s="17">
        <v>4.4318400000000002</v>
      </c>
      <c r="BS47" s="17">
        <v>0.16816</v>
      </c>
      <c r="BT47" s="17"/>
      <c r="BU47" s="17"/>
      <c r="BV47" s="17"/>
      <c r="BW47" s="17">
        <v>0</v>
      </c>
      <c r="BX47" s="17"/>
      <c r="BY47" s="17"/>
      <c r="BZ47" s="17"/>
      <c r="CA47" s="17">
        <v>0</v>
      </c>
      <c r="CB47" s="17"/>
      <c r="CC47" s="17"/>
      <c r="CD47" s="17"/>
      <c r="CE47" s="17">
        <v>0</v>
      </c>
      <c r="CF47" s="17"/>
      <c r="CG47" s="17"/>
      <c r="CH47" s="17"/>
      <c r="CI47" s="17">
        <v>0</v>
      </c>
      <c r="CJ47" s="17">
        <v>167.08082999999999</v>
      </c>
      <c r="CK47" s="17">
        <v>163.90777</v>
      </c>
      <c r="CL47" s="17">
        <v>163.90777</v>
      </c>
      <c r="CM47" s="17">
        <v>3.17306</v>
      </c>
      <c r="CN47" s="17">
        <v>7.6</v>
      </c>
      <c r="CO47" s="17">
        <v>5.1333399999999996</v>
      </c>
      <c r="CP47" s="17">
        <v>5.1333399999999996</v>
      </c>
      <c r="CQ47" s="17">
        <v>2.4666600000000001</v>
      </c>
      <c r="CR47" s="17">
        <v>5.6</v>
      </c>
      <c r="CS47" s="17">
        <v>2.8177599999999998</v>
      </c>
      <c r="CT47" s="17">
        <v>2.8177599999999998</v>
      </c>
      <c r="CU47" s="17">
        <v>2.7822399999999998</v>
      </c>
      <c r="CV47" s="17">
        <v>22</v>
      </c>
      <c r="CW47" s="17">
        <v>22.389009999999999</v>
      </c>
      <c r="CX47" s="17"/>
      <c r="CY47" s="17">
        <v>22</v>
      </c>
      <c r="CZ47" s="17">
        <v>6.8</v>
      </c>
      <c r="DA47" s="17">
        <v>6.8787000000000003</v>
      </c>
      <c r="DB47" s="17">
        <v>6.8787000000000003</v>
      </c>
      <c r="DC47" s="17">
        <v>-7.8700000000000006E-2</v>
      </c>
      <c r="DD47" s="17">
        <v>14.3</v>
      </c>
      <c r="DE47" s="17">
        <v>14.919420000000001</v>
      </c>
      <c r="DF47" s="17">
        <v>14.919420000000001</v>
      </c>
      <c r="DG47" s="17">
        <v>-0.61941999999999997</v>
      </c>
      <c r="DH47" s="17">
        <v>110.6</v>
      </c>
      <c r="DI47" s="17">
        <v>101.98699999999999</v>
      </c>
      <c r="DJ47" s="17">
        <v>104.97282</v>
      </c>
      <c r="DK47" s="17">
        <v>5.6271800000000001</v>
      </c>
      <c r="DL47" s="17"/>
      <c r="DM47" s="17"/>
      <c r="DN47" s="17"/>
      <c r="DO47" s="17">
        <v>0</v>
      </c>
      <c r="DP47" s="17"/>
      <c r="DQ47" s="17"/>
      <c r="DR47" s="17"/>
      <c r="DS47" s="17">
        <v>0</v>
      </c>
      <c r="DT47" s="17"/>
      <c r="DU47" s="17"/>
      <c r="DV47" s="17"/>
      <c r="DW47" s="17">
        <v>0</v>
      </c>
      <c r="DX47" s="17"/>
      <c r="DY47" s="17"/>
      <c r="DZ47" s="17"/>
      <c r="EA47" s="17">
        <v>0</v>
      </c>
      <c r="EB47" s="17">
        <v>110.6</v>
      </c>
      <c r="EC47" s="17">
        <v>112.35728</v>
      </c>
      <c r="ED47" s="17">
        <v>112.35728</v>
      </c>
      <c r="EE47" s="17">
        <v>-1.75728</v>
      </c>
      <c r="EF47" s="17">
        <v>196</v>
      </c>
      <c r="EG47" s="17">
        <v>177.63129000000001</v>
      </c>
      <c r="EH47" s="17">
        <v>220.48074</v>
      </c>
      <c r="EI47" s="17">
        <v>-24.480740000000001</v>
      </c>
      <c r="EJ47" s="17"/>
      <c r="EK47" s="17"/>
      <c r="EL47" s="17"/>
      <c r="EM47" s="17">
        <v>0</v>
      </c>
      <c r="EN47" s="17"/>
      <c r="EO47" s="17"/>
      <c r="EP47" s="17"/>
      <c r="EQ47" s="17">
        <v>0</v>
      </c>
      <c r="ER47" s="17"/>
      <c r="ES47" s="17"/>
      <c r="ET47" s="17"/>
      <c r="EU47" s="17">
        <v>0</v>
      </c>
      <c r="EV47" s="17">
        <v>6.5</v>
      </c>
      <c r="EW47" s="17">
        <v>6.39</v>
      </c>
      <c r="EX47" s="17">
        <v>6.39</v>
      </c>
      <c r="EY47" s="17">
        <v>0.11</v>
      </c>
      <c r="EZ47" s="17">
        <v>454.9</v>
      </c>
      <c r="FA47" s="17">
        <v>448.72534000000002</v>
      </c>
      <c r="FB47" s="17">
        <v>402.67853000000002</v>
      </c>
      <c r="FC47" s="17">
        <v>52.221469999999997</v>
      </c>
      <c r="FD47" s="17">
        <v>59</v>
      </c>
      <c r="FE47" s="17">
        <v>60.064030000000002</v>
      </c>
      <c r="FF47" s="17">
        <v>71.349220000000003</v>
      </c>
      <c r="FG47" s="17">
        <v>-12.349220000000001</v>
      </c>
      <c r="FH47" s="17">
        <v>136.19999999999999</v>
      </c>
      <c r="FI47" s="17">
        <v>151.21556000000001</v>
      </c>
      <c r="FJ47" s="17">
        <v>151.21556000000001</v>
      </c>
      <c r="FK47" s="17">
        <v>-15.015560000000001</v>
      </c>
      <c r="FL47" s="17">
        <v>32.299999999999997</v>
      </c>
      <c r="FM47" s="17">
        <v>32.02928</v>
      </c>
      <c r="FN47" s="17">
        <v>33.957720000000002</v>
      </c>
      <c r="FO47" s="17">
        <v>-1.6577200000000001</v>
      </c>
      <c r="FP47" s="17">
        <v>18.8</v>
      </c>
      <c r="FQ47" s="17">
        <v>19.192229999999999</v>
      </c>
      <c r="FR47" s="17">
        <v>19.192229999999999</v>
      </c>
      <c r="FS47" s="17">
        <v>-0.39223000000000002</v>
      </c>
      <c r="FT47" s="17">
        <v>19.7</v>
      </c>
      <c r="FU47" s="17">
        <v>19.223299999999998</v>
      </c>
      <c r="FV47" s="17">
        <v>19.223299999999998</v>
      </c>
      <c r="FW47" s="17">
        <v>0.47670000000000001</v>
      </c>
      <c r="FX47" s="17">
        <v>92</v>
      </c>
      <c r="FY47" s="17">
        <v>87.232039999999998</v>
      </c>
      <c r="FZ47" s="17">
        <v>87.232039999999998</v>
      </c>
      <c r="GA47" s="17">
        <v>4.7679600000000004</v>
      </c>
      <c r="GB47" s="17">
        <v>184.5</v>
      </c>
      <c r="GC47" s="17">
        <v>185.10007999999999</v>
      </c>
      <c r="GD47" s="17">
        <v>168.87783999999999</v>
      </c>
      <c r="GE47" s="17">
        <v>15.622159999999999</v>
      </c>
      <c r="GF47" s="17">
        <v>185</v>
      </c>
      <c r="GG47" s="17">
        <v>185.10007999999999</v>
      </c>
      <c r="GH47" s="17">
        <v>168.87783999999999</v>
      </c>
      <c r="GI47" s="17">
        <v>16.122160000000001</v>
      </c>
      <c r="GJ47" s="17">
        <v>184.2</v>
      </c>
      <c r="GK47" s="17">
        <v>185.10007999999999</v>
      </c>
      <c r="GL47" s="17">
        <v>168.87783999999999</v>
      </c>
      <c r="GM47" s="17">
        <v>15.32216</v>
      </c>
      <c r="GN47" s="17">
        <v>110.2</v>
      </c>
      <c r="GO47" s="17">
        <v>110.37475999999999</v>
      </c>
      <c r="GP47" s="17">
        <v>103.03682999999999</v>
      </c>
      <c r="GQ47" s="17">
        <v>7.16317</v>
      </c>
      <c r="GR47" s="17">
        <v>8.4</v>
      </c>
      <c r="GS47" s="17">
        <v>9.09</v>
      </c>
      <c r="GT47" s="17">
        <v>9.09</v>
      </c>
      <c r="GU47" s="17">
        <v>-0.69</v>
      </c>
      <c r="GV47" s="17">
        <v>3.2</v>
      </c>
      <c r="GW47" s="17">
        <v>6.6261000000000001</v>
      </c>
      <c r="GX47" s="17">
        <v>6.6261000000000001</v>
      </c>
      <c r="GY47" s="17">
        <v>-3.4260999999999999</v>
      </c>
      <c r="GZ47" s="17">
        <v>26.5</v>
      </c>
      <c r="HA47" s="17">
        <v>18</v>
      </c>
      <c r="HB47" s="17">
        <v>18</v>
      </c>
      <c r="HC47" s="17">
        <v>8.5</v>
      </c>
      <c r="HD47" s="17">
        <v>43.9</v>
      </c>
      <c r="HE47" s="17">
        <v>44.060189999999999</v>
      </c>
      <c r="HF47" s="17">
        <v>44.060189999999999</v>
      </c>
      <c r="HG47" s="17">
        <v>-0.16019</v>
      </c>
      <c r="HH47" s="17"/>
      <c r="HI47" s="17"/>
      <c r="HJ47" s="17"/>
      <c r="HK47" s="17">
        <v>0</v>
      </c>
      <c r="HL47" s="17">
        <v>26.5</v>
      </c>
      <c r="HM47" s="17">
        <v>16.161660000000001</v>
      </c>
      <c r="HN47" s="17">
        <v>16.161660000000001</v>
      </c>
      <c r="HO47" s="17">
        <v>10.338340000000001</v>
      </c>
      <c r="HP47" s="17">
        <v>171</v>
      </c>
      <c r="HQ47" s="17">
        <v>171.11689000000001</v>
      </c>
      <c r="HR47" s="17">
        <v>120.86639</v>
      </c>
      <c r="HS47" s="17">
        <v>50.133609999999997</v>
      </c>
      <c r="HT47" s="17"/>
      <c r="HU47" s="17"/>
      <c r="HV47" s="17"/>
      <c r="HW47" s="17">
        <v>0</v>
      </c>
      <c r="HX47" s="17"/>
      <c r="HY47" s="17"/>
      <c r="HZ47" s="17"/>
      <c r="IA47" s="17">
        <v>0</v>
      </c>
      <c r="IB47" s="17"/>
      <c r="IC47" s="17"/>
      <c r="ID47" s="17"/>
      <c r="IE47" s="17">
        <v>0</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87</v>
      </c>
      <c r="JE47" s="17">
        <v>88.384460000000004</v>
      </c>
      <c r="JF47" s="17">
        <v>88.384460000000004</v>
      </c>
      <c r="JG47" s="17">
        <v>-1.38446</v>
      </c>
      <c r="JH47" s="17">
        <v>177.4</v>
      </c>
      <c r="JI47" s="17">
        <v>173.52799999999999</v>
      </c>
      <c r="JJ47" s="17"/>
      <c r="JK47" s="17">
        <v>177.4</v>
      </c>
      <c r="JL47" s="17">
        <v>174.7</v>
      </c>
      <c r="JM47" s="17">
        <v>126.66667</v>
      </c>
      <c r="JN47" s="17">
        <v>179.87925999999999</v>
      </c>
      <c r="JO47" s="17">
        <v>-5.1792600000000002</v>
      </c>
      <c r="JP47" s="17">
        <v>73.8</v>
      </c>
      <c r="JQ47" s="17">
        <v>126.66667</v>
      </c>
      <c r="JR47" s="17">
        <v>179.87925999999999</v>
      </c>
      <c r="JS47" s="17">
        <v>-106.07926</v>
      </c>
      <c r="JT47" s="17">
        <v>130.5</v>
      </c>
      <c r="JU47" s="17">
        <v>126.66667</v>
      </c>
      <c r="JV47" s="17">
        <v>179.87925999999999</v>
      </c>
      <c r="JW47" s="17">
        <v>-49.379260000000002</v>
      </c>
      <c r="JX47" s="17">
        <v>76.099999999999994</v>
      </c>
      <c r="JY47" s="17">
        <v>74.215509999999995</v>
      </c>
      <c r="JZ47" s="17"/>
      <c r="KA47" s="17">
        <v>76.099999999999994</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0</v>
      </c>
      <c r="LA47" s="17"/>
      <c r="LB47" s="17"/>
      <c r="LC47" s="17">
        <v>0</v>
      </c>
      <c r="LD47" s="17">
        <v>4</v>
      </c>
      <c r="LE47" s="17">
        <v>3.7524000000000002</v>
      </c>
      <c r="LF47" s="17">
        <v>3.7524000000000002</v>
      </c>
      <c r="LG47" s="17">
        <v>0.24759999999999999</v>
      </c>
      <c r="LH47" s="17">
        <v>205.1</v>
      </c>
      <c r="LI47" s="17">
        <v>161.36950999999999</v>
      </c>
      <c r="LJ47" s="17">
        <v>158.43557999999999</v>
      </c>
      <c r="LK47" s="17">
        <v>46.66442</v>
      </c>
      <c r="LL47" s="17">
        <v>111.4</v>
      </c>
      <c r="LM47" s="17">
        <v>112.4552</v>
      </c>
      <c r="LN47" s="17">
        <v>133.03102999999999</v>
      </c>
      <c r="LO47" s="17">
        <v>-21.631029999999999</v>
      </c>
      <c r="LP47" s="17">
        <v>63.8</v>
      </c>
      <c r="LQ47" s="17">
        <v>67.133979999999994</v>
      </c>
      <c r="LR47" s="17">
        <v>67.133979999999994</v>
      </c>
      <c r="LS47" s="17">
        <v>-3.3339799999999999</v>
      </c>
      <c r="LT47" s="17">
        <v>78.400000000000006</v>
      </c>
      <c r="LU47" s="17">
        <v>78.567999999999998</v>
      </c>
      <c r="LV47" s="17">
        <v>78.567999999999998</v>
      </c>
      <c r="LW47" s="17">
        <v>-0.16800000000000001</v>
      </c>
      <c r="LX47" s="17">
        <v>30.5</v>
      </c>
      <c r="LY47" s="17">
        <v>29.951460000000001</v>
      </c>
      <c r="LZ47" s="17">
        <v>29.951460000000001</v>
      </c>
      <c r="MA47" s="17">
        <v>0.54854000000000003</v>
      </c>
      <c r="MB47" s="17"/>
      <c r="MC47" s="17"/>
      <c r="MD47" s="17"/>
      <c r="ME47" s="17">
        <v>0</v>
      </c>
      <c r="MF47" s="17"/>
      <c r="MG47" s="17"/>
      <c r="MH47" s="17"/>
      <c r="MI47" s="17">
        <v>0</v>
      </c>
      <c r="MJ47" s="17"/>
      <c r="MK47" s="17"/>
      <c r="ML47" s="17"/>
      <c r="MM47" s="17">
        <v>0</v>
      </c>
      <c r="MN47" s="17">
        <v>146.1</v>
      </c>
      <c r="MO47" s="17">
        <v>149.77393000000001</v>
      </c>
      <c r="MP47" s="17">
        <v>149.77393000000001</v>
      </c>
      <c r="MQ47" s="17">
        <v>-3.6739299999999999</v>
      </c>
      <c r="MR47" s="17">
        <v>147</v>
      </c>
      <c r="MS47" s="17">
        <v>149.77393000000001</v>
      </c>
      <c r="MT47" s="17">
        <v>149.77393000000001</v>
      </c>
      <c r="MU47" s="17">
        <v>-2.77393</v>
      </c>
      <c r="MV47" s="17">
        <v>148.30000000000001</v>
      </c>
      <c r="MW47" s="17">
        <v>149.77393000000001</v>
      </c>
      <c r="MX47" s="17">
        <v>149.77393000000001</v>
      </c>
      <c r="MY47" s="17">
        <v>-1.47393</v>
      </c>
      <c r="MZ47" s="17">
        <v>189.6</v>
      </c>
      <c r="NA47" s="17">
        <v>185.62738999999999</v>
      </c>
      <c r="NB47" s="17"/>
      <c r="NC47" s="17">
        <v>189.6</v>
      </c>
      <c r="ND47" s="17"/>
      <c r="NE47" s="17"/>
      <c r="NF47" s="17"/>
      <c r="NG47" s="17">
        <v>0</v>
      </c>
      <c r="NH47" s="17"/>
      <c r="NI47" s="17"/>
      <c r="NJ47" s="17"/>
      <c r="NK47" s="17">
        <v>0</v>
      </c>
      <c r="NL47" s="17"/>
      <c r="NM47" s="17"/>
      <c r="NN47" s="17"/>
      <c r="NO47" s="17">
        <v>0</v>
      </c>
      <c r="NP47" s="17"/>
      <c r="NQ47" s="17"/>
      <c r="NR47" s="17"/>
      <c r="NS47" s="17">
        <v>0</v>
      </c>
      <c r="NT47" s="17">
        <v>0</v>
      </c>
      <c r="NU47" s="17"/>
      <c r="NV47" s="17">
        <v>192.33332999999999</v>
      </c>
      <c r="NW47" s="17">
        <v>-192.33332999999999</v>
      </c>
      <c r="NX47" s="17"/>
      <c r="NY47" s="17"/>
      <c r="NZ47" s="17">
        <v>96.166669999999996</v>
      </c>
      <c r="OA47" s="17">
        <v>-96.166669999999996</v>
      </c>
      <c r="OB47" s="17">
        <v>0</v>
      </c>
      <c r="OC47" s="17">
        <v>0</v>
      </c>
      <c r="OD47" s="17">
        <v>0</v>
      </c>
      <c r="OE47" s="17">
        <v>0</v>
      </c>
      <c r="OF47" s="17">
        <v>74.599999999999994</v>
      </c>
      <c r="OG47" s="17">
        <v>39.9</v>
      </c>
      <c r="OH47" s="17">
        <v>49.137999999999998</v>
      </c>
      <c r="OI47" s="17">
        <v>25.462</v>
      </c>
      <c r="OJ47" s="17">
        <v>0</v>
      </c>
      <c r="OK47" s="17">
        <v>0</v>
      </c>
      <c r="OL47" s="17">
        <v>0</v>
      </c>
      <c r="OM47" s="17">
        <v>0</v>
      </c>
      <c r="ON47" s="17">
        <v>13.8</v>
      </c>
      <c r="OO47" s="17">
        <v>14.545999999999999</v>
      </c>
      <c r="OP47" s="17">
        <v>14.545999999999999</v>
      </c>
      <c r="OQ47" s="17">
        <v>-0.746</v>
      </c>
      <c r="OR47" s="17">
        <v>0</v>
      </c>
      <c r="OS47" s="17"/>
      <c r="OT47" s="17">
        <v>0</v>
      </c>
      <c r="OU47" s="17">
        <v>0</v>
      </c>
      <c r="OV47" s="17">
        <v>19</v>
      </c>
      <c r="OW47" s="17">
        <v>18</v>
      </c>
      <c r="OX47" s="17">
        <v>17.475729999999999</v>
      </c>
      <c r="OY47" s="17">
        <v>1.52427</v>
      </c>
      <c r="OZ47" s="17">
        <v>9.9</v>
      </c>
      <c r="PA47" s="17">
        <v>9.9830000000000005</v>
      </c>
      <c r="PB47" s="17">
        <v>9.9830000000000005</v>
      </c>
      <c r="PC47" s="17">
        <v>-8.3000000000000004E-2</v>
      </c>
      <c r="PD47" s="17">
        <v>5.5</v>
      </c>
      <c r="PE47" s="17">
        <v>5.67</v>
      </c>
      <c r="PF47" s="17">
        <v>5.67</v>
      </c>
      <c r="PG47" s="17">
        <v>-0.17</v>
      </c>
      <c r="PH47" s="17">
        <v>0.7</v>
      </c>
      <c r="PI47" s="17">
        <v>1.23</v>
      </c>
      <c r="PJ47" s="17">
        <v>1.23</v>
      </c>
      <c r="PK47" s="17">
        <v>-0.53</v>
      </c>
      <c r="PL47" s="17">
        <v>1.5</v>
      </c>
      <c r="PM47" s="17">
        <v>1.5</v>
      </c>
      <c r="PN47" s="17">
        <v>1.5</v>
      </c>
      <c r="PO47" s="17">
        <v>0</v>
      </c>
      <c r="PP47" s="17">
        <v>4.4000000000000004</v>
      </c>
      <c r="PQ47" s="17">
        <v>4.5</v>
      </c>
      <c r="PR47" s="17">
        <v>4.5</v>
      </c>
      <c r="PS47" s="17">
        <v>-0.1</v>
      </c>
      <c r="PT47" s="17">
        <v>20.2</v>
      </c>
      <c r="PU47" s="17">
        <v>19.417480000000001</v>
      </c>
      <c r="PV47" s="17">
        <v>19.417480000000001</v>
      </c>
      <c r="PW47" s="17">
        <v>0.78251999999999999</v>
      </c>
      <c r="PX47" s="17">
        <v>20</v>
      </c>
      <c r="PY47" s="17">
        <v>19.417480000000001</v>
      </c>
      <c r="PZ47" s="17">
        <v>19.417480000000001</v>
      </c>
      <c r="QA47" s="17">
        <v>0.58252000000000004</v>
      </c>
      <c r="QB47" s="17">
        <v>15.3</v>
      </c>
      <c r="QC47" s="17">
        <v>14.56311</v>
      </c>
      <c r="QD47" s="17">
        <v>14.56311</v>
      </c>
      <c r="QE47" s="17">
        <v>0.73689000000000004</v>
      </c>
      <c r="QF47" s="17">
        <v>3.3</v>
      </c>
      <c r="QG47" s="17">
        <v>3.5</v>
      </c>
      <c r="QH47" s="17">
        <v>3.5</v>
      </c>
      <c r="QI47" s="17">
        <v>-0.2</v>
      </c>
      <c r="QJ47" s="17">
        <v>18.600000000000001</v>
      </c>
      <c r="QK47" s="17">
        <v>18.058250000000001</v>
      </c>
      <c r="QL47" s="17">
        <v>18.058250000000001</v>
      </c>
      <c r="QM47" s="17">
        <v>0.54174999999999995</v>
      </c>
      <c r="QN47" s="17">
        <v>0</v>
      </c>
      <c r="QO47" s="17"/>
      <c r="QP47" s="17">
        <v>0</v>
      </c>
      <c r="QQ47" s="17">
        <v>0</v>
      </c>
      <c r="QR47" s="17">
        <v>0</v>
      </c>
      <c r="QS47" s="17">
        <v>0</v>
      </c>
      <c r="QT47" s="17">
        <v>0</v>
      </c>
      <c r="QU47" s="17">
        <v>0</v>
      </c>
      <c r="QV47" s="17">
        <v>13.4</v>
      </c>
      <c r="QW47" s="17">
        <v>11</v>
      </c>
      <c r="QX47" s="17">
        <v>12.545</v>
      </c>
      <c r="QY47" s="17">
        <v>0.85499999999999998</v>
      </c>
      <c r="QZ47" s="17">
        <v>23.3</v>
      </c>
      <c r="RA47" s="17">
        <v>30.1</v>
      </c>
      <c r="RB47" s="17">
        <v>32.957999999999998</v>
      </c>
      <c r="RC47" s="17">
        <v>-9.6579999999999995</v>
      </c>
      <c r="RD47" s="17">
        <v>4.5</v>
      </c>
      <c r="RE47" s="17">
        <v>4.2</v>
      </c>
      <c r="RF47" s="17">
        <v>4.2</v>
      </c>
      <c r="RG47" s="17">
        <v>0.3</v>
      </c>
      <c r="RH47" s="17">
        <v>1.1000000000000001</v>
      </c>
      <c r="RI47" s="17">
        <v>1.2</v>
      </c>
      <c r="RJ47" s="17">
        <v>1.2</v>
      </c>
      <c r="RK47" s="17">
        <v>-0.1</v>
      </c>
      <c r="RL47" s="17">
        <v>2.2000000000000002</v>
      </c>
      <c r="RM47" s="17">
        <v>2.4</v>
      </c>
      <c r="RN47" s="17">
        <v>2.4</v>
      </c>
      <c r="RO47" s="17">
        <v>-0.2</v>
      </c>
      <c r="RP47" s="17">
        <v>3</v>
      </c>
      <c r="RQ47" s="17">
        <v>2.8</v>
      </c>
      <c r="RR47" s="17">
        <v>2.8</v>
      </c>
      <c r="RS47" s="17">
        <v>0.2</v>
      </c>
      <c r="RT47" s="17">
        <v>0</v>
      </c>
      <c r="RU47" s="17"/>
      <c r="RV47" s="17">
        <v>0</v>
      </c>
      <c r="RW47" s="17">
        <v>0</v>
      </c>
      <c r="RX47" s="17">
        <v>3.2</v>
      </c>
      <c r="RY47" s="17">
        <v>3.2189999999999999</v>
      </c>
      <c r="RZ47" s="17">
        <v>3.2189999999999999</v>
      </c>
      <c r="SA47" s="17">
        <v>-1.9E-2</v>
      </c>
      <c r="SB47" s="17">
        <v>11.2</v>
      </c>
      <c r="SC47" s="17">
        <v>8.9177499999999998</v>
      </c>
      <c r="SD47" s="17">
        <v>16.945499999999999</v>
      </c>
      <c r="SE47" s="17">
        <v>-5.7454999999999998</v>
      </c>
      <c r="SF47" s="17">
        <v>2.4</v>
      </c>
      <c r="SG47" s="17">
        <v>2</v>
      </c>
      <c r="SH47" s="17">
        <v>2</v>
      </c>
      <c r="SI47" s="17">
        <v>0.4</v>
      </c>
      <c r="SJ47" s="17">
        <v>0.2</v>
      </c>
      <c r="SK47" s="17">
        <v>0.7</v>
      </c>
      <c r="SL47" s="17">
        <v>0.7</v>
      </c>
      <c r="SM47" s="17">
        <v>-0.5</v>
      </c>
      <c r="SN47" s="17">
        <v>16.100000000000001</v>
      </c>
      <c r="SO47" s="17">
        <v>13.98058</v>
      </c>
      <c r="SP47" s="17">
        <v>13.98058</v>
      </c>
      <c r="SQ47" s="17">
        <v>2.1194199999999999</v>
      </c>
      <c r="SR47" s="17">
        <v>5.4</v>
      </c>
      <c r="SS47" s="17">
        <v>6</v>
      </c>
      <c r="ST47" s="17">
        <v>6</v>
      </c>
      <c r="SU47" s="17">
        <v>-0.6</v>
      </c>
      <c r="SV47" s="17">
        <v>9.1</v>
      </c>
      <c r="SW47" s="17">
        <v>8</v>
      </c>
      <c r="SX47" s="17">
        <v>8</v>
      </c>
      <c r="SY47" s="17">
        <v>1.1000000000000001</v>
      </c>
      <c r="SZ47" s="17">
        <v>13.1</v>
      </c>
      <c r="TA47" s="17">
        <v>11.65049</v>
      </c>
      <c r="TB47" s="17">
        <v>11.65049</v>
      </c>
      <c r="TC47" s="17">
        <v>1.4495100000000001</v>
      </c>
      <c r="TD47" s="17">
        <v>20</v>
      </c>
      <c r="TE47" s="17">
        <v>19.12621</v>
      </c>
      <c r="TF47" s="17">
        <v>19.12621</v>
      </c>
      <c r="TG47" s="17">
        <v>0.87378999999999996</v>
      </c>
      <c r="TH47" s="17">
        <v>24.5</v>
      </c>
      <c r="TI47" s="17">
        <v>14.1</v>
      </c>
      <c r="TJ47" s="17">
        <v>17.876999999999999</v>
      </c>
      <c r="TK47" s="17">
        <v>6.6230000000000002</v>
      </c>
      <c r="TL47" s="17">
        <v>27.4</v>
      </c>
      <c r="TM47" s="17">
        <v>40.799999999999997</v>
      </c>
      <c r="TN47" s="17">
        <v>53.87</v>
      </c>
      <c r="TO47" s="17">
        <v>-26.47</v>
      </c>
      <c r="TP47" s="17">
        <v>0</v>
      </c>
      <c r="TQ47" s="17">
        <v>0</v>
      </c>
      <c r="TR47" s="17">
        <v>0</v>
      </c>
      <c r="TS47" s="17">
        <v>0</v>
      </c>
      <c r="TT47" s="17">
        <v>20.8</v>
      </c>
      <c r="TU47" s="17">
        <v>25.8</v>
      </c>
      <c r="TV47" s="17">
        <v>36.247</v>
      </c>
      <c r="TW47" s="17">
        <v>-15.446999999999999</v>
      </c>
      <c r="TX47" s="17">
        <v>32.299999999999997</v>
      </c>
      <c r="TY47" s="17">
        <v>50.574809999999999</v>
      </c>
      <c r="TZ47" s="17">
        <v>51.697000000000003</v>
      </c>
      <c r="UA47" s="17">
        <v>-19.396999999999998</v>
      </c>
      <c r="UB47" s="17">
        <v>2.5</v>
      </c>
      <c r="UC47" s="17">
        <v>2.5790000000000002</v>
      </c>
      <c r="UD47" s="17">
        <v>2.5790000000000002</v>
      </c>
      <c r="UE47" s="17">
        <v>-7.9000000000000001E-2</v>
      </c>
      <c r="UF47" s="17">
        <v>1.7</v>
      </c>
      <c r="UG47" s="17">
        <v>1.9359999999999999</v>
      </c>
      <c r="UH47" s="17">
        <v>1.9359999999999999</v>
      </c>
      <c r="UI47" s="17">
        <v>-0.23599999999999999</v>
      </c>
      <c r="UJ47" s="17">
        <v>15.4</v>
      </c>
      <c r="UK47" s="17">
        <v>17</v>
      </c>
      <c r="UL47" s="17">
        <v>11.65049</v>
      </c>
      <c r="UM47" s="17">
        <v>3.7495099999999999</v>
      </c>
      <c r="UN47" s="17">
        <v>4.3</v>
      </c>
      <c r="UO47" s="17">
        <v>4</v>
      </c>
      <c r="UP47" s="17">
        <v>7</v>
      </c>
      <c r="UQ47" s="17">
        <v>-2.7</v>
      </c>
      <c r="UR47" s="17">
        <v>8.8000000000000007</v>
      </c>
      <c r="US47" s="17">
        <v>8</v>
      </c>
      <c r="UT47" s="17"/>
      <c r="UU47" s="17">
        <v>8.8000000000000007</v>
      </c>
      <c r="UV47" s="17">
        <v>9.8000000000000007</v>
      </c>
      <c r="UW47" s="17">
        <v>10</v>
      </c>
      <c r="UX47" s="17">
        <v>10</v>
      </c>
      <c r="UY47" s="17">
        <v>-0.2</v>
      </c>
      <c r="UZ47" s="17">
        <v>10.199999999999999</v>
      </c>
      <c r="VA47" s="17">
        <v>11.165050000000001</v>
      </c>
      <c r="VB47" s="17">
        <v>11.165050000000001</v>
      </c>
      <c r="VC47" s="17">
        <v>-0.96504999999999996</v>
      </c>
      <c r="VD47" s="17">
        <v>10.4</v>
      </c>
      <c r="VE47" s="17">
        <v>11.165050000000001</v>
      </c>
      <c r="VF47" s="17">
        <v>11.165050000000001</v>
      </c>
      <c r="VG47" s="17">
        <v>-0.76505000000000001</v>
      </c>
      <c r="VH47" s="17">
        <v>10.4</v>
      </c>
      <c r="VI47" s="17">
        <v>10.885999999999999</v>
      </c>
      <c r="VJ47" s="17">
        <v>10.885999999999999</v>
      </c>
      <c r="VK47" s="17">
        <v>-0.48599999999999999</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19.5</v>
      </c>
      <c r="WC47" s="17">
        <v>55</v>
      </c>
      <c r="WD47" s="17">
        <v>66.069000000000003</v>
      </c>
      <c r="WE47" s="17">
        <v>-46.569000000000003</v>
      </c>
      <c r="WF47" s="17">
        <v>12.1</v>
      </c>
      <c r="WG47" s="17">
        <v>31</v>
      </c>
      <c r="WH47" s="17">
        <v>43.432000000000002</v>
      </c>
      <c r="WI47" s="17">
        <v>-31.332000000000001</v>
      </c>
      <c r="WJ47" s="17">
        <v>0</v>
      </c>
      <c r="WK47" s="17">
        <v>0</v>
      </c>
      <c r="WL47" s="17">
        <v>0</v>
      </c>
      <c r="WM47" s="17">
        <v>0</v>
      </c>
      <c r="WN47" s="17">
        <v>0</v>
      </c>
      <c r="WO47" s="17"/>
      <c r="WP47" s="17">
        <v>0</v>
      </c>
      <c r="WQ47" s="17">
        <v>0</v>
      </c>
      <c r="WR47" s="17">
        <v>9.8000000000000007</v>
      </c>
      <c r="WS47" s="17">
        <v>9.7899999999999991</v>
      </c>
      <c r="WT47" s="17">
        <v>9.7899999999999991</v>
      </c>
      <c r="WU47" s="17">
        <v>0.01</v>
      </c>
      <c r="WV47" s="17">
        <v>20</v>
      </c>
      <c r="WW47" s="17">
        <v>19.12621</v>
      </c>
      <c r="WX47" s="17">
        <v>19.12621</v>
      </c>
      <c r="WY47" s="17">
        <v>0.87378999999999996</v>
      </c>
      <c r="WZ47" s="17">
        <v>10.3</v>
      </c>
      <c r="XA47" s="17">
        <v>10.7</v>
      </c>
      <c r="XB47" s="17">
        <v>10.7</v>
      </c>
      <c r="XC47" s="17">
        <v>-0.4</v>
      </c>
      <c r="XD47" s="17">
        <v>43.8</v>
      </c>
      <c r="XE47" s="17">
        <v>44.947369999999999</v>
      </c>
      <c r="XF47" s="17">
        <v>42</v>
      </c>
      <c r="XG47" s="17">
        <v>1.8</v>
      </c>
      <c r="XH47" s="17">
        <v>15.9</v>
      </c>
      <c r="XI47" s="17">
        <v>16.052630000000001</v>
      </c>
      <c r="XJ47" s="17">
        <v>15</v>
      </c>
      <c r="XK47" s="17">
        <v>0.9</v>
      </c>
      <c r="XL47" s="17"/>
      <c r="XM47" s="17"/>
      <c r="XN47" s="17"/>
      <c r="XO47" s="17">
        <v>0</v>
      </c>
      <c r="XP47" s="17"/>
      <c r="XQ47" s="17"/>
      <c r="XR47" s="17"/>
      <c r="XS47" s="17">
        <v>0</v>
      </c>
      <c r="XT47" s="17"/>
      <c r="XU47" s="17"/>
      <c r="XV47" s="17"/>
      <c r="XW47" s="17">
        <v>0</v>
      </c>
      <c r="XX47" s="17"/>
      <c r="XY47" s="17"/>
      <c r="XZ47" s="17"/>
      <c r="YA47" s="17">
        <v>0</v>
      </c>
      <c r="YB47" s="17"/>
      <c r="YC47" s="17"/>
      <c r="YD47" s="17"/>
      <c r="YE47" s="17">
        <v>0</v>
      </c>
    </row>
    <row r="48" spans="1:655" ht="24" customHeight="1" x14ac:dyDescent="0.35">
      <c r="A48" s="1"/>
      <c r="B48" s="18" t="s">
        <v>50</v>
      </c>
      <c r="C48" s="18" t="s">
        <v>811</v>
      </c>
      <c r="D48" s="19"/>
      <c r="E48" s="19"/>
      <c r="F48" s="19"/>
      <c r="G48" s="19">
        <v>0</v>
      </c>
      <c r="H48" s="19">
        <v>649.1</v>
      </c>
      <c r="I48" s="19">
        <v>643.65809000000002</v>
      </c>
      <c r="J48" s="19">
        <v>643.65809000000002</v>
      </c>
      <c r="K48" s="19">
        <v>5.44191</v>
      </c>
      <c r="L48" s="19">
        <v>216.7</v>
      </c>
      <c r="M48" s="19">
        <v>209.39341999999999</v>
      </c>
      <c r="N48" s="19">
        <v>209.39341999999999</v>
      </c>
      <c r="O48" s="19">
        <v>7.3065800000000003</v>
      </c>
      <c r="P48" s="19"/>
      <c r="Q48" s="19"/>
      <c r="R48" s="19"/>
      <c r="S48" s="19">
        <v>0</v>
      </c>
      <c r="T48" s="19"/>
      <c r="U48" s="19"/>
      <c r="V48" s="19"/>
      <c r="W48" s="19">
        <v>0</v>
      </c>
      <c r="X48" s="19">
        <v>90.8</v>
      </c>
      <c r="Y48" s="19">
        <v>91.778639999999996</v>
      </c>
      <c r="Z48" s="19">
        <v>91.778639999999996</v>
      </c>
      <c r="AA48" s="19">
        <v>-0.97863999999999995</v>
      </c>
      <c r="AB48" s="19">
        <v>194.1</v>
      </c>
      <c r="AC48" s="19">
        <v>190.17547999999999</v>
      </c>
      <c r="AD48" s="19">
        <v>189.756</v>
      </c>
      <c r="AE48" s="19">
        <v>4.3440000000000003</v>
      </c>
      <c r="AF48" s="19"/>
      <c r="AG48" s="19"/>
      <c r="AH48" s="19"/>
      <c r="AI48" s="19">
        <v>0</v>
      </c>
      <c r="AJ48" s="19"/>
      <c r="AK48" s="19"/>
      <c r="AL48" s="19"/>
      <c r="AM48" s="19">
        <v>0</v>
      </c>
      <c r="AN48" s="19">
        <v>187.4</v>
      </c>
      <c r="AO48" s="19">
        <v>185.69388000000001</v>
      </c>
      <c r="AP48" s="19"/>
      <c r="AQ48" s="19">
        <v>187.4</v>
      </c>
      <c r="AR48" s="19">
        <v>206.6</v>
      </c>
      <c r="AS48" s="19">
        <v>204.72800000000001</v>
      </c>
      <c r="AT48" s="19">
        <v>204.72800000000001</v>
      </c>
      <c r="AU48" s="19">
        <v>1.8720000000000001</v>
      </c>
      <c r="AV48" s="19">
        <v>209.5</v>
      </c>
      <c r="AW48" s="19">
        <v>204.72800000000001</v>
      </c>
      <c r="AX48" s="19">
        <v>204.72800000000001</v>
      </c>
      <c r="AY48" s="19">
        <v>4.7720000000000002</v>
      </c>
      <c r="AZ48" s="19">
        <v>199.1</v>
      </c>
      <c r="BA48" s="19">
        <v>204.72800000000001</v>
      </c>
      <c r="BB48" s="19">
        <v>204.72800000000001</v>
      </c>
      <c r="BC48" s="19">
        <v>-5.6280000000000001</v>
      </c>
      <c r="BD48" s="19"/>
      <c r="BE48" s="19"/>
      <c r="BF48" s="19">
        <v>208.28218000000001</v>
      </c>
      <c r="BG48" s="19">
        <v>-208.28218000000001</v>
      </c>
      <c r="BH48" s="19"/>
      <c r="BI48" s="19"/>
      <c r="BJ48" s="19">
        <v>104.14109000000001</v>
      </c>
      <c r="BK48" s="19">
        <v>-104.14109000000001</v>
      </c>
      <c r="BL48" s="19">
        <v>559.1</v>
      </c>
      <c r="BM48" s="19">
        <v>565.53980999999999</v>
      </c>
      <c r="BN48" s="19">
        <v>516.91785000000004</v>
      </c>
      <c r="BO48" s="19">
        <v>42.18215</v>
      </c>
      <c r="BP48" s="19">
        <v>4.9000000000000004</v>
      </c>
      <c r="BQ48" s="19">
        <v>4.4318400000000002</v>
      </c>
      <c r="BR48" s="19">
        <v>4.4318400000000002</v>
      </c>
      <c r="BS48" s="19">
        <v>0.46816000000000002</v>
      </c>
      <c r="BT48" s="19"/>
      <c r="BU48" s="19"/>
      <c r="BV48" s="19"/>
      <c r="BW48" s="19">
        <v>0</v>
      </c>
      <c r="BX48" s="19"/>
      <c r="BY48" s="19"/>
      <c r="BZ48" s="19"/>
      <c r="CA48" s="19">
        <v>0</v>
      </c>
      <c r="CB48" s="19"/>
      <c r="CC48" s="19"/>
      <c r="CD48" s="19"/>
      <c r="CE48" s="19">
        <v>0</v>
      </c>
      <c r="CF48" s="19"/>
      <c r="CG48" s="19"/>
      <c r="CH48" s="19"/>
      <c r="CI48" s="19">
        <v>0</v>
      </c>
      <c r="CJ48" s="19">
        <v>162.98104000000001</v>
      </c>
      <c r="CK48" s="19">
        <v>163.90777</v>
      </c>
      <c r="CL48" s="19">
        <v>163.90777</v>
      </c>
      <c r="CM48" s="19">
        <v>-0.92673000000000005</v>
      </c>
      <c r="CN48" s="19">
        <v>7.5</v>
      </c>
      <c r="CO48" s="19">
        <v>5.1333399999999996</v>
      </c>
      <c r="CP48" s="19">
        <v>5.1333399999999996</v>
      </c>
      <c r="CQ48" s="19">
        <v>2.36666</v>
      </c>
      <c r="CR48" s="19">
        <v>5.6</v>
      </c>
      <c r="CS48" s="19">
        <v>2.8177599999999998</v>
      </c>
      <c r="CT48" s="19">
        <v>2.8177599999999998</v>
      </c>
      <c r="CU48" s="19">
        <v>2.7822399999999998</v>
      </c>
      <c r="CV48" s="19">
        <v>22.1</v>
      </c>
      <c r="CW48" s="19">
        <v>22.389009999999999</v>
      </c>
      <c r="CX48" s="19"/>
      <c r="CY48" s="19">
        <v>22.1</v>
      </c>
      <c r="CZ48" s="19">
        <v>6.8</v>
      </c>
      <c r="DA48" s="19">
        <v>6.8787000000000003</v>
      </c>
      <c r="DB48" s="19">
        <v>6.8787000000000003</v>
      </c>
      <c r="DC48" s="19">
        <v>-7.8700000000000006E-2</v>
      </c>
      <c r="DD48" s="19">
        <v>14.5</v>
      </c>
      <c r="DE48" s="19">
        <v>14.919420000000001</v>
      </c>
      <c r="DF48" s="19">
        <v>14.919420000000001</v>
      </c>
      <c r="DG48" s="19">
        <v>-0.41942000000000002</v>
      </c>
      <c r="DH48" s="19">
        <v>110.4</v>
      </c>
      <c r="DI48" s="19">
        <v>104.17127000000001</v>
      </c>
      <c r="DJ48" s="19">
        <v>109.65822</v>
      </c>
      <c r="DK48" s="19">
        <v>0.74177999999999999</v>
      </c>
      <c r="DL48" s="19"/>
      <c r="DM48" s="19"/>
      <c r="DN48" s="19"/>
      <c r="DO48" s="19">
        <v>0</v>
      </c>
      <c r="DP48" s="19"/>
      <c r="DQ48" s="19"/>
      <c r="DR48" s="19"/>
      <c r="DS48" s="19">
        <v>0</v>
      </c>
      <c r="DT48" s="19"/>
      <c r="DU48" s="19"/>
      <c r="DV48" s="19"/>
      <c r="DW48" s="19">
        <v>0</v>
      </c>
      <c r="DX48" s="19"/>
      <c r="DY48" s="19"/>
      <c r="DZ48" s="19"/>
      <c r="EA48" s="19">
        <v>0</v>
      </c>
      <c r="EB48" s="19">
        <v>110.4</v>
      </c>
      <c r="EC48" s="19">
        <v>112.35728</v>
      </c>
      <c r="ED48" s="19">
        <v>112.35728</v>
      </c>
      <c r="EE48" s="19">
        <v>-1.9572799999999999</v>
      </c>
      <c r="EF48" s="19">
        <v>215.1</v>
      </c>
      <c r="EG48" s="19">
        <v>220.48074</v>
      </c>
      <c r="EH48" s="19">
        <v>220.48074</v>
      </c>
      <c r="EI48" s="19">
        <v>-5.3807400000000003</v>
      </c>
      <c r="EJ48" s="19"/>
      <c r="EK48" s="19"/>
      <c r="EL48" s="19"/>
      <c r="EM48" s="19">
        <v>0</v>
      </c>
      <c r="EN48" s="19"/>
      <c r="EO48" s="19"/>
      <c r="EP48" s="19"/>
      <c r="EQ48" s="19">
        <v>0</v>
      </c>
      <c r="ER48" s="19"/>
      <c r="ES48" s="19"/>
      <c r="ET48" s="19"/>
      <c r="EU48" s="19">
        <v>0</v>
      </c>
      <c r="EV48" s="19">
        <v>6.5</v>
      </c>
      <c r="EW48" s="19">
        <v>6.39</v>
      </c>
      <c r="EX48" s="19">
        <v>6.39</v>
      </c>
      <c r="EY48" s="19">
        <v>0.11</v>
      </c>
      <c r="EZ48" s="19">
        <v>457.8</v>
      </c>
      <c r="FA48" s="19">
        <v>448.84465999999998</v>
      </c>
      <c r="FB48" s="19">
        <v>401.11831000000001</v>
      </c>
      <c r="FC48" s="19">
        <v>56.681690000000003</v>
      </c>
      <c r="FD48" s="19">
        <v>58.7</v>
      </c>
      <c r="FE48" s="19">
        <v>60.064030000000002</v>
      </c>
      <c r="FF48" s="19">
        <v>71.349220000000003</v>
      </c>
      <c r="FG48" s="19">
        <v>-12.64922</v>
      </c>
      <c r="FH48" s="19">
        <v>149</v>
      </c>
      <c r="FI48" s="19">
        <v>131.22508999999999</v>
      </c>
      <c r="FJ48" s="19">
        <v>151.21556000000001</v>
      </c>
      <c r="FK48" s="19">
        <v>-2.21556</v>
      </c>
      <c r="FL48" s="19">
        <v>32.9</v>
      </c>
      <c r="FM48" s="19">
        <v>32.02928</v>
      </c>
      <c r="FN48" s="19">
        <v>33.957720000000002</v>
      </c>
      <c r="FO48" s="19">
        <v>-1.05772</v>
      </c>
      <c r="FP48" s="19">
        <v>18.8</v>
      </c>
      <c r="FQ48" s="19">
        <v>19.192229999999999</v>
      </c>
      <c r="FR48" s="19">
        <v>19.192229999999999</v>
      </c>
      <c r="FS48" s="19">
        <v>-0.39223000000000002</v>
      </c>
      <c r="FT48" s="19">
        <v>19.7</v>
      </c>
      <c r="FU48" s="19">
        <v>19.223299999999998</v>
      </c>
      <c r="FV48" s="19">
        <v>19.223299999999998</v>
      </c>
      <c r="FW48" s="19">
        <v>0.47670000000000001</v>
      </c>
      <c r="FX48" s="19">
        <v>87.4</v>
      </c>
      <c r="FY48" s="19">
        <v>87.232039999999998</v>
      </c>
      <c r="FZ48" s="19">
        <v>87.232039999999998</v>
      </c>
      <c r="GA48" s="19">
        <v>0.16796</v>
      </c>
      <c r="GB48" s="19">
        <v>182.4</v>
      </c>
      <c r="GC48" s="19">
        <v>185.10007999999999</v>
      </c>
      <c r="GD48" s="19">
        <v>164.12003000000001</v>
      </c>
      <c r="GE48" s="19">
        <v>18.279969999999999</v>
      </c>
      <c r="GF48" s="19">
        <v>184</v>
      </c>
      <c r="GG48" s="19">
        <v>185.10007999999999</v>
      </c>
      <c r="GH48" s="19">
        <v>164.12003000000001</v>
      </c>
      <c r="GI48" s="19">
        <v>19.87997</v>
      </c>
      <c r="GJ48" s="19">
        <v>184.4</v>
      </c>
      <c r="GK48" s="19">
        <v>185.10007999999999</v>
      </c>
      <c r="GL48" s="19">
        <v>164.12003000000001</v>
      </c>
      <c r="GM48" s="19">
        <v>20.279969999999999</v>
      </c>
      <c r="GN48" s="19">
        <v>109.7</v>
      </c>
      <c r="GO48" s="19">
        <v>110.37475999999999</v>
      </c>
      <c r="GP48" s="19">
        <v>103.03682999999999</v>
      </c>
      <c r="GQ48" s="19">
        <v>6.66317</v>
      </c>
      <c r="GR48" s="19">
        <v>8.4</v>
      </c>
      <c r="GS48" s="19">
        <v>9.09</v>
      </c>
      <c r="GT48" s="19">
        <v>9.09</v>
      </c>
      <c r="GU48" s="19">
        <v>-0.69</v>
      </c>
      <c r="GV48" s="19">
        <v>3.3</v>
      </c>
      <c r="GW48" s="19">
        <v>6.6261000000000001</v>
      </c>
      <c r="GX48" s="19">
        <v>6.6261000000000001</v>
      </c>
      <c r="GY48" s="19">
        <v>-3.3260999999999998</v>
      </c>
      <c r="GZ48" s="19">
        <v>35.299999999999997</v>
      </c>
      <c r="HA48" s="19">
        <v>18</v>
      </c>
      <c r="HB48" s="19">
        <v>18</v>
      </c>
      <c r="HC48" s="19">
        <v>17.3</v>
      </c>
      <c r="HD48" s="19">
        <v>43.9</v>
      </c>
      <c r="HE48" s="19">
        <v>44.060189999999999</v>
      </c>
      <c r="HF48" s="19">
        <v>44.060189999999999</v>
      </c>
      <c r="HG48" s="19">
        <v>-0.16019</v>
      </c>
      <c r="HH48" s="19"/>
      <c r="HI48" s="19"/>
      <c r="HJ48" s="19"/>
      <c r="HK48" s="19">
        <v>0</v>
      </c>
      <c r="HL48" s="19">
        <v>26.2</v>
      </c>
      <c r="HM48" s="19">
        <v>16.161660000000001</v>
      </c>
      <c r="HN48" s="19">
        <v>16.161660000000001</v>
      </c>
      <c r="HO48" s="19">
        <v>10.03834</v>
      </c>
      <c r="HP48" s="19">
        <v>170.1</v>
      </c>
      <c r="HQ48" s="19">
        <v>146.23254</v>
      </c>
      <c r="HR48" s="19">
        <v>171.11689000000001</v>
      </c>
      <c r="HS48" s="19">
        <v>-1.0168900000000001</v>
      </c>
      <c r="HT48" s="19"/>
      <c r="HU48" s="19"/>
      <c r="HV48" s="19"/>
      <c r="HW48" s="19">
        <v>0</v>
      </c>
      <c r="HX48" s="19"/>
      <c r="HY48" s="19"/>
      <c r="HZ48" s="19"/>
      <c r="IA48" s="19">
        <v>0</v>
      </c>
      <c r="IB48" s="19"/>
      <c r="IC48" s="19"/>
      <c r="ID48" s="19"/>
      <c r="IE48" s="19">
        <v>0</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86.8</v>
      </c>
      <c r="JE48" s="19">
        <v>88.384460000000004</v>
      </c>
      <c r="JF48" s="19">
        <v>88.384460000000004</v>
      </c>
      <c r="JG48" s="19">
        <v>-1.58446</v>
      </c>
      <c r="JH48" s="19">
        <v>177.7</v>
      </c>
      <c r="JI48" s="19">
        <v>173.52799999999999</v>
      </c>
      <c r="JJ48" s="19"/>
      <c r="JK48" s="19">
        <v>177.7</v>
      </c>
      <c r="JL48" s="19">
        <v>175</v>
      </c>
      <c r="JM48" s="19">
        <v>126.66667</v>
      </c>
      <c r="JN48" s="19">
        <v>179.87925999999999</v>
      </c>
      <c r="JO48" s="19">
        <v>-4.8792600000000004</v>
      </c>
      <c r="JP48" s="19">
        <v>74.099999999999994</v>
      </c>
      <c r="JQ48" s="19">
        <v>126.66667</v>
      </c>
      <c r="JR48" s="19">
        <v>179.87925999999999</v>
      </c>
      <c r="JS48" s="19">
        <v>-105.77925999999999</v>
      </c>
      <c r="JT48" s="19">
        <v>130.4</v>
      </c>
      <c r="JU48" s="19">
        <v>126.66667</v>
      </c>
      <c r="JV48" s="19">
        <v>179.87925999999999</v>
      </c>
      <c r="JW48" s="19">
        <v>-49.479259999999996</v>
      </c>
      <c r="JX48" s="19">
        <v>76.099999999999994</v>
      </c>
      <c r="JY48" s="19">
        <v>74.215509999999995</v>
      </c>
      <c r="JZ48" s="19"/>
      <c r="KA48" s="19">
        <v>76.099999999999994</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0</v>
      </c>
      <c r="LA48" s="19"/>
      <c r="LB48" s="19"/>
      <c r="LC48" s="19">
        <v>0</v>
      </c>
      <c r="LD48" s="19">
        <v>4</v>
      </c>
      <c r="LE48" s="19">
        <v>3.7524000000000002</v>
      </c>
      <c r="LF48" s="19">
        <v>3.7524000000000002</v>
      </c>
      <c r="LG48" s="19">
        <v>0.24759999999999999</v>
      </c>
      <c r="LH48" s="19">
        <v>183</v>
      </c>
      <c r="LI48" s="19">
        <v>164.25717</v>
      </c>
      <c r="LJ48" s="19">
        <v>157.11263</v>
      </c>
      <c r="LK48" s="19">
        <v>25.887370000000001</v>
      </c>
      <c r="LL48" s="19">
        <v>119.9</v>
      </c>
      <c r="LM48" s="19">
        <v>115.91536000000001</v>
      </c>
      <c r="LN48" s="19">
        <v>133.03102999999999</v>
      </c>
      <c r="LO48" s="19">
        <v>-13.131030000000001</v>
      </c>
      <c r="LP48" s="19">
        <v>63.4</v>
      </c>
      <c r="LQ48" s="19">
        <v>67.133979999999994</v>
      </c>
      <c r="LR48" s="19">
        <v>67.133979999999994</v>
      </c>
      <c r="LS48" s="19">
        <v>-3.7339799999999999</v>
      </c>
      <c r="LT48" s="19">
        <v>78.400000000000006</v>
      </c>
      <c r="LU48" s="19">
        <v>78.567999999999998</v>
      </c>
      <c r="LV48" s="19">
        <v>78.567999999999998</v>
      </c>
      <c r="LW48" s="19">
        <v>-0.16800000000000001</v>
      </c>
      <c r="LX48" s="19">
        <v>30.3</v>
      </c>
      <c r="LY48" s="19">
        <v>29.951460000000001</v>
      </c>
      <c r="LZ48" s="19">
        <v>29.951460000000001</v>
      </c>
      <c r="MA48" s="19">
        <v>0.34854000000000002</v>
      </c>
      <c r="MB48" s="19"/>
      <c r="MC48" s="19"/>
      <c r="MD48" s="19"/>
      <c r="ME48" s="19">
        <v>0</v>
      </c>
      <c r="MF48" s="19"/>
      <c r="MG48" s="19"/>
      <c r="MH48" s="19"/>
      <c r="MI48" s="19">
        <v>0</v>
      </c>
      <c r="MJ48" s="19"/>
      <c r="MK48" s="19"/>
      <c r="ML48" s="19"/>
      <c r="MM48" s="19">
        <v>0</v>
      </c>
      <c r="MN48" s="19">
        <v>146.9</v>
      </c>
      <c r="MO48" s="19">
        <v>149.77393000000001</v>
      </c>
      <c r="MP48" s="19">
        <v>149.77393000000001</v>
      </c>
      <c r="MQ48" s="19">
        <v>-2.8739300000000001</v>
      </c>
      <c r="MR48" s="19">
        <v>147.30000000000001</v>
      </c>
      <c r="MS48" s="19">
        <v>149.77393000000001</v>
      </c>
      <c r="MT48" s="19">
        <v>149.77393000000001</v>
      </c>
      <c r="MU48" s="19">
        <v>-2.4739300000000002</v>
      </c>
      <c r="MV48" s="19">
        <v>150.19999999999999</v>
      </c>
      <c r="MW48" s="19">
        <v>149.77393000000001</v>
      </c>
      <c r="MX48" s="19">
        <v>149.77393000000001</v>
      </c>
      <c r="MY48" s="19">
        <v>0.42607</v>
      </c>
      <c r="MZ48" s="19">
        <v>189.8</v>
      </c>
      <c r="NA48" s="19">
        <v>185.62738999999999</v>
      </c>
      <c r="NB48" s="19"/>
      <c r="NC48" s="19">
        <v>189.8</v>
      </c>
      <c r="ND48" s="19"/>
      <c r="NE48" s="19"/>
      <c r="NF48" s="19"/>
      <c r="NG48" s="19">
        <v>0</v>
      </c>
      <c r="NH48" s="19"/>
      <c r="NI48" s="19"/>
      <c r="NJ48" s="19"/>
      <c r="NK48" s="19">
        <v>0</v>
      </c>
      <c r="NL48" s="19"/>
      <c r="NM48" s="19"/>
      <c r="NN48" s="19"/>
      <c r="NO48" s="19">
        <v>0</v>
      </c>
      <c r="NP48" s="19"/>
      <c r="NQ48" s="19"/>
      <c r="NR48" s="19"/>
      <c r="NS48" s="19">
        <v>0</v>
      </c>
      <c r="NT48" s="19">
        <v>0</v>
      </c>
      <c r="NU48" s="19"/>
      <c r="NV48" s="19">
        <v>192.33332999999999</v>
      </c>
      <c r="NW48" s="19">
        <v>-192.33332999999999</v>
      </c>
      <c r="NX48" s="19"/>
      <c r="NY48" s="19"/>
      <c r="NZ48" s="19">
        <v>96.166669999999996</v>
      </c>
      <c r="OA48" s="19">
        <v>-96.166669999999996</v>
      </c>
      <c r="OB48" s="19">
        <v>0</v>
      </c>
      <c r="OC48" s="19">
        <v>0</v>
      </c>
      <c r="OD48" s="19">
        <v>0</v>
      </c>
      <c r="OE48" s="19">
        <v>0</v>
      </c>
      <c r="OF48" s="19">
        <v>64.099999999999994</v>
      </c>
      <c r="OG48" s="19">
        <v>40.5</v>
      </c>
      <c r="OH48" s="19">
        <v>48.823999999999998</v>
      </c>
      <c r="OI48" s="19">
        <v>15.276</v>
      </c>
      <c r="OJ48" s="19">
        <v>0</v>
      </c>
      <c r="OK48" s="19">
        <v>0</v>
      </c>
      <c r="OL48" s="19">
        <v>0</v>
      </c>
      <c r="OM48" s="19">
        <v>0</v>
      </c>
      <c r="ON48" s="19">
        <v>16.600000000000001</v>
      </c>
      <c r="OO48" s="19">
        <v>14.374000000000001</v>
      </c>
      <c r="OP48" s="19">
        <v>14.374000000000001</v>
      </c>
      <c r="OQ48" s="19">
        <v>2.226</v>
      </c>
      <c r="OR48" s="19">
        <v>0</v>
      </c>
      <c r="OS48" s="19"/>
      <c r="OT48" s="19">
        <v>0</v>
      </c>
      <c r="OU48" s="19">
        <v>0</v>
      </c>
      <c r="OV48" s="19">
        <v>18.7</v>
      </c>
      <c r="OW48" s="19">
        <v>18</v>
      </c>
      <c r="OX48" s="19">
        <v>17.475729999999999</v>
      </c>
      <c r="OY48" s="19">
        <v>1.22427</v>
      </c>
      <c r="OZ48" s="19">
        <v>9.9</v>
      </c>
      <c r="PA48" s="19">
        <v>9.9830000000000005</v>
      </c>
      <c r="PB48" s="19">
        <v>9.9830000000000005</v>
      </c>
      <c r="PC48" s="19">
        <v>-8.3000000000000004E-2</v>
      </c>
      <c r="PD48" s="19">
        <v>5.6</v>
      </c>
      <c r="PE48" s="19">
        <v>5.67</v>
      </c>
      <c r="PF48" s="19">
        <v>5.67</v>
      </c>
      <c r="PG48" s="19">
        <v>-7.0000000000000007E-2</v>
      </c>
      <c r="PH48" s="19">
        <v>0.7</v>
      </c>
      <c r="PI48" s="19">
        <v>1.23</v>
      </c>
      <c r="PJ48" s="19">
        <v>1.23</v>
      </c>
      <c r="PK48" s="19">
        <v>-0.53</v>
      </c>
      <c r="PL48" s="19">
        <v>1.5</v>
      </c>
      <c r="PM48" s="19">
        <v>1.5</v>
      </c>
      <c r="PN48" s="19">
        <v>1.5</v>
      </c>
      <c r="PO48" s="19">
        <v>0</v>
      </c>
      <c r="PP48" s="19">
        <v>4.4000000000000004</v>
      </c>
      <c r="PQ48" s="19">
        <v>4.5</v>
      </c>
      <c r="PR48" s="19">
        <v>4.5</v>
      </c>
      <c r="PS48" s="19">
        <v>-0.1</v>
      </c>
      <c r="PT48" s="19">
        <v>20.100000000000001</v>
      </c>
      <c r="PU48" s="19">
        <v>19.417480000000001</v>
      </c>
      <c r="PV48" s="19">
        <v>19.417480000000001</v>
      </c>
      <c r="PW48" s="19">
        <v>0.68252000000000002</v>
      </c>
      <c r="PX48" s="19">
        <v>20</v>
      </c>
      <c r="PY48" s="19">
        <v>19.417480000000001</v>
      </c>
      <c r="PZ48" s="19">
        <v>19.417480000000001</v>
      </c>
      <c r="QA48" s="19">
        <v>0.58252000000000004</v>
      </c>
      <c r="QB48" s="19">
        <v>14.8</v>
      </c>
      <c r="QC48" s="19">
        <v>14.56311</v>
      </c>
      <c r="QD48" s="19">
        <v>14.56311</v>
      </c>
      <c r="QE48" s="19">
        <v>0.23688999999999999</v>
      </c>
      <c r="QF48" s="19">
        <v>3.3</v>
      </c>
      <c r="QG48" s="19">
        <v>3.5</v>
      </c>
      <c r="QH48" s="19">
        <v>3.5</v>
      </c>
      <c r="QI48" s="19">
        <v>-0.2</v>
      </c>
      <c r="QJ48" s="19">
        <v>18.600000000000001</v>
      </c>
      <c r="QK48" s="19">
        <v>18.058250000000001</v>
      </c>
      <c r="QL48" s="19">
        <v>18.058250000000001</v>
      </c>
      <c r="QM48" s="19">
        <v>0.54174999999999995</v>
      </c>
      <c r="QN48" s="19">
        <v>0</v>
      </c>
      <c r="QO48" s="19"/>
      <c r="QP48" s="19">
        <v>0</v>
      </c>
      <c r="QQ48" s="19">
        <v>0</v>
      </c>
      <c r="QR48" s="19">
        <v>0</v>
      </c>
      <c r="QS48" s="19">
        <v>0</v>
      </c>
      <c r="QT48" s="19">
        <v>0</v>
      </c>
      <c r="QU48" s="19">
        <v>0</v>
      </c>
      <c r="QV48" s="19">
        <v>12.2</v>
      </c>
      <c r="QW48" s="19">
        <v>11.1</v>
      </c>
      <c r="QX48" s="19">
        <v>12.416</v>
      </c>
      <c r="QY48" s="19">
        <v>-0.216</v>
      </c>
      <c r="QZ48" s="19">
        <v>23.6</v>
      </c>
      <c r="RA48" s="19">
        <v>29</v>
      </c>
      <c r="RB48" s="19">
        <v>32.790999999999997</v>
      </c>
      <c r="RC48" s="19">
        <v>-9.1910000000000007</v>
      </c>
      <c r="RD48" s="19">
        <v>4.5</v>
      </c>
      <c r="RE48" s="19">
        <v>4.2</v>
      </c>
      <c r="RF48" s="19">
        <v>4.2</v>
      </c>
      <c r="RG48" s="19">
        <v>0.3</v>
      </c>
      <c r="RH48" s="19">
        <v>1.1000000000000001</v>
      </c>
      <c r="RI48" s="19">
        <v>1.2</v>
      </c>
      <c r="RJ48" s="19">
        <v>1.2</v>
      </c>
      <c r="RK48" s="19">
        <v>-0.1</v>
      </c>
      <c r="RL48" s="19">
        <v>2.2000000000000002</v>
      </c>
      <c r="RM48" s="19">
        <v>2.4</v>
      </c>
      <c r="RN48" s="19">
        <v>2.4</v>
      </c>
      <c r="RO48" s="19">
        <v>-0.2</v>
      </c>
      <c r="RP48" s="19">
        <v>3</v>
      </c>
      <c r="RQ48" s="19">
        <v>2.8</v>
      </c>
      <c r="RR48" s="19">
        <v>2.8</v>
      </c>
      <c r="RS48" s="19">
        <v>0.2</v>
      </c>
      <c r="RT48" s="19">
        <v>0</v>
      </c>
      <c r="RU48" s="19"/>
      <c r="RV48" s="19">
        <v>0</v>
      </c>
      <c r="RW48" s="19">
        <v>0</v>
      </c>
      <c r="RX48" s="19">
        <v>3.3</v>
      </c>
      <c r="RY48" s="19">
        <v>3.2189999999999999</v>
      </c>
      <c r="RZ48" s="19">
        <v>3.2189999999999999</v>
      </c>
      <c r="SA48" s="19">
        <v>8.1000000000000003E-2</v>
      </c>
      <c r="SB48" s="19">
        <v>11.3</v>
      </c>
      <c r="SC48" s="19">
        <v>8.9177499999999998</v>
      </c>
      <c r="SD48" s="19">
        <v>18.483339999999998</v>
      </c>
      <c r="SE48" s="19">
        <v>-7.1833400000000003</v>
      </c>
      <c r="SF48" s="19">
        <v>2.2999999999999998</v>
      </c>
      <c r="SG48" s="19">
        <v>2</v>
      </c>
      <c r="SH48" s="19">
        <v>2</v>
      </c>
      <c r="SI48" s="19">
        <v>0.3</v>
      </c>
      <c r="SJ48" s="19">
        <v>0.2</v>
      </c>
      <c r="SK48" s="19">
        <v>0.7</v>
      </c>
      <c r="SL48" s="19">
        <v>0.7</v>
      </c>
      <c r="SM48" s="19">
        <v>-0.5</v>
      </c>
      <c r="SN48" s="19">
        <v>16.100000000000001</v>
      </c>
      <c r="SO48" s="19">
        <v>13.98058</v>
      </c>
      <c r="SP48" s="19">
        <v>13.98058</v>
      </c>
      <c r="SQ48" s="19">
        <v>2.1194199999999999</v>
      </c>
      <c r="SR48" s="19">
        <v>5.4</v>
      </c>
      <c r="SS48" s="19">
        <v>6</v>
      </c>
      <c r="ST48" s="19">
        <v>6</v>
      </c>
      <c r="SU48" s="19">
        <v>-0.6</v>
      </c>
      <c r="SV48" s="19">
        <v>9.1</v>
      </c>
      <c r="SW48" s="19">
        <v>8</v>
      </c>
      <c r="SX48" s="19">
        <v>8</v>
      </c>
      <c r="SY48" s="19">
        <v>1.1000000000000001</v>
      </c>
      <c r="SZ48" s="19">
        <v>13.2</v>
      </c>
      <c r="TA48" s="19">
        <v>11.65049</v>
      </c>
      <c r="TB48" s="19">
        <v>11.65049</v>
      </c>
      <c r="TC48" s="19">
        <v>1.5495099999999999</v>
      </c>
      <c r="TD48" s="19">
        <v>20</v>
      </c>
      <c r="TE48" s="19">
        <v>19.12621</v>
      </c>
      <c r="TF48" s="19">
        <v>19.12621</v>
      </c>
      <c r="TG48" s="19">
        <v>0.87378999999999996</v>
      </c>
      <c r="TH48" s="19">
        <v>21.1</v>
      </c>
      <c r="TI48" s="19">
        <v>13.2</v>
      </c>
      <c r="TJ48" s="19">
        <v>16.850999999999999</v>
      </c>
      <c r="TK48" s="19">
        <v>4.2489999999999997</v>
      </c>
      <c r="TL48" s="19">
        <v>25.8</v>
      </c>
      <c r="TM48" s="19">
        <v>39.9</v>
      </c>
      <c r="TN48" s="19">
        <v>51.03</v>
      </c>
      <c r="TO48" s="19">
        <v>-25.23</v>
      </c>
      <c r="TP48" s="19">
        <v>0</v>
      </c>
      <c r="TQ48" s="19">
        <v>0</v>
      </c>
      <c r="TR48" s="19">
        <v>0</v>
      </c>
      <c r="TS48" s="19">
        <v>0</v>
      </c>
      <c r="TT48" s="19">
        <v>28.8</v>
      </c>
      <c r="TU48" s="19">
        <v>25.7</v>
      </c>
      <c r="TV48" s="19">
        <v>38.070999999999998</v>
      </c>
      <c r="TW48" s="19">
        <v>-9.2710000000000008</v>
      </c>
      <c r="TX48" s="19">
        <v>40.6</v>
      </c>
      <c r="TY48" s="19">
        <v>52.414180000000002</v>
      </c>
      <c r="TZ48" s="19">
        <v>54.308999999999997</v>
      </c>
      <c r="UA48" s="19">
        <v>-13.709</v>
      </c>
      <c r="UB48" s="19">
        <v>2.9</v>
      </c>
      <c r="UC48" s="19">
        <v>2.629</v>
      </c>
      <c r="UD48" s="19">
        <v>2.629</v>
      </c>
      <c r="UE48" s="19">
        <v>0.27100000000000002</v>
      </c>
      <c r="UF48" s="19">
        <v>1.5</v>
      </c>
      <c r="UG48" s="19">
        <v>1.9079999999999999</v>
      </c>
      <c r="UH48" s="19">
        <v>1.9079999999999999</v>
      </c>
      <c r="UI48" s="19">
        <v>-0.40799999999999997</v>
      </c>
      <c r="UJ48" s="19">
        <v>15.1</v>
      </c>
      <c r="UK48" s="19">
        <v>17</v>
      </c>
      <c r="UL48" s="19">
        <v>11.65049</v>
      </c>
      <c r="UM48" s="19">
        <v>3.4495100000000001</v>
      </c>
      <c r="UN48" s="19">
        <v>4.2</v>
      </c>
      <c r="UO48" s="19">
        <v>4</v>
      </c>
      <c r="UP48" s="19">
        <v>7</v>
      </c>
      <c r="UQ48" s="19">
        <v>-2.8</v>
      </c>
      <c r="UR48" s="19">
        <v>8.8000000000000007</v>
      </c>
      <c r="US48" s="19">
        <v>8</v>
      </c>
      <c r="UT48" s="19"/>
      <c r="UU48" s="19">
        <v>8.8000000000000007</v>
      </c>
      <c r="UV48" s="19">
        <v>9.8000000000000007</v>
      </c>
      <c r="UW48" s="19">
        <v>10</v>
      </c>
      <c r="UX48" s="19">
        <v>10</v>
      </c>
      <c r="UY48" s="19">
        <v>-0.2</v>
      </c>
      <c r="UZ48" s="19">
        <v>10.199999999999999</v>
      </c>
      <c r="VA48" s="19">
        <v>11.165050000000001</v>
      </c>
      <c r="VB48" s="19">
        <v>11.165050000000001</v>
      </c>
      <c r="VC48" s="19">
        <v>-0.96504999999999996</v>
      </c>
      <c r="VD48" s="19">
        <v>10.4</v>
      </c>
      <c r="VE48" s="19">
        <v>11.165050000000001</v>
      </c>
      <c r="VF48" s="19">
        <v>11.165050000000001</v>
      </c>
      <c r="VG48" s="19">
        <v>-0.76505000000000001</v>
      </c>
      <c r="VH48" s="19">
        <v>11.4</v>
      </c>
      <c r="VI48" s="19">
        <v>10.864000000000001</v>
      </c>
      <c r="VJ48" s="19">
        <v>10.864000000000001</v>
      </c>
      <c r="VK48" s="19">
        <v>0.53600000000000003</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7.2</v>
      </c>
      <c r="WC48" s="19">
        <v>44</v>
      </c>
      <c r="WD48" s="19">
        <v>65.846000000000004</v>
      </c>
      <c r="WE48" s="19">
        <v>-58.646000000000001</v>
      </c>
      <c r="WF48" s="19">
        <v>5.2</v>
      </c>
      <c r="WG48" s="19">
        <v>24</v>
      </c>
      <c r="WH48" s="19">
        <v>37.814999999999998</v>
      </c>
      <c r="WI48" s="19">
        <v>-32.615000000000002</v>
      </c>
      <c r="WJ48" s="19">
        <v>0</v>
      </c>
      <c r="WK48" s="19">
        <v>0</v>
      </c>
      <c r="WL48" s="19">
        <v>0</v>
      </c>
      <c r="WM48" s="19">
        <v>0</v>
      </c>
      <c r="WN48" s="19">
        <v>0</v>
      </c>
      <c r="WO48" s="19"/>
      <c r="WP48" s="19">
        <v>0</v>
      </c>
      <c r="WQ48" s="19">
        <v>0</v>
      </c>
      <c r="WR48" s="19">
        <v>9.8000000000000007</v>
      </c>
      <c r="WS48" s="19">
        <v>9.7899999999999991</v>
      </c>
      <c r="WT48" s="19">
        <v>9.7899999999999991</v>
      </c>
      <c r="WU48" s="19">
        <v>0.01</v>
      </c>
      <c r="WV48" s="19">
        <v>20.2</v>
      </c>
      <c r="WW48" s="19">
        <v>19.12621</v>
      </c>
      <c r="WX48" s="19">
        <v>19.12621</v>
      </c>
      <c r="WY48" s="19">
        <v>1.07379</v>
      </c>
      <c r="WZ48" s="19">
        <v>9.6999999999999993</v>
      </c>
      <c r="XA48" s="19">
        <v>10.7</v>
      </c>
      <c r="XB48" s="19">
        <v>10.7</v>
      </c>
      <c r="XC48" s="19">
        <v>-1</v>
      </c>
      <c r="XD48" s="19">
        <v>43.9</v>
      </c>
      <c r="XE48" s="19">
        <v>44.947369999999999</v>
      </c>
      <c r="XF48" s="19">
        <v>42</v>
      </c>
      <c r="XG48" s="19">
        <v>1.9</v>
      </c>
      <c r="XH48" s="19">
        <v>16</v>
      </c>
      <c r="XI48" s="19">
        <v>16.052630000000001</v>
      </c>
      <c r="XJ48" s="19">
        <v>15</v>
      </c>
      <c r="XK48" s="19">
        <v>1</v>
      </c>
      <c r="XL48" s="19"/>
      <c r="XM48" s="19"/>
      <c r="XN48" s="19"/>
      <c r="XO48" s="19">
        <v>0</v>
      </c>
      <c r="XP48" s="19"/>
      <c r="XQ48" s="19"/>
      <c r="XR48" s="19"/>
      <c r="XS48" s="19">
        <v>0</v>
      </c>
      <c r="XT48" s="19"/>
      <c r="XU48" s="19"/>
      <c r="XV48" s="19"/>
      <c r="XW48" s="19">
        <v>0</v>
      </c>
      <c r="XX48" s="19"/>
      <c r="XY48" s="19"/>
      <c r="XZ48" s="19"/>
      <c r="YA48" s="19">
        <v>0</v>
      </c>
      <c r="YB48" s="19"/>
      <c r="YC48" s="19"/>
      <c r="YD48" s="19"/>
      <c r="YE48" s="19">
        <v>0</v>
      </c>
    </row>
    <row r="49" spans="1:655" ht="24" customHeight="1" x14ac:dyDescent="0.35">
      <c r="A49" s="1"/>
      <c r="B49" s="13" t="s">
        <v>50</v>
      </c>
      <c r="C49" s="13" t="s">
        <v>812</v>
      </c>
      <c r="D49" s="14"/>
      <c r="E49" s="14"/>
      <c r="F49" s="14"/>
      <c r="G49" s="14">
        <v>0</v>
      </c>
      <c r="H49" s="14">
        <v>647.20000000000005</v>
      </c>
      <c r="I49" s="14">
        <v>643.65809000000002</v>
      </c>
      <c r="J49" s="14">
        <v>643.65809000000002</v>
      </c>
      <c r="K49" s="14">
        <v>3.5419100000000001</v>
      </c>
      <c r="L49" s="14">
        <v>216.1</v>
      </c>
      <c r="M49" s="14">
        <v>209.39341999999999</v>
      </c>
      <c r="N49" s="14">
        <v>209.39341999999999</v>
      </c>
      <c r="O49" s="14">
        <v>6.7065799999999998</v>
      </c>
      <c r="P49" s="14"/>
      <c r="Q49" s="14"/>
      <c r="R49" s="14"/>
      <c r="S49" s="14">
        <v>0</v>
      </c>
      <c r="T49" s="14"/>
      <c r="U49" s="14"/>
      <c r="V49" s="14"/>
      <c r="W49" s="14">
        <v>0</v>
      </c>
      <c r="X49" s="14">
        <v>90.5</v>
      </c>
      <c r="Y49" s="14">
        <v>91.778639999999996</v>
      </c>
      <c r="Z49" s="14">
        <v>91.778639999999996</v>
      </c>
      <c r="AA49" s="14">
        <v>-1.27864</v>
      </c>
      <c r="AB49" s="14">
        <v>213.9</v>
      </c>
      <c r="AC49" s="14">
        <v>190.17547999999999</v>
      </c>
      <c r="AD49" s="14">
        <v>189.756</v>
      </c>
      <c r="AE49" s="14">
        <v>24.143999999999998</v>
      </c>
      <c r="AF49" s="14"/>
      <c r="AG49" s="14"/>
      <c r="AH49" s="14"/>
      <c r="AI49" s="14">
        <v>0</v>
      </c>
      <c r="AJ49" s="14"/>
      <c r="AK49" s="14"/>
      <c r="AL49" s="14"/>
      <c r="AM49" s="14">
        <v>0</v>
      </c>
      <c r="AN49" s="14">
        <v>187</v>
      </c>
      <c r="AO49" s="14">
        <v>185.69388000000001</v>
      </c>
      <c r="AP49" s="14"/>
      <c r="AQ49" s="14">
        <v>187</v>
      </c>
      <c r="AR49" s="14">
        <v>206.3</v>
      </c>
      <c r="AS49" s="14">
        <v>204.72800000000001</v>
      </c>
      <c r="AT49" s="14">
        <v>204.72800000000001</v>
      </c>
      <c r="AU49" s="14">
        <v>1.5720000000000001</v>
      </c>
      <c r="AV49" s="14">
        <v>209</v>
      </c>
      <c r="AW49" s="14">
        <v>204.72800000000001</v>
      </c>
      <c r="AX49" s="14">
        <v>204.72800000000001</v>
      </c>
      <c r="AY49" s="14">
        <v>4.2720000000000002</v>
      </c>
      <c r="AZ49" s="14">
        <v>198.5</v>
      </c>
      <c r="BA49" s="14">
        <v>204.72800000000001</v>
      </c>
      <c r="BB49" s="14">
        <v>204.72800000000001</v>
      </c>
      <c r="BC49" s="14">
        <v>-6.2279999999999998</v>
      </c>
      <c r="BD49" s="14"/>
      <c r="BE49" s="14"/>
      <c r="BF49" s="14">
        <v>208.28218000000001</v>
      </c>
      <c r="BG49" s="14">
        <v>-208.28218000000001</v>
      </c>
      <c r="BH49" s="14"/>
      <c r="BI49" s="14"/>
      <c r="BJ49" s="14">
        <v>104.14109000000001</v>
      </c>
      <c r="BK49" s="14">
        <v>-104.14109000000001</v>
      </c>
      <c r="BL49" s="14">
        <v>556.1</v>
      </c>
      <c r="BM49" s="14">
        <v>565.53980999999999</v>
      </c>
      <c r="BN49" s="14">
        <v>542.74428</v>
      </c>
      <c r="BO49" s="14">
        <v>13.35572</v>
      </c>
      <c r="BP49" s="14">
        <v>4.9000000000000004</v>
      </c>
      <c r="BQ49" s="14">
        <v>4.4318400000000002</v>
      </c>
      <c r="BR49" s="14">
        <v>4.4318400000000002</v>
      </c>
      <c r="BS49" s="14">
        <v>0.46816000000000002</v>
      </c>
      <c r="BT49" s="14"/>
      <c r="BU49" s="14"/>
      <c r="BV49" s="14"/>
      <c r="BW49" s="14">
        <v>0</v>
      </c>
      <c r="BX49" s="14"/>
      <c r="BY49" s="14"/>
      <c r="BZ49" s="14"/>
      <c r="CA49" s="14">
        <v>0</v>
      </c>
      <c r="CB49" s="14"/>
      <c r="CC49" s="14"/>
      <c r="CD49" s="14"/>
      <c r="CE49" s="14">
        <v>0</v>
      </c>
      <c r="CF49" s="14"/>
      <c r="CG49" s="14"/>
      <c r="CH49" s="14"/>
      <c r="CI49" s="14">
        <v>0</v>
      </c>
      <c r="CJ49" s="14">
        <v>165.92626000000001</v>
      </c>
      <c r="CK49" s="14">
        <v>163.90777</v>
      </c>
      <c r="CL49" s="14">
        <v>163.90777</v>
      </c>
      <c r="CM49" s="14">
        <v>2.0184899999999999</v>
      </c>
      <c r="CN49" s="14">
        <v>7.4</v>
      </c>
      <c r="CO49" s="14">
        <v>5.1333399999999996</v>
      </c>
      <c r="CP49" s="14">
        <v>5.1333399999999996</v>
      </c>
      <c r="CQ49" s="14">
        <v>2.2666599999999999</v>
      </c>
      <c r="CR49" s="14">
        <v>5.5</v>
      </c>
      <c r="CS49" s="14">
        <v>2.8177599999999998</v>
      </c>
      <c r="CT49" s="14">
        <v>2.8177599999999998</v>
      </c>
      <c r="CU49" s="14">
        <v>2.6822400000000002</v>
      </c>
      <c r="CV49" s="14">
        <v>22.1</v>
      </c>
      <c r="CW49" s="14">
        <v>22.389009999999999</v>
      </c>
      <c r="CX49" s="14"/>
      <c r="CY49" s="14">
        <v>22.1</v>
      </c>
      <c r="CZ49" s="14">
        <v>6.8</v>
      </c>
      <c r="DA49" s="14">
        <v>6.8787000000000003</v>
      </c>
      <c r="DB49" s="14">
        <v>6.8787000000000003</v>
      </c>
      <c r="DC49" s="14">
        <v>-7.8700000000000006E-2</v>
      </c>
      <c r="DD49" s="14">
        <v>14.5</v>
      </c>
      <c r="DE49" s="14">
        <v>14.919420000000001</v>
      </c>
      <c r="DF49" s="14">
        <v>14.919420000000001</v>
      </c>
      <c r="DG49" s="14">
        <v>-0.41942000000000002</v>
      </c>
      <c r="DH49" s="14">
        <v>110.8</v>
      </c>
      <c r="DI49" s="14">
        <v>101.04517</v>
      </c>
      <c r="DJ49" s="14">
        <v>104.92315000000001</v>
      </c>
      <c r="DK49" s="14">
        <v>5.8768500000000001</v>
      </c>
      <c r="DL49" s="14"/>
      <c r="DM49" s="14"/>
      <c r="DN49" s="14"/>
      <c r="DO49" s="14">
        <v>0</v>
      </c>
      <c r="DP49" s="14"/>
      <c r="DQ49" s="14"/>
      <c r="DR49" s="14"/>
      <c r="DS49" s="14">
        <v>0</v>
      </c>
      <c r="DT49" s="14"/>
      <c r="DU49" s="14"/>
      <c r="DV49" s="14"/>
      <c r="DW49" s="14">
        <v>0</v>
      </c>
      <c r="DX49" s="14"/>
      <c r="DY49" s="14"/>
      <c r="DZ49" s="14"/>
      <c r="EA49" s="14">
        <v>0</v>
      </c>
      <c r="EB49" s="14">
        <v>110.4</v>
      </c>
      <c r="EC49" s="14">
        <v>112.35728</v>
      </c>
      <c r="ED49" s="14">
        <v>112.35728</v>
      </c>
      <c r="EE49" s="14">
        <v>-1.9572799999999999</v>
      </c>
      <c r="EF49" s="14">
        <v>214.1</v>
      </c>
      <c r="EG49" s="14">
        <v>177.63129000000001</v>
      </c>
      <c r="EH49" s="14">
        <v>220.48074</v>
      </c>
      <c r="EI49" s="14">
        <v>-6.3807400000000003</v>
      </c>
      <c r="EJ49" s="14"/>
      <c r="EK49" s="14"/>
      <c r="EL49" s="14"/>
      <c r="EM49" s="14">
        <v>0</v>
      </c>
      <c r="EN49" s="14"/>
      <c r="EO49" s="14"/>
      <c r="EP49" s="14"/>
      <c r="EQ49" s="14">
        <v>0</v>
      </c>
      <c r="ER49" s="14"/>
      <c r="ES49" s="14"/>
      <c r="ET49" s="14"/>
      <c r="EU49" s="14">
        <v>0</v>
      </c>
      <c r="EV49" s="14">
        <v>6.5</v>
      </c>
      <c r="EW49" s="14">
        <v>6.39</v>
      </c>
      <c r="EX49" s="14">
        <v>6.39</v>
      </c>
      <c r="EY49" s="14">
        <v>0.11</v>
      </c>
      <c r="EZ49" s="14">
        <v>455.2</v>
      </c>
      <c r="FA49" s="14">
        <v>443.00416000000001</v>
      </c>
      <c r="FB49" s="14">
        <v>399.21291000000002</v>
      </c>
      <c r="FC49" s="14">
        <v>55.987090000000002</v>
      </c>
      <c r="FD49" s="14">
        <v>59.5</v>
      </c>
      <c r="FE49" s="14">
        <v>60.064030000000002</v>
      </c>
      <c r="FF49" s="14">
        <v>71.349220000000003</v>
      </c>
      <c r="FG49" s="14">
        <v>-11.849220000000001</v>
      </c>
      <c r="FH49" s="14">
        <v>148.6</v>
      </c>
      <c r="FI49" s="14">
        <v>151.21556000000001</v>
      </c>
      <c r="FJ49" s="14">
        <v>151.21556000000001</v>
      </c>
      <c r="FK49" s="14">
        <v>-2.6155599999999999</v>
      </c>
      <c r="FL49" s="14">
        <v>32.700000000000003</v>
      </c>
      <c r="FM49" s="14">
        <v>32.02928</v>
      </c>
      <c r="FN49" s="14">
        <v>33.957720000000002</v>
      </c>
      <c r="FO49" s="14">
        <v>-1.2577199999999999</v>
      </c>
      <c r="FP49" s="14">
        <v>18.8</v>
      </c>
      <c r="FQ49" s="14">
        <v>19.192229999999999</v>
      </c>
      <c r="FR49" s="14">
        <v>19.192229999999999</v>
      </c>
      <c r="FS49" s="14">
        <v>-0.39223000000000002</v>
      </c>
      <c r="FT49" s="14">
        <v>19.7</v>
      </c>
      <c r="FU49" s="14">
        <v>19.223299999999998</v>
      </c>
      <c r="FV49" s="14">
        <v>19.223299999999998</v>
      </c>
      <c r="FW49" s="14">
        <v>0.47670000000000001</v>
      </c>
      <c r="FX49" s="14">
        <v>91.3</v>
      </c>
      <c r="FY49" s="14">
        <v>87.232039999999998</v>
      </c>
      <c r="FZ49" s="14">
        <v>87.232039999999998</v>
      </c>
      <c r="GA49" s="14">
        <v>4.0679600000000002</v>
      </c>
      <c r="GB49" s="14">
        <v>182.7</v>
      </c>
      <c r="GC49" s="14">
        <v>185.10007999999999</v>
      </c>
      <c r="GD49" s="14">
        <v>152.17499000000001</v>
      </c>
      <c r="GE49" s="14">
        <v>30.525010000000002</v>
      </c>
      <c r="GF49" s="14">
        <v>183.3</v>
      </c>
      <c r="GG49" s="14">
        <v>185.10007999999999</v>
      </c>
      <c r="GH49" s="14">
        <v>152.17499000000001</v>
      </c>
      <c r="GI49" s="14">
        <v>31.12501</v>
      </c>
      <c r="GJ49" s="14">
        <v>184.2</v>
      </c>
      <c r="GK49" s="14">
        <v>185.10007999999999</v>
      </c>
      <c r="GL49" s="14">
        <v>152.17499000000001</v>
      </c>
      <c r="GM49" s="14">
        <v>32.025010000000002</v>
      </c>
      <c r="GN49" s="14">
        <v>109.7</v>
      </c>
      <c r="GO49" s="14">
        <v>110.37475999999999</v>
      </c>
      <c r="GP49" s="14">
        <v>103.03682999999999</v>
      </c>
      <c r="GQ49" s="14">
        <v>6.66317</v>
      </c>
      <c r="GR49" s="14">
        <v>8.4</v>
      </c>
      <c r="GS49" s="14">
        <v>9.09</v>
      </c>
      <c r="GT49" s="14">
        <v>9.09</v>
      </c>
      <c r="GU49" s="14">
        <v>-0.69</v>
      </c>
      <c r="GV49" s="14">
        <v>3.2</v>
      </c>
      <c r="GW49" s="14">
        <v>6.6261000000000001</v>
      </c>
      <c r="GX49" s="14">
        <v>6.6261000000000001</v>
      </c>
      <c r="GY49" s="14">
        <v>-3.4260999999999999</v>
      </c>
      <c r="GZ49" s="14">
        <v>29.4</v>
      </c>
      <c r="HA49" s="14">
        <v>18</v>
      </c>
      <c r="HB49" s="14">
        <v>18</v>
      </c>
      <c r="HC49" s="14">
        <v>11.4</v>
      </c>
      <c r="HD49" s="14">
        <v>43.7</v>
      </c>
      <c r="HE49" s="14">
        <v>44.060189999999999</v>
      </c>
      <c r="HF49" s="14">
        <v>44.060189999999999</v>
      </c>
      <c r="HG49" s="14">
        <v>-0.36019000000000001</v>
      </c>
      <c r="HH49" s="14"/>
      <c r="HI49" s="14"/>
      <c r="HJ49" s="14"/>
      <c r="HK49" s="14">
        <v>0</v>
      </c>
      <c r="HL49" s="14">
        <v>11.2</v>
      </c>
      <c r="HM49" s="14">
        <v>16.161660000000001</v>
      </c>
      <c r="HN49" s="14">
        <v>16.161660000000001</v>
      </c>
      <c r="HO49" s="14">
        <v>-4.9616600000000002</v>
      </c>
      <c r="HP49" s="14">
        <v>171.3</v>
      </c>
      <c r="HQ49" s="14">
        <v>171.11689000000001</v>
      </c>
      <c r="HR49" s="14">
        <v>134.87260000000001</v>
      </c>
      <c r="HS49" s="14">
        <v>36.427399999999999</v>
      </c>
      <c r="HT49" s="14"/>
      <c r="HU49" s="14"/>
      <c r="HV49" s="14"/>
      <c r="HW49" s="14">
        <v>0</v>
      </c>
      <c r="HX49" s="14"/>
      <c r="HY49" s="14"/>
      <c r="HZ49" s="14"/>
      <c r="IA49" s="14">
        <v>0</v>
      </c>
      <c r="IB49" s="14"/>
      <c r="IC49" s="14"/>
      <c r="ID49" s="14"/>
      <c r="IE49" s="14">
        <v>0</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86.5</v>
      </c>
      <c r="JE49" s="14">
        <v>88.384460000000004</v>
      </c>
      <c r="JF49" s="14">
        <v>88.384460000000004</v>
      </c>
      <c r="JG49" s="14">
        <v>-1.88446</v>
      </c>
      <c r="JH49" s="14">
        <v>177.6</v>
      </c>
      <c r="JI49" s="14">
        <v>173.52799999999999</v>
      </c>
      <c r="JJ49" s="14"/>
      <c r="JK49" s="14">
        <v>177.6</v>
      </c>
      <c r="JL49" s="14">
        <v>175</v>
      </c>
      <c r="JM49" s="14">
        <v>126.66667</v>
      </c>
      <c r="JN49" s="14">
        <v>179.87925999999999</v>
      </c>
      <c r="JO49" s="14">
        <v>-4.8792600000000004</v>
      </c>
      <c r="JP49" s="14">
        <v>74</v>
      </c>
      <c r="JQ49" s="14">
        <v>126.66667</v>
      </c>
      <c r="JR49" s="14">
        <v>179.87925999999999</v>
      </c>
      <c r="JS49" s="14">
        <v>-105.87926</v>
      </c>
      <c r="JT49" s="14">
        <v>130.1</v>
      </c>
      <c r="JU49" s="14">
        <v>126.66667</v>
      </c>
      <c r="JV49" s="14">
        <v>179.87925999999999</v>
      </c>
      <c r="JW49" s="14">
        <v>-49.779260000000001</v>
      </c>
      <c r="JX49" s="14">
        <v>75.900000000000006</v>
      </c>
      <c r="JY49" s="14">
        <v>74.215509999999995</v>
      </c>
      <c r="JZ49" s="14"/>
      <c r="KA49" s="14">
        <v>75.900000000000006</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0</v>
      </c>
      <c r="LA49" s="14"/>
      <c r="LB49" s="14"/>
      <c r="LC49" s="14">
        <v>0</v>
      </c>
      <c r="LD49" s="14">
        <v>4</v>
      </c>
      <c r="LE49" s="14">
        <v>3.7524000000000002</v>
      </c>
      <c r="LF49" s="14">
        <v>3.7524000000000002</v>
      </c>
      <c r="LG49" s="14">
        <v>0.24759999999999999</v>
      </c>
      <c r="LH49" s="14">
        <v>160.1</v>
      </c>
      <c r="LI49" s="14">
        <v>146.68964</v>
      </c>
      <c r="LJ49" s="14">
        <v>154.86525</v>
      </c>
      <c r="LK49" s="14">
        <v>5.23475</v>
      </c>
      <c r="LL49" s="14">
        <v>98.2</v>
      </c>
      <c r="LM49" s="14">
        <v>114.18528000000001</v>
      </c>
      <c r="LN49" s="14">
        <v>133.03102999999999</v>
      </c>
      <c r="LO49" s="14">
        <v>-34.831029999999998</v>
      </c>
      <c r="LP49" s="14">
        <v>63.4</v>
      </c>
      <c r="LQ49" s="14">
        <v>67.133979999999994</v>
      </c>
      <c r="LR49" s="14">
        <v>67.133979999999994</v>
      </c>
      <c r="LS49" s="14">
        <v>-3.7339799999999999</v>
      </c>
      <c r="LT49" s="14">
        <v>80.3</v>
      </c>
      <c r="LU49" s="14">
        <v>78.567999999999998</v>
      </c>
      <c r="LV49" s="14">
        <v>78.567999999999998</v>
      </c>
      <c r="LW49" s="14">
        <v>1.732</v>
      </c>
      <c r="LX49" s="14">
        <v>30.3</v>
      </c>
      <c r="LY49" s="14">
        <v>29.951460000000001</v>
      </c>
      <c r="LZ49" s="14">
        <v>29.951460000000001</v>
      </c>
      <c r="MA49" s="14">
        <v>0.34854000000000002</v>
      </c>
      <c r="MB49" s="14"/>
      <c r="MC49" s="14"/>
      <c r="MD49" s="14"/>
      <c r="ME49" s="14">
        <v>0</v>
      </c>
      <c r="MF49" s="14"/>
      <c r="MG49" s="14"/>
      <c r="MH49" s="14"/>
      <c r="MI49" s="14">
        <v>0</v>
      </c>
      <c r="MJ49" s="14"/>
      <c r="MK49" s="14"/>
      <c r="ML49" s="14"/>
      <c r="MM49" s="14">
        <v>0</v>
      </c>
      <c r="MN49" s="14">
        <v>146.69999999999999</v>
      </c>
      <c r="MO49" s="14">
        <v>149.77393000000001</v>
      </c>
      <c r="MP49" s="14">
        <v>149.77393000000001</v>
      </c>
      <c r="MQ49" s="14">
        <v>-3.0739299999999998</v>
      </c>
      <c r="MR49" s="14">
        <v>147</v>
      </c>
      <c r="MS49" s="14">
        <v>149.77393000000001</v>
      </c>
      <c r="MT49" s="14">
        <v>149.77393000000001</v>
      </c>
      <c r="MU49" s="14">
        <v>-2.77393</v>
      </c>
      <c r="MV49" s="14">
        <v>168.7</v>
      </c>
      <c r="MW49" s="14">
        <v>149.77393000000001</v>
      </c>
      <c r="MX49" s="14">
        <v>149.77393000000001</v>
      </c>
      <c r="MY49" s="14">
        <v>18.926069999999999</v>
      </c>
      <c r="MZ49" s="14">
        <v>189.7</v>
      </c>
      <c r="NA49" s="14">
        <v>185.62738999999999</v>
      </c>
      <c r="NB49" s="14"/>
      <c r="NC49" s="14">
        <v>189.7</v>
      </c>
      <c r="ND49" s="14"/>
      <c r="NE49" s="14"/>
      <c r="NF49" s="14"/>
      <c r="NG49" s="14">
        <v>0</v>
      </c>
      <c r="NH49" s="14"/>
      <c r="NI49" s="14"/>
      <c r="NJ49" s="14"/>
      <c r="NK49" s="14">
        <v>0</v>
      </c>
      <c r="NL49" s="14"/>
      <c r="NM49" s="14"/>
      <c r="NN49" s="14"/>
      <c r="NO49" s="14">
        <v>0</v>
      </c>
      <c r="NP49" s="14"/>
      <c r="NQ49" s="14"/>
      <c r="NR49" s="14"/>
      <c r="NS49" s="14">
        <v>0</v>
      </c>
      <c r="NT49" s="14">
        <v>0</v>
      </c>
      <c r="NU49" s="14"/>
      <c r="NV49" s="14">
        <v>192.33332999999999</v>
      </c>
      <c r="NW49" s="14">
        <v>-192.33332999999999</v>
      </c>
      <c r="NX49" s="14"/>
      <c r="NY49" s="14"/>
      <c r="NZ49" s="14">
        <v>96.166669999999996</v>
      </c>
      <c r="OA49" s="14">
        <v>-96.166669999999996</v>
      </c>
      <c r="OB49" s="14">
        <v>0</v>
      </c>
      <c r="OC49" s="14">
        <v>0</v>
      </c>
      <c r="OD49" s="14">
        <v>0</v>
      </c>
      <c r="OE49" s="14">
        <v>0</v>
      </c>
      <c r="OF49" s="14">
        <v>60.3</v>
      </c>
      <c r="OG49" s="14">
        <v>41.3</v>
      </c>
      <c r="OH49" s="14">
        <v>48.442999999999998</v>
      </c>
      <c r="OI49" s="14">
        <v>11.856999999999999</v>
      </c>
      <c r="OJ49" s="14">
        <v>0</v>
      </c>
      <c r="OK49" s="14">
        <v>0</v>
      </c>
      <c r="OL49" s="14">
        <v>0</v>
      </c>
      <c r="OM49" s="14">
        <v>0</v>
      </c>
      <c r="ON49" s="14">
        <v>15.1</v>
      </c>
      <c r="OO49" s="14">
        <v>14.339</v>
      </c>
      <c r="OP49" s="14">
        <v>14.339</v>
      </c>
      <c r="OQ49" s="14">
        <v>0.76100000000000001</v>
      </c>
      <c r="OR49" s="14">
        <v>0</v>
      </c>
      <c r="OS49" s="14"/>
      <c r="OT49" s="14">
        <v>0</v>
      </c>
      <c r="OU49" s="14">
        <v>0</v>
      </c>
      <c r="OV49" s="14">
        <v>18.600000000000001</v>
      </c>
      <c r="OW49" s="14">
        <v>18</v>
      </c>
      <c r="OX49" s="14">
        <v>17.475729999999999</v>
      </c>
      <c r="OY49" s="14">
        <v>1.1242700000000001</v>
      </c>
      <c r="OZ49" s="14">
        <v>9.9</v>
      </c>
      <c r="PA49" s="14">
        <v>9.9830000000000005</v>
      </c>
      <c r="PB49" s="14">
        <v>9.9830000000000005</v>
      </c>
      <c r="PC49" s="14">
        <v>-8.3000000000000004E-2</v>
      </c>
      <c r="PD49" s="14">
        <v>5.6</v>
      </c>
      <c r="PE49" s="14">
        <v>5.67</v>
      </c>
      <c r="PF49" s="14">
        <v>5.67</v>
      </c>
      <c r="PG49" s="14">
        <v>-7.0000000000000007E-2</v>
      </c>
      <c r="PH49" s="14">
        <v>0.7</v>
      </c>
      <c r="PI49" s="14">
        <v>1.23</v>
      </c>
      <c r="PJ49" s="14">
        <v>1.23</v>
      </c>
      <c r="PK49" s="14">
        <v>-0.53</v>
      </c>
      <c r="PL49" s="14">
        <v>1.5</v>
      </c>
      <c r="PM49" s="14">
        <v>1.5</v>
      </c>
      <c r="PN49" s="14">
        <v>1.5</v>
      </c>
      <c r="PO49" s="14">
        <v>0</v>
      </c>
      <c r="PP49" s="14">
        <v>4.3</v>
      </c>
      <c r="PQ49" s="14">
        <v>4.5</v>
      </c>
      <c r="PR49" s="14">
        <v>4.5</v>
      </c>
      <c r="PS49" s="14">
        <v>-0.2</v>
      </c>
      <c r="PT49" s="14">
        <v>20</v>
      </c>
      <c r="PU49" s="14">
        <v>19.417480000000001</v>
      </c>
      <c r="PV49" s="14">
        <v>19.417480000000001</v>
      </c>
      <c r="PW49" s="14">
        <v>0.58252000000000004</v>
      </c>
      <c r="PX49" s="14">
        <v>20</v>
      </c>
      <c r="PY49" s="14">
        <v>19.417480000000001</v>
      </c>
      <c r="PZ49" s="14">
        <v>19.417480000000001</v>
      </c>
      <c r="QA49" s="14">
        <v>0.58252000000000004</v>
      </c>
      <c r="QB49" s="14">
        <v>14.8</v>
      </c>
      <c r="QC49" s="14">
        <v>14.56311</v>
      </c>
      <c r="QD49" s="14">
        <v>14.56311</v>
      </c>
      <c r="QE49" s="14">
        <v>0.23688999999999999</v>
      </c>
      <c r="QF49" s="14">
        <v>3.4</v>
      </c>
      <c r="QG49" s="14">
        <v>3.5</v>
      </c>
      <c r="QH49" s="14">
        <v>3.5</v>
      </c>
      <c r="QI49" s="14">
        <v>-0.1</v>
      </c>
      <c r="QJ49" s="14">
        <v>18.600000000000001</v>
      </c>
      <c r="QK49" s="14">
        <v>18.058250000000001</v>
      </c>
      <c r="QL49" s="14">
        <v>18.058250000000001</v>
      </c>
      <c r="QM49" s="14">
        <v>0.54174999999999995</v>
      </c>
      <c r="QN49" s="14">
        <v>0</v>
      </c>
      <c r="QO49" s="14"/>
      <c r="QP49" s="14">
        <v>0</v>
      </c>
      <c r="QQ49" s="14">
        <v>0</v>
      </c>
      <c r="QR49" s="14">
        <v>0</v>
      </c>
      <c r="QS49" s="14">
        <v>0</v>
      </c>
      <c r="QT49" s="14">
        <v>0</v>
      </c>
      <c r="QU49" s="14">
        <v>0</v>
      </c>
      <c r="QV49" s="14">
        <v>10.9</v>
      </c>
      <c r="QW49" s="14">
        <v>11.3</v>
      </c>
      <c r="QX49" s="14">
        <v>12.308999999999999</v>
      </c>
      <c r="QY49" s="14">
        <v>-1.409</v>
      </c>
      <c r="QZ49" s="14">
        <v>29.6</v>
      </c>
      <c r="RA49" s="14">
        <v>28.5</v>
      </c>
      <c r="RB49" s="14">
        <v>32.576999999999998</v>
      </c>
      <c r="RC49" s="14">
        <v>-2.9769999999999999</v>
      </c>
      <c r="RD49" s="14">
        <v>4.5</v>
      </c>
      <c r="RE49" s="14">
        <v>4.2</v>
      </c>
      <c r="RF49" s="14">
        <v>4.2</v>
      </c>
      <c r="RG49" s="14">
        <v>0.3</v>
      </c>
      <c r="RH49" s="14">
        <v>1.1000000000000001</v>
      </c>
      <c r="RI49" s="14">
        <v>1.2</v>
      </c>
      <c r="RJ49" s="14">
        <v>1.2</v>
      </c>
      <c r="RK49" s="14">
        <v>-0.1</v>
      </c>
      <c r="RL49" s="14">
        <v>2.2000000000000002</v>
      </c>
      <c r="RM49" s="14">
        <v>2.4</v>
      </c>
      <c r="RN49" s="14">
        <v>2.4</v>
      </c>
      <c r="RO49" s="14">
        <v>-0.2</v>
      </c>
      <c r="RP49" s="14">
        <v>3</v>
      </c>
      <c r="RQ49" s="14">
        <v>2.8</v>
      </c>
      <c r="RR49" s="14">
        <v>2.8</v>
      </c>
      <c r="RS49" s="14">
        <v>0.2</v>
      </c>
      <c r="RT49" s="14">
        <v>0</v>
      </c>
      <c r="RU49" s="14"/>
      <c r="RV49" s="14">
        <v>0</v>
      </c>
      <c r="RW49" s="14">
        <v>0</v>
      </c>
      <c r="RX49" s="14">
        <v>3.2</v>
      </c>
      <c r="RY49" s="14">
        <v>3.2189999999999999</v>
      </c>
      <c r="RZ49" s="14">
        <v>3.2189999999999999</v>
      </c>
      <c r="SA49" s="14">
        <v>-1.9E-2</v>
      </c>
      <c r="SB49" s="14">
        <v>11.2</v>
      </c>
      <c r="SC49" s="14">
        <v>8.9177499999999998</v>
      </c>
      <c r="SD49" s="14">
        <v>17.700140000000001</v>
      </c>
      <c r="SE49" s="14">
        <v>-6.50014</v>
      </c>
      <c r="SF49" s="14">
        <v>2.4</v>
      </c>
      <c r="SG49" s="14">
        <v>2</v>
      </c>
      <c r="SH49" s="14">
        <v>2</v>
      </c>
      <c r="SI49" s="14">
        <v>0.4</v>
      </c>
      <c r="SJ49" s="14">
        <v>0.2</v>
      </c>
      <c r="SK49" s="14">
        <v>0.7</v>
      </c>
      <c r="SL49" s="14">
        <v>0.7</v>
      </c>
      <c r="SM49" s="14">
        <v>-0.5</v>
      </c>
      <c r="SN49" s="14">
        <v>16.100000000000001</v>
      </c>
      <c r="SO49" s="14">
        <v>13.98058</v>
      </c>
      <c r="SP49" s="14">
        <v>13.98058</v>
      </c>
      <c r="SQ49" s="14">
        <v>2.1194199999999999</v>
      </c>
      <c r="SR49" s="14">
        <v>5.3</v>
      </c>
      <c r="SS49" s="14">
        <v>6</v>
      </c>
      <c r="ST49" s="14">
        <v>6</v>
      </c>
      <c r="SU49" s="14">
        <v>-0.7</v>
      </c>
      <c r="SV49" s="14">
        <v>9</v>
      </c>
      <c r="SW49" s="14">
        <v>8</v>
      </c>
      <c r="SX49" s="14">
        <v>8</v>
      </c>
      <c r="SY49" s="14">
        <v>1</v>
      </c>
      <c r="SZ49" s="14">
        <v>13.1</v>
      </c>
      <c r="TA49" s="14">
        <v>11.65049</v>
      </c>
      <c r="TB49" s="14">
        <v>11.65049</v>
      </c>
      <c r="TC49" s="14">
        <v>1.4495100000000001</v>
      </c>
      <c r="TD49" s="14">
        <v>20</v>
      </c>
      <c r="TE49" s="14">
        <v>19.12621</v>
      </c>
      <c r="TF49" s="14">
        <v>19.12621</v>
      </c>
      <c r="TG49" s="14">
        <v>0.87378999999999996</v>
      </c>
      <c r="TH49" s="14">
        <v>21.9</v>
      </c>
      <c r="TI49" s="14">
        <v>12.2</v>
      </c>
      <c r="TJ49" s="14">
        <v>15.782</v>
      </c>
      <c r="TK49" s="14">
        <v>6.1180000000000003</v>
      </c>
      <c r="TL49" s="14">
        <v>30.3</v>
      </c>
      <c r="TM49" s="14">
        <v>38.9</v>
      </c>
      <c r="TN49" s="14">
        <v>47.762999999999998</v>
      </c>
      <c r="TO49" s="14">
        <v>-17.463000000000001</v>
      </c>
      <c r="TP49" s="14">
        <v>0</v>
      </c>
      <c r="TQ49" s="14">
        <v>0</v>
      </c>
      <c r="TR49" s="14">
        <v>0</v>
      </c>
      <c r="TS49" s="14">
        <v>0</v>
      </c>
      <c r="TT49" s="14">
        <v>28.8</v>
      </c>
      <c r="TU49" s="14">
        <v>25.01</v>
      </c>
      <c r="TV49" s="14">
        <v>40.106999999999999</v>
      </c>
      <c r="TW49" s="14">
        <v>-11.307</v>
      </c>
      <c r="TX49" s="14">
        <v>51.1</v>
      </c>
      <c r="TY49" s="14">
        <v>54.007840000000002</v>
      </c>
      <c r="TZ49" s="14">
        <v>56.664000000000001</v>
      </c>
      <c r="UA49" s="14">
        <v>-5.5640000000000001</v>
      </c>
      <c r="UB49" s="14">
        <v>3.6</v>
      </c>
      <c r="UC49" s="14">
        <v>2.7040000000000002</v>
      </c>
      <c r="UD49" s="14">
        <v>2.7040000000000002</v>
      </c>
      <c r="UE49" s="14">
        <v>0.89600000000000002</v>
      </c>
      <c r="UF49" s="14">
        <v>2</v>
      </c>
      <c r="UG49" s="14">
        <v>1.897</v>
      </c>
      <c r="UH49" s="14">
        <v>1.897</v>
      </c>
      <c r="UI49" s="14">
        <v>0.10299999999999999</v>
      </c>
      <c r="UJ49" s="14">
        <v>15</v>
      </c>
      <c r="UK49" s="14">
        <v>17</v>
      </c>
      <c r="UL49" s="14">
        <v>11.65049</v>
      </c>
      <c r="UM49" s="14">
        <v>3.34951</v>
      </c>
      <c r="UN49" s="14">
        <v>4.0999999999999996</v>
      </c>
      <c r="UO49" s="14">
        <v>4</v>
      </c>
      <c r="UP49" s="14">
        <v>7</v>
      </c>
      <c r="UQ49" s="14">
        <v>-2.9</v>
      </c>
      <c r="UR49" s="14">
        <v>8.8000000000000007</v>
      </c>
      <c r="US49" s="14">
        <v>8</v>
      </c>
      <c r="UT49" s="14"/>
      <c r="UU49" s="14">
        <v>8.8000000000000007</v>
      </c>
      <c r="UV49" s="14">
        <v>9.6</v>
      </c>
      <c r="UW49" s="14">
        <v>10</v>
      </c>
      <c r="UX49" s="14">
        <v>10</v>
      </c>
      <c r="UY49" s="14">
        <v>-0.4</v>
      </c>
      <c r="UZ49" s="14">
        <v>10.4</v>
      </c>
      <c r="VA49" s="14">
        <v>11.165050000000001</v>
      </c>
      <c r="VB49" s="14">
        <v>11.165050000000001</v>
      </c>
      <c r="VC49" s="14">
        <v>-0.76505000000000001</v>
      </c>
      <c r="VD49" s="14">
        <v>10.6</v>
      </c>
      <c r="VE49" s="14">
        <v>11.165050000000001</v>
      </c>
      <c r="VF49" s="14">
        <v>11.165050000000001</v>
      </c>
      <c r="VG49" s="14">
        <v>-0.56505000000000005</v>
      </c>
      <c r="VH49" s="14">
        <v>10.5</v>
      </c>
      <c r="VI49" s="14">
        <v>10.989000000000001</v>
      </c>
      <c r="VJ49" s="14">
        <v>10.989000000000001</v>
      </c>
      <c r="VK49" s="14">
        <v>-0.48899999999999999</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5.3</v>
      </c>
      <c r="WC49" s="14">
        <v>35</v>
      </c>
      <c r="WD49" s="14">
        <v>65.415999999999997</v>
      </c>
      <c r="WE49" s="14">
        <v>-60.116</v>
      </c>
      <c r="WF49" s="14">
        <v>2.9</v>
      </c>
      <c r="WG49" s="14">
        <v>17</v>
      </c>
      <c r="WH49" s="14">
        <v>33.457000000000001</v>
      </c>
      <c r="WI49" s="14">
        <v>-30.556999999999999</v>
      </c>
      <c r="WJ49" s="14">
        <v>0</v>
      </c>
      <c r="WK49" s="14">
        <v>0</v>
      </c>
      <c r="WL49" s="14">
        <v>0</v>
      </c>
      <c r="WM49" s="14">
        <v>0</v>
      </c>
      <c r="WN49" s="14">
        <v>0</v>
      </c>
      <c r="WO49" s="14"/>
      <c r="WP49" s="14">
        <v>0</v>
      </c>
      <c r="WQ49" s="14">
        <v>0</v>
      </c>
      <c r="WR49" s="14">
        <v>9.8000000000000007</v>
      </c>
      <c r="WS49" s="14">
        <v>9.7899999999999991</v>
      </c>
      <c r="WT49" s="14">
        <v>9.7899999999999991</v>
      </c>
      <c r="WU49" s="14">
        <v>0.01</v>
      </c>
      <c r="WV49" s="14">
        <v>20</v>
      </c>
      <c r="WW49" s="14">
        <v>19.12621</v>
      </c>
      <c r="WX49" s="14">
        <v>19.12621</v>
      </c>
      <c r="WY49" s="14">
        <v>0.87378999999999996</v>
      </c>
      <c r="WZ49" s="14">
        <v>8</v>
      </c>
      <c r="XA49" s="14">
        <v>10.7</v>
      </c>
      <c r="XB49" s="14">
        <v>10.7</v>
      </c>
      <c r="XC49" s="14">
        <v>-2.7</v>
      </c>
      <c r="XD49" s="14">
        <v>43.7</v>
      </c>
      <c r="XE49" s="14">
        <v>44.947369999999999</v>
      </c>
      <c r="XF49" s="14">
        <v>42</v>
      </c>
      <c r="XG49" s="14">
        <v>1.7</v>
      </c>
      <c r="XH49" s="14">
        <v>15.9</v>
      </c>
      <c r="XI49" s="14">
        <v>16.052630000000001</v>
      </c>
      <c r="XJ49" s="14">
        <v>15</v>
      </c>
      <c r="XK49" s="14">
        <v>0.9</v>
      </c>
      <c r="XL49" s="14"/>
      <c r="XM49" s="14"/>
      <c r="XN49" s="14"/>
      <c r="XO49" s="14">
        <v>0</v>
      </c>
      <c r="XP49" s="14"/>
      <c r="XQ49" s="14"/>
      <c r="XR49" s="14"/>
      <c r="XS49" s="14">
        <v>0</v>
      </c>
      <c r="XT49" s="14"/>
      <c r="XU49" s="14"/>
      <c r="XV49" s="14"/>
      <c r="XW49" s="14">
        <v>0</v>
      </c>
      <c r="XX49" s="14"/>
      <c r="XY49" s="14"/>
      <c r="XZ49" s="14"/>
      <c r="YA49" s="14">
        <v>0</v>
      </c>
      <c r="YB49" s="14"/>
      <c r="YC49" s="14"/>
      <c r="YD49" s="14"/>
      <c r="YE49" s="14">
        <v>0</v>
      </c>
    </row>
    <row r="50" spans="1:655" ht="24" customHeight="1" x14ac:dyDescent="0.35">
      <c r="A50" s="1"/>
      <c r="B50" s="16" t="s">
        <v>50</v>
      </c>
      <c r="C50" s="16" t="s">
        <v>813</v>
      </c>
      <c r="D50" s="17"/>
      <c r="E50" s="17"/>
      <c r="F50" s="17"/>
      <c r="G50" s="17">
        <v>0</v>
      </c>
      <c r="H50" s="17">
        <v>647.5</v>
      </c>
      <c r="I50" s="17">
        <v>643.65809000000002</v>
      </c>
      <c r="J50" s="17">
        <v>643.65809000000002</v>
      </c>
      <c r="K50" s="17">
        <v>3.8419099999999999</v>
      </c>
      <c r="L50" s="17">
        <v>216.2</v>
      </c>
      <c r="M50" s="17">
        <v>209.39341999999999</v>
      </c>
      <c r="N50" s="17">
        <v>209.39341999999999</v>
      </c>
      <c r="O50" s="17">
        <v>6.8065800000000003</v>
      </c>
      <c r="P50" s="17"/>
      <c r="Q50" s="17"/>
      <c r="R50" s="17"/>
      <c r="S50" s="17">
        <v>0</v>
      </c>
      <c r="T50" s="17"/>
      <c r="U50" s="17"/>
      <c r="V50" s="17"/>
      <c r="W50" s="17">
        <v>0</v>
      </c>
      <c r="X50" s="17">
        <v>90</v>
      </c>
      <c r="Y50" s="17">
        <v>91.778639999999996</v>
      </c>
      <c r="Z50" s="17">
        <v>91.778639999999996</v>
      </c>
      <c r="AA50" s="17">
        <v>-1.77864</v>
      </c>
      <c r="AB50" s="17">
        <v>213</v>
      </c>
      <c r="AC50" s="17">
        <v>190.17547999999999</v>
      </c>
      <c r="AD50" s="17">
        <v>189.756</v>
      </c>
      <c r="AE50" s="17">
        <v>23.244</v>
      </c>
      <c r="AF50" s="17"/>
      <c r="AG50" s="17"/>
      <c r="AH50" s="17"/>
      <c r="AI50" s="17">
        <v>0</v>
      </c>
      <c r="AJ50" s="17"/>
      <c r="AK50" s="17"/>
      <c r="AL50" s="17"/>
      <c r="AM50" s="17">
        <v>0</v>
      </c>
      <c r="AN50" s="17">
        <v>188.1</v>
      </c>
      <c r="AO50" s="17">
        <v>185.69388000000001</v>
      </c>
      <c r="AP50" s="17"/>
      <c r="AQ50" s="17">
        <v>188.1</v>
      </c>
      <c r="AR50" s="17">
        <v>206.3</v>
      </c>
      <c r="AS50" s="17">
        <v>204.72800000000001</v>
      </c>
      <c r="AT50" s="17">
        <v>204.72800000000001</v>
      </c>
      <c r="AU50" s="17">
        <v>1.5720000000000001</v>
      </c>
      <c r="AV50" s="17">
        <v>209.8</v>
      </c>
      <c r="AW50" s="17">
        <v>204.72800000000001</v>
      </c>
      <c r="AX50" s="17">
        <v>204.72800000000001</v>
      </c>
      <c r="AY50" s="17">
        <v>5.0720000000000001</v>
      </c>
      <c r="AZ50" s="17">
        <v>198.9</v>
      </c>
      <c r="BA50" s="17">
        <v>204.72800000000001</v>
      </c>
      <c r="BB50" s="17">
        <v>204.72800000000001</v>
      </c>
      <c r="BC50" s="17">
        <v>-5.8280000000000003</v>
      </c>
      <c r="BD50" s="17"/>
      <c r="BE50" s="17"/>
      <c r="BF50" s="17">
        <v>208.28218000000001</v>
      </c>
      <c r="BG50" s="17">
        <v>-208.28218000000001</v>
      </c>
      <c r="BH50" s="17"/>
      <c r="BI50" s="17"/>
      <c r="BJ50" s="17">
        <v>104.14109000000001</v>
      </c>
      <c r="BK50" s="17">
        <v>-104.14109000000001</v>
      </c>
      <c r="BL50" s="17">
        <v>558.20000000000005</v>
      </c>
      <c r="BM50" s="17">
        <v>565.53980999999999</v>
      </c>
      <c r="BN50" s="17">
        <v>528.91107999999997</v>
      </c>
      <c r="BO50" s="17">
        <v>29.288920000000001</v>
      </c>
      <c r="BP50" s="17">
        <v>4.9000000000000004</v>
      </c>
      <c r="BQ50" s="17">
        <v>4.4318400000000002</v>
      </c>
      <c r="BR50" s="17">
        <v>4.4318400000000002</v>
      </c>
      <c r="BS50" s="17">
        <v>0.46816000000000002</v>
      </c>
      <c r="BT50" s="17"/>
      <c r="BU50" s="17"/>
      <c r="BV50" s="17"/>
      <c r="BW50" s="17">
        <v>0</v>
      </c>
      <c r="BX50" s="17"/>
      <c r="BY50" s="17"/>
      <c r="BZ50" s="17"/>
      <c r="CA50" s="17">
        <v>0</v>
      </c>
      <c r="CB50" s="17"/>
      <c r="CC50" s="17"/>
      <c r="CD50" s="17"/>
      <c r="CE50" s="17">
        <v>0</v>
      </c>
      <c r="CF50" s="17"/>
      <c r="CG50" s="17"/>
      <c r="CH50" s="17"/>
      <c r="CI50" s="17">
        <v>0</v>
      </c>
      <c r="CJ50" s="17">
        <v>165.80062000000001</v>
      </c>
      <c r="CK50" s="17">
        <v>163.90777</v>
      </c>
      <c r="CL50" s="17">
        <v>163.90777</v>
      </c>
      <c r="CM50" s="17">
        <v>1.8928499999999999</v>
      </c>
      <c r="CN50" s="17">
        <v>7.4</v>
      </c>
      <c r="CO50" s="17">
        <v>5.1333399999999996</v>
      </c>
      <c r="CP50" s="17">
        <v>5.1333399999999996</v>
      </c>
      <c r="CQ50" s="17">
        <v>2.2666599999999999</v>
      </c>
      <c r="CR50" s="17">
        <v>5.5</v>
      </c>
      <c r="CS50" s="17">
        <v>2.8177599999999998</v>
      </c>
      <c r="CT50" s="17">
        <v>2.8177599999999998</v>
      </c>
      <c r="CU50" s="17">
        <v>2.6822400000000002</v>
      </c>
      <c r="CV50" s="17">
        <v>22.1</v>
      </c>
      <c r="CW50" s="17">
        <v>22.389009999999999</v>
      </c>
      <c r="CX50" s="17"/>
      <c r="CY50" s="17">
        <v>22.1</v>
      </c>
      <c r="CZ50" s="17">
        <v>6.8</v>
      </c>
      <c r="DA50" s="17">
        <v>6.8787000000000003</v>
      </c>
      <c r="DB50" s="17">
        <v>6.8787000000000003</v>
      </c>
      <c r="DC50" s="17">
        <v>-7.8700000000000006E-2</v>
      </c>
      <c r="DD50" s="17">
        <v>14.5</v>
      </c>
      <c r="DE50" s="17">
        <v>14.919420000000001</v>
      </c>
      <c r="DF50" s="17">
        <v>14.919420000000001</v>
      </c>
      <c r="DG50" s="17">
        <v>-0.41942000000000002</v>
      </c>
      <c r="DH50" s="17">
        <v>110.4</v>
      </c>
      <c r="DI50" s="17">
        <v>85.662700000000001</v>
      </c>
      <c r="DJ50" s="17">
        <v>99.183419999999998</v>
      </c>
      <c r="DK50" s="17">
        <v>11.21658</v>
      </c>
      <c r="DL50" s="17"/>
      <c r="DM50" s="17"/>
      <c r="DN50" s="17"/>
      <c r="DO50" s="17">
        <v>0</v>
      </c>
      <c r="DP50" s="17"/>
      <c r="DQ50" s="17"/>
      <c r="DR50" s="17"/>
      <c r="DS50" s="17">
        <v>0</v>
      </c>
      <c r="DT50" s="17"/>
      <c r="DU50" s="17"/>
      <c r="DV50" s="17"/>
      <c r="DW50" s="17">
        <v>0</v>
      </c>
      <c r="DX50" s="17"/>
      <c r="DY50" s="17"/>
      <c r="DZ50" s="17"/>
      <c r="EA50" s="17">
        <v>0</v>
      </c>
      <c r="EB50" s="17">
        <v>110.5</v>
      </c>
      <c r="EC50" s="17">
        <v>112.35728</v>
      </c>
      <c r="ED50" s="17">
        <v>112.35728</v>
      </c>
      <c r="EE50" s="17">
        <v>-1.85728</v>
      </c>
      <c r="EF50" s="17">
        <v>211.2</v>
      </c>
      <c r="EG50" s="17">
        <v>177.63129000000001</v>
      </c>
      <c r="EH50" s="17">
        <v>220.48074</v>
      </c>
      <c r="EI50" s="17">
        <v>-9.2807399999999998</v>
      </c>
      <c r="EJ50" s="17"/>
      <c r="EK50" s="17"/>
      <c r="EL50" s="17"/>
      <c r="EM50" s="17">
        <v>0</v>
      </c>
      <c r="EN50" s="17"/>
      <c r="EO50" s="17"/>
      <c r="EP50" s="17"/>
      <c r="EQ50" s="17">
        <v>0</v>
      </c>
      <c r="ER50" s="17"/>
      <c r="ES50" s="17"/>
      <c r="ET50" s="17"/>
      <c r="EU50" s="17">
        <v>0</v>
      </c>
      <c r="EV50" s="17">
        <v>6.5</v>
      </c>
      <c r="EW50" s="17">
        <v>6.39</v>
      </c>
      <c r="EX50" s="17">
        <v>6.39</v>
      </c>
      <c r="EY50" s="17">
        <v>0.11</v>
      </c>
      <c r="EZ50" s="17">
        <v>444.4</v>
      </c>
      <c r="FA50" s="17">
        <v>427.81114000000002</v>
      </c>
      <c r="FB50" s="17">
        <v>394.39796999999999</v>
      </c>
      <c r="FC50" s="17">
        <v>50.002029999999998</v>
      </c>
      <c r="FD50" s="17">
        <v>59</v>
      </c>
      <c r="FE50" s="17">
        <v>60.064030000000002</v>
      </c>
      <c r="FF50" s="17">
        <v>71.349220000000003</v>
      </c>
      <c r="FG50" s="17">
        <v>-12.349220000000001</v>
      </c>
      <c r="FH50" s="17">
        <v>148.69999999999999</v>
      </c>
      <c r="FI50" s="17">
        <v>143.79505</v>
      </c>
      <c r="FJ50" s="17">
        <v>151.21556000000001</v>
      </c>
      <c r="FK50" s="17">
        <v>-2.5155599999999998</v>
      </c>
      <c r="FL50" s="17">
        <v>32.9</v>
      </c>
      <c r="FM50" s="17">
        <v>32.02928</v>
      </c>
      <c r="FN50" s="17">
        <v>33.957720000000002</v>
      </c>
      <c r="FO50" s="17">
        <v>-1.05772</v>
      </c>
      <c r="FP50" s="17">
        <v>18.8</v>
      </c>
      <c r="FQ50" s="17">
        <v>19.192229999999999</v>
      </c>
      <c r="FR50" s="17">
        <v>19.192229999999999</v>
      </c>
      <c r="FS50" s="17">
        <v>-0.39223000000000002</v>
      </c>
      <c r="FT50" s="17">
        <v>19.7</v>
      </c>
      <c r="FU50" s="17">
        <v>19.223299999999998</v>
      </c>
      <c r="FV50" s="17">
        <v>19.223299999999998</v>
      </c>
      <c r="FW50" s="17">
        <v>0.47670000000000001</v>
      </c>
      <c r="FX50" s="17">
        <v>91.2</v>
      </c>
      <c r="FY50" s="17">
        <v>87.232039999999998</v>
      </c>
      <c r="FZ50" s="17">
        <v>87.232039999999998</v>
      </c>
      <c r="GA50" s="17">
        <v>3.9679600000000002</v>
      </c>
      <c r="GB50" s="17">
        <v>183.2</v>
      </c>
      <c r="GC50" s="17">
        <v>185.10007999999999</v>
      </c>
      <c r="GD50" s="17">
        <v>137.01047</v>
      </c>
      <c r="GE50" s="17">
        <v>46.189529999999998</v>
      </c>
      <c r="GF50" s="17">
        <v>183.7</v>
      </c>
      <c r="GG50" s="17">
        <v>185.10007999999999</v>
      </c>
      <c r="GH50" s="17">
        <v>137.01047</v>
      </c>
      <c r="GI50" s="17">
        <v>46.689529999999998</v>
      </c>
      <c r="GJ50" s="17">
        <v>184</v>
      </c>
      <c r="GK50" s="17">
        <v>185.10007999999999</v>
      </c>
      <c r="GL50" s="17">
        <v>137.01047</v>
      </c>
      <c r="GM50" s="17">
        <v>46.989530000000002</v>
      </c>
      <c r="GN50" s="17">
        <v>109.7</v>
      </c>
      <c r="GO50" s="17">
        <v>110.37475999999999</v>
      </c>
      <c r="GP50" s="17">
        <v>103.03682999999999</v>
      </c>
      <c r="GQ50" s="17">
        <v>6.66317</v>
      </c>
      <c r="GR50" s="17">
        <v>8.4</v>
      </c>
      <c r="GS50" s="17">
        <v>9.09</v>
      </c>
      <c r="GT50" s="17">
        <v>9.09</v>
      </c>
      <c r="GU50" s="17">
        <v>-0.69</v>
      </c>
      <c r="GV50" s="17">
        <v>3.2</v>
      </c>
      <c r="GW50" s="17">
        <v>6.6261000000000001</v>
      </c>
      <c r="GX50" s="17">
        <v>6.6261000000000001</v>
      </c>
      <c r="GY50" s="17">
        <v>-3.4260999999999999</v>
      </c>
      <c r="GZ50" s="17">
        <v>25.5</v>
      </c>
      <c r="HA50" s="17">
        <v>18</v>
      </c>
      <c r="HB50" s="17">
        <v>34.47804</v>
      </c>
      <c r="HC50" s="17">
        <v>-8.97804</v>
      </c>
      <c r="HD50" s="17">
        <v>43.4</v>
      </c>
      <c r="HE50" s="17">
        <v>44.060189999999999</v>
      </c>
      <c r="HF50" s="17">
        <v>44.060189999999999</v>
      </c>
      <c r="HG50" s="17">
        <v>-0.66019000000000005</v>
      </c>
      <c r="HH50" s="17"/>
      <c r="HI50" s="17"/>
      <c r="HJ50" s="17"/>
      <c r="HK50" s="17">
        <v>0</v>
      </c>
      <c r="HL50" s="17">
        <v>17</v>
      </c>
      <c r="HM50" s="17">
        <v>16.161660000000001</v>
      </c>
      <c r="HN50" s="17">
        <v>16.161660000000001</v>
      </c>
      <c r="HO50" s="17">
        <v>0.83833999999999997</v>
      </c>
      <c r="HP50" s="17">
        <v>169.1</v>
      </c>
      <c r="HQ50" s="17">
        <v>171.11689000000001</v>
      </c>
      <c r="HR50" s="17">
        <v>132.22775999999999</v>
      </c>
      <c r="HS50" s="17">
        <v>36.872239999999998</v>
      </c>
      <c r="HT50" s="17"/>
      <c r="HU50" s="17"/>
      <c r="HV50" s="17"/>
      <c r="HW50" s="17">
        <v>0</v>
      </c>
      <c r="HX50" s="17"/>
      <c r="HY50" s="17"/>
      <c r="HZ50" s="17"/>
      <c r="IA50" s="17">
        <v>0</v>
      </c>
      <c r="IB50" s="17"/>
      <c r="IC50" s="17"/>
      <c r="ID50" s="17"/>
      <c r="IE50" s="17">
        <v>0</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86.5</v>
      </c>
      <c r="JE50" s="17">
        <v>88.384460000000004</v>
      </c>
      <c r="JF50" s="17">
        <v>88.384460000000004</v>
      </c>
      <c r="JG50" s="17">
        <v>-1.88446</v>
      </c>
      <c r="JH50" s="17">
        <v>178.2</v>
      </c>
      <c r="JI50" s="17">
        <v>173.52799999999999</v>
      </c>
      <c r="JJ50" s="17"/>
      <c r="JK50" s="17">
        <v>178.2</v>
      </c>
      <c r="JL50" s="17">
        <v>175.5</v>
      </c>
      <c r="JM50" s="17">
        <v>126.66667</v>
      </c>
      <c r="JN50" s="17">
        <v>179.87925999999999</v>
      </c>
      <c r="JO50" s="17">
        <v>-4.3792600000000004</v>
      </c>
      <c r="JP50" s="17">
        <v>74.599999999999994</v>
      </c>
      <c r="JQ50" s="17">
        <v>126.66667</v>
      </c>
      <c r="JR50" s="17">
        <v>179.87925999999999</v>
      </c>
      <c r="JS50" s="17">
        <v>-105.27925999999999</v>
      </c>
      <c r="JT50" s="17">
        <v>130</v>
      </c>
      <c r="JU50" s="17">
        <v>126.66667</v>
      </c>
      <c r="JV50" s="17">
        <v>179.87925999999999</v>
      </c>
      <c r="JW50" s="17">
        <v>-49.879260000000002</v>
      </c>
      <c r="JX50" s="17">
        <v>76.2</v>
      </c>
      <c r="JY50" s="17">
        <v>74.215509999999995</v>
      </c>
      <c r="JZ50" s="17"/>
      <c r="KA50" s="17">
        <v>76.2</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0</v>
      </c>
      <c r="LA50" s="17"/>
      <c r="LB50" s="17"/>
      <c r="LC50" s="17">
        <v>0</v>
      </c>
      <c r="LD50" s="17">
        <v>4</v>
      </c>
      <c r="LE50" s="17">
        <v>3.7524000000000002</v>
      </c>
      <c r="LF50" s="17">
        <v>3.7524000000000002</v>
      </c>
      <c r="LG50" s="17">
        <v>0.24759999999999999</v>
      </c>
      <c r="LH50" s="17">
        <v>110.6</v>
      </c>
      <c r="LI50" s="17">
        <v>103.97242</v>
      </c>
      <c r="LJ50" s="17">
        <v>154.23420999999999</v>
      </c>
      <c r="LK50" s="17">
        <v>-43.634210000000003</v>
      </c>
      <c r="LL50" s="17">
        <v>96.2</v>
      </c>
      <c r="LM50" s="17">
        <v>114.18528000000001</v>
      </c>
      <c r="LN50" s="17">
        <v>133.03102999999999</v>
      </c>
      <c r="LO50" s="17">
        <v>-36.831029999999998</v>
      </c>
      <c r="LP50" s="17">
        <v>63.3</v>
      </c>
      <c r="LQ50" s="17">
        <v>67.133979999999994</v>
      </c>
      <c r="LR50" s="17">
        <v>67.133979999999994</v>
      </c>
      <c r="LS50" s="17">
        <v>-3.8339799999999999</v>
      </c>
      <c r="LT50" s="17">
        <v>80.3</v>
      </c>
      <c r="LU50" s="17">
        <v>78.567999999999998</v>
      </c>
      <c r="LV50" s="17">
        <v>78.567999999999998</v>
      </c>
      <c r="LW50" s="17">
        <v>1.732</v>
      </c>
      <c r="LX50" s="17">
        <v>30.3</v>
      </c>
      <c r="LY50" s="17">
        <v>29.951460000000001</v>
      </c>
      <c r="LZ50" s="17">
        <v>29.951460000000001</v>
      </c>
      <c r="MA50" s="17">
        <v>0.34854000000000002</v>
      </c>
      <c r="MB50" s="17"/>
      <c r="MC50" s="17"/>
      <c r="MD50" s="17"/>
      <c r="ME50" s="17">
        <v>0</v>
      </c>
      <c r="MF50" s="17"/>
      <c r="MG50" s="17"/>
      <c r="MH50" s="17"/>
      <c r="MI50" s="17">
        <v>0</v>
      </c>
      <c r="MJ50" s="17"/>
      <c r="MK50" s="17"/>
      <c r="ML50" s="17"/>
      <c r="MM50" s="17">
        <v>0</v>
      </c>
      <c r="MN50" s="17">
        <v>146.9</v>
      </c>
      <c r="MO50" s="17">
        <v>149.77393000000001</v>
      </c>
      <c r="MP50" s="17">
        <v>149.77393000000001</v>
      </c>
      <c r="MQ50" s="17">
        <v>-2.8739300000000001</v>
      </c>
      <c r="MR50" s="17">
        <v>147.69999999999999</v>
      </c>
      <c r="MS50" s="17">
        <v>149.77393000000001</v>
      </c>
      <c r="MT50" s="17">
        <v>149.77393000000001</v>
      </c>
      <c r="MU50" s="17">
        <v>-2.0739299999999998</v>
      </c>
      <c r="MV50" s="17">
        <v>169.9</v>
      </c>
      <c r="MW50" s="17">
        <v>149.77393000000001</v>
      </c>
      <c r="MX50" s="17">
        <v>149.77393000000001</v>
      </c>
      <c r="MY50" s="17">
        <v>20.126069999999999</v>
      </c>
      <c r="MZ50" s="17">
        <v>190.3</v>
      </c>
      <c r="NA50" s="17">
        <v>185.62738999999999</v>
      </c>
      <c r="NB50" s="17"/>
      <c r="NC50" s="17">
        <v>190.3</v>
      </c>
      <c r="ND50" s="17"/>
      <c r="NE50" s="17"/>
      <c r="NF50" s="17"/>
      <c r="NG50" s="17">
        <v>0</v>
      </c>
      <c r="NH50" s="17"/>
      <c r="NI50" s="17"/>
      <c r="NJ50" s="17"/>
      <c r="NK50" s="17">
        <v>0</v>
      </c>
      <c r="NL50" s="17"/>
      <c r="NM50" s="17"/>
      <c r="NN50" s="17"/>
      <c r="NO50" s="17">
        <v>0</v>
      </c>
      <c r="NP50" s="17"/>
      <c r="NQ50" s="17"/>
      <c r="NR50" s="17"/>
      <c r="NS50" s="17">
        <v>0</v>
      </c>
      <c r="NT50" s="17">
        <v>0</v>
      </c>
      <c r="NU50" s="17"/>
      <c r="NV50" s="17">
        <v>192.33332999999999</v>
      </c>
      <c r="NW50" s="17">
        <v>-192.33332999999999</v>
      </c>
      <c r="NX50" s="17"/>
      <c r="NY50" s="17"/>
      <c r="NZ50" s="17">
        <v>96.166669999999996</v>
      </c>
      <c r="OA50" s="17">
        <v>-96.166669999999996</v>
      </c>
      <c r="OB50" s="17">
        <v>0</v>
      </c>
      <c r="OC50" s="17">
        <v>0</v>
      </c>
      <c r="OD50" s="17">
        <v>0</v>
      </c>
      <c r="OE50" s="17">
        <v>0</v>
      </c>
      <c r="OF50" s="17">
        <v>65.2</v>
      </c>
      <c r="OG50" s="17">
        <v>42.8</v>
      </c>
      <c r="OH50" s="17">
        <v>47.86</v>
      </c>
      <c r="OI50" s="17">
        <v>17.34</v>
      </c>
      <c r="OJ50" s="17">
        <v>0</v>
      </c>
      <c r="OK50" s="17">
        <v>0</v>
      </c>
      <c r="OL50" s="17">
        <v>0</v>
      </c>
      <c r="OM50" s="17">
        <v>0</v>
      </c>
      <c r="ON50" s="17">
        <v>17.3</v>
      </c>
      <c r="OO50" s="17">
        <v>14.718</v>
      </c>
      <c r="OP50" s="17">
        <v>14.718</v>
      </c>
      <c r="OQ50" s="17">
        <v>2.5819999999999999</v>
      </c>
      <c r="OR50" s="17">
        <v>0</v>
      </c>
      <c r="OS50" s="17"/>
      <c r="OT50" s="17">
        <v>0</v>
      </c>
      <c r="OU50" s="17">
        <v>0</v>
      </c>
      <c r="OV50" s="17">
        <v>18.600000000000001</v>
      </c>
      <c r="OW50" s="17">
        <v>18</v>
      </c>
      <c r="OX50" s="17">
        <v>17.475729999999999</v>
      </c>
      <c r="OY50" s="17">
        <v>1.1242700000000001</v>
      </c>
      <c r="OZ50" s="17">
        <v>9.9</v>
      </c>
      <c r="PA50" s="17">
        <v>9.9830000000000005</v>
      </c>
      <c r="PB50" s="17">
        <v>9.9830000000000005</v>
      </c>
      <c r="PC50" s="17">
        <v>-8.3000000000000004E-2</v>
      </c>
      <c r="PD50" s="17">
        <v>5.5</v>
      </c>
      <c r="PE50" s="17">
        <v>5.67</v>
      </c>
      <c r="PF50" s="17">
        <v>5.67</v>
      </c>
      <c r="PG50" s="17">
        <v>-0.17</v>
      </c>
      <c r="PH50" s="17">
        <v>0.7</v>
      </c>
      <c r="PI50" s="17">
        <v>1.23</v>
      </c>
      <c r="PJ50" s="17">
        <v>1.23</v>
      </c>
      <c r="PK50" s="17">
        <v>-0.53</v>
      </c>
      <c r="PL50" s="17">
        <v>1.5</v>
      </c>
      <c r="PM50" s="17">
        <v>1.5</v>
      </c>
      <c r="PN50" s="17">
        <v>1.5</v>
      </c>
      <c r="PO50" s="17">
        <v>0</v>
      </c>
      <c r="PP50" s="17">
        <v>4.3</v>
      </c>
      <c r="PQ50" s="17">
        <v>4.5</v>
      </c>
      <c r="PR50" s="17">
        <v>4.5</v>
      </c>
      <c r="PS50" s="17">
        <v>-0.2</v>
      </c>
      <c r="PT50" s="17">
        <v>20.100000000000001</v>
      </c>
      <c r="PU50" s="17">
        <v>19.417480000000001</v>
      </c>
      <c r="PV50" s="17">
        <v>19.417480000000001</v>
      </c>
      <c r="PW50" s="17">
        <v>0.68252000000000002</v>
      </c>
      <c r="PX50" s="17">
        <v>20</v>
      </c>
      <c r="PY50" s="17">
        <v>19.417480000000001</v>
      </c>
      <c r="PZ50" s="17">
        <v>19.417480000000001</v>
      </c>
      <c r="QA50" s="17">
        <v>0.58252000000000004</v>
      </c>
      <c r="QB50" s="17">
        <v>14.8</v>
      </c>
      <c r="QC50" s="17">
        <v>14.56311</v>
      </c>
      <c r="QD50" s="17">
        <v>14.56311</v>
      </c>
      <c r="QE50" s="17">
        <v>0.23688999999999999</v>
      </c>
      <c r="QF50" s="17">
        <v>3.4</v>
      </c>
      <c r="QG50" s="17">
        <v>3.5</v>
      </c>
      <c r="QH50" s="17">
        <v>3.5</v>
      </c>
      <c r="QI50" s="17">
        <v>-0.1</v>
      </c>
      <c r="QJ50" s="17">
        <v>18.600000000000001</v>
      </c>
      <c r="QK50" s="17">
        <v>18.058250000000001</v>
      </c>
      <c r="QL50" s="17">
        <v>18.058250000000001</v>
      </c>
      <c r="QM50" s="17">
        <v>0.54174999999999995</v>
      </c>
      <c r="QN50" s="17">
        <v>0</v>
      </c>
      <c r="QO50" s="17"/>
      <c r="QP50" s="17">
        <v>0</v>
      </c>
      <c r="QQ50" s="17">
        <v>0</v>
      </c>
      <c r="QR50" s="17">
        <v>0</v>
      </c>
      <c r="QS50" s="17">
        <v>0</v>
      </c>
      <c r="QT50" s="17">
        <v>0</v>
      </c>
      <c r="QU50" s="17">
        <v>0</v>
      </c>
      <c r="QV50" s="17">
        <v>9.8000000000000007</v>
      </c>
      <c r="QW50" s="17">
        <v>11.6</v>
      </c>
      <c r="QX50" s="17">
        <v>12.265000000000001</v>
      </c>
      <c r="QY50" s="17">
        <v>-2.4649999999999999</v>
      </c>
      <c r="QZ50" s="17">
        <v>31.7</v>
      </c>
      <c r="RA50" s="17">
        <v>28.3</v>
      </c>
      <c r="RB50" s="17">
        <v>32.225000000000001</v>
      </c>
      <c r="RC50" s="17">
        <v>-0.52500000000000002</v>
      </c>
      <c r="RD50" s="17">
        <v>4.5</v>
      </c>
      <c r="RE50" s="17">
        <v>4.2</v>
      </c>
      <c r="RF50" s="17">
        <v>4.2</v>
      </c>
      <c r="RG50" s="17">
        <v>0.3</v>
      </c>
      <c r="RH50" s="17">
        <v>1.1000000000000001</v>
      </c>
      <c r="RI50" s="17">
        <v>1.2</v>
      </c>
      <c r="RJ50" s="17">
        <v>1.2</v>
      </c>
      <c r="RK50" s="17">
        <v>-0.1</v>
      </c>
      <c r="RL50" s="17">
        <v>2.2000000000000002</v>
      </c>
      <c r="RM50" s="17">
        <v>2.4</v>
      </c>
      <c r="RN50" s="17">
        <v>2.4</v>
      </c>
      <c r="RO50" s="17">
        <v>-0.2</v>
      </c>
      <c r="RP50" s="17">
        <v>3</v>
      </c>
      <c r="RQ50" s="17">
        <v>2.8</v>
      </c>
      <c r="RR50" s="17">
        <v>2.8</v>
      </c>
      <c r="RS50" s="17">
        <v>0.2</v>
      </c>
      <c r="RT50" s="17">
        <v>0</v>
      </c>
      <c r="RU50" s="17"/>
      <c r="RV50" s="17">
        <v>0</v>
      </c>
      <c r="RW50" s="17">
        <v>0</v>
      </c>
      <c r="RX50" s="17">
        <v>3.2</v>
      </c>
      <c r="RY50" s="17">
        <v>3.2189999999999999</v>
      </c>
      <c r="RZ50" s="17">
        <v>3.2189999999999999</v>
      </c>
      <c r="SA50" s="17">
        <v>-1.9E-2</v>
      </c>
      <c r="SB50" s="17">
        <v>11.3</v>
      </c>
      <c r="SC50" s="17">
        <v>8.9177499999999998</v>
      </c>
      <c r="SD50" s="17">
        <v>0</v>
      </c>
      <c r="SE50" s="17">
        <v>11.3</v>
      </c>
      <c r="SF50" s="17">
        <v>2.4</v>
      </c>
      <c r="SG50" s="17">
        <v>2</v>
      </c>
      <c r="SH50" s="17">
        <v>2</v>
      </c>
      <c r="SI50" s="17">
        <v>0.4</v>
      </c>
      <c r="SJ50" s="17">
        <v>0</v>
      </c>
      <c r="SK50" s="17">
        <v>0.7</v>
      </c>
      <c r="SL50" s="17">
        <v>0.7</v>
      </c>
      <c r="SM50" s="17">
        <v>-0.7</v>
      </c>
      <c r="SN50" s="17">
        <v>16.100000000000001</v>
      </c>
      <c r="SO50" s="17">
        <v>13.98058</v>
      </c>
      <c r="SP50" s="17">
        <v>13.98058</v>
      </c>
      <c r="SQ50" s="17">
        <v>2.1194199999999999</v>
      </c>
      <c r="SR50" s="17">
        <v>5.3</v>
      </c>
      <c r="SS50" s="17">
        <v>6</v>
      </c>
      <c r="ST50" s="17">
        <v>6</v>
      </c>
      <c r="SU50" s="17">
        <v>-0.7</v>
      </c>
      <c r="SV50" s="17">
        <v>9.5</v>
      </c>
      <c r="SW50" s="17">
        <v>8</v>
      </c>
      <c r="SX50" s="17">
        <v>8</v>
      </c>
      <c r="SY50" s="17">
        <v>1.5</v>
      </c>
      <c r="SZ50" s="17">
        <v>13</v>
      </c>
      <c r="TA50" s="17">
        <v>11.65049</v>
      </c>
      <c r="TB50" s="17">
        <v>11.65049</v>
      </c>
      <c r="TC50" s="17">
        <v>1.34951</v>
      </c>
      <c r="TD50" s="17">
        <v>20</v>
      </c>
      <c r="TE50" s="17">
        <v>19.12621</v>
      </c>
      <c r="TF50" s="17">
        <v>19.12621</v>
      </c>
      <c r="TG50" s="17">
        <v>0.87378999999999996</v>
      </c>
      <c r="TH50" s="17">
        <v>16.7</v>
      </c>
      <c r="TI50" s="17">
        <v>11.3</v>
      </c>
      <c r="TJ50" s="17">
        <v>14.585000000000001</v>
      </c>
      <c r="TK50" s="17">
        <v>2.1150000000000002</v>
      </c>
      <c r="TL50" s="17">
        <v>29.3</v>
      </c>
      <c r="TM50" s="17">
        <v>39.200000000000003</v>
      </c>
      <c r="TN50" s="17">
        <v>43.212000000000003</v>
      </c>
      <c r="TO50" s="17">
        <v>-13.912000000000001</v>
      </c>
      <c r="TP50" s="17">
        <v>0</v>
      </c>
      <c r="TQ50" s="17">
        <v>0</v>
      </c>
      <c r="TR50" s="17">
        <v>0</v>
      </c>
      <c r="TS50" s="17">
        <v>0</v>
      </c>
      <c r="TT50" s="17">
        <v>31.3</v>
      </c>
      <c r="TU50" s="17">
        <v>38.59948</v>
      </c>
      <c r="TV50" s="17">
        <v>42.777000000000001</v>
      </c>
      <c r="TW50" s="17">
        <v>-11.477</v>
      </c>
      <c r="TX50" s="17">
        <v>54.3</v>
      </c>
      <c r="TY50" s="17">
        <v>54.97636</v>
      </c>
      <c r="TZ50" s="17">
        <v>58.250999999999998</v>
      </c>
      <c r="UA50" s="17">
        <v>-3.9510000000000001</v>
      </c>
      <c r="UB50" s="17">
        <v>3.8</v>
      </c>
      <c r="UC50" s="17">
        <v>2.855</v>
      </c>
      <c r="UD50" s="17">
        <v>2.855</v>
      </c>
      <c r="UE50" s="17">
        <v>0.94499999999999995</v>
      </c>
      <c r="UF50" s="17">
        <v>1.7</v>
      </c>
      <c r="UG50" s="17">
        <v>1.9339999999999999</v>
      </c>
      <c r="UH50" s="17">
        <v>1.9339999999999999</v>
      </c>
      <c r="UI50" s="17">
        <v>-0.23400000000000001</v>
      </c>
      <c r="UJ50" s="17">
        <v>15</v>
      </c>
      <c r="UK50" s="17">
        <v>17</v>
      </c>
      <c r="UL50" s="17">
        <v>11.65049</v>
      </c>
      <c r="UM50" s="17">
        <v>3.34951</v>
      </c>
      <c r="UN50" s="17">
        <v>4.0999999999999996</v>
      </c>
      <c r="UO50" s="17">
        <v>4</v>
      </c>
      <c r="UP50" s="17">
        <v>7</v>
      </c>
      <c r="UQ50" s="17">
        <v>-2.9</v>
      </c>
      <c r="UR50" s="17">
        <v>8.8000000000000007</v>
      </c>
      <c r="US50" s="17">
        <v>8</v>
      </c>
      <c r="UT50" s="17"/>
      <c r="UU50" s="17">
        <v>8.8000000000000007</v>
      </c>
      <c r="UV50" s="17">
        <v>9.6999999999999993</v>
      </c>
      <c r="UW50" s="17">
        <v>10</v>
      </c>
      <c r="UX50" s="17">
        <v>10</v>
      </c>
      <c r="UY50" s="17">
        <v>-0.3</v>
      </c>
      <c r="UZ50" s="17">
        <v>10.6</v>
      </c>
      <c r="VA50" s="17">
        <v>11.165050000000001</v>
      </c>
      <c r="VB50" s="17">
        <v>11.165050000000001</v>
      </c>
      <c r="VC50" s="17">
        <v>-0.56505000000000005</v>
      </c>
      <c r="VD50" s="17">
        <v>10.7</v>
      </c>
      <c r="VE50" s="17">
        <v>11.165050000000001</v>
      </c>
      <c r="VF50" s="17">
        <v>11.165050000000001</v>
      </c>
      <c r="VG50" s="17">
        <v>-0.46505000000000002</v>
      </c>
      <c r="VH50" s="17">
        <v>13.2</v>
      </c>
      <c r="VI50" s="17">
        <v>11.555999999999999</v>
      </c>
      <c r="VJ50" s="17">
        <v>11.555999999999999</v>
      </c>
      <c r="VK50" s="17">
        <v>1.6439999999999999</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1.2</v>
      </c>
      <c r="WC50" s="17">
        <v>27</v>
      </c>
      <c r="WD50" s="17">
        <v>64.364000000000004</v>
      </c>
      <c r="WE50" s="17">
        <v>-63.164000000000001</v>
      </c>
      <c r="WF50" s="17">
        <v>1</v>
      </c>
      <c r="WG50" s="17">
        <v>12</v>
      </c>
      <c r="WH50" s="17">
        <v>32.878</v>
      </c>
      <c r="WI50" s="17">
        <v>-31.878</v>
      </c>
      <c r="WJ50" s="17">
        <v>0</v>
      </c>
      <c r="WK50" s="17">
        <v>0</v>
      </c>
      <c r="WL50" s="17">
        <v>0</v>
      </c>
      <c r="WM50" s="17">
        <v>0</v>
      </c>
      <c r="WN50" s="17">
        <v>0</v>
      </c>
      <c r="WO50" s="17"/>
      <c r="WP50" s="17">
        <v>0</v>
      </c>
      <c r="WQ50" s="17">
        <v>0</v>
      </c>
      <c r="WR50" s="17">
        <v>9.8000000000000007</v>
      </c>
      <c r="WS50" s="17">
        <v>9.7899999999999991</v>
      </c>
      <c r="WT50" s="17">
        <v>9.7899999999999991</v>
      </c>
      <c r="WU50" s="17">
        <v>0.01</v>
      </c>
      <c r="WV50" s="17">
        <v>20.2</v>
      </c>
      <c r="WW50" s="17">
        <v>19.12621</v>
      </c>
      <c r="WX50" s="17">
        <v>19.12621</v>
      </c>
      <c r="WY50" s="17">
        <v>1.07379</v>
      </c>
      <c r="WZ50" s="17">
        <v>5.8</v>
      </c>
      <c r="XA50" s="17">
        <v>10.7</v>
      </c>
      <c r="XB50" s="17">
        <v>10.7</v>
      </c>
      <c r="XC50" s="17">
        <v>-4.9000000000000004</v>
      </c>
      <c r="XD50" s="17">
        <v>43.9</v>
      </c>
      <c r="XE50" s="17">
        <v>44.947369999999999</v>
      </c>
      <c r="XF50" s="17">
        <v>42</v>
      </c>
      <c r="XG50" s="17">
        <v>1.9</v>
      </c>
      <c r="XH50" s="17">
        <v>16</v>
      </c>
      <c r="XI50" s="17">
        <v>16.052630000000001</v>
      </c>
      <c r="XJ50" s="17">
        <v>15</v>
      </c>
      <c r="XK50" s="17">
        <v>1</v>
      </c>
      <c r="XL50" s="17"/>
      <c r="XM50" s="17"/>
      <c r="XN50" s="17"/>
      <c r="XO50" s="17">
        <v>0</v>
      </c>
      <c r="XP50" s="17"/>
      <c r="XQ50" s="17"/>
      <c r="XR50" s="17"/>
      <c r="XS50" s="17">
        <v>0</v>
      </c>
      <c r="XT50" s="17"/>
      <c r="XU50" s="17"/>
      <c r="XV50" s="17"/>
      <c r="XW50" s="17">
        <v>0</v>
      </c>
      <c r="XX50" s="17"/>
      <c r="XY50" s="17"/>
      <c r="XZ50" s="17"/>
      <c r="YA50" s="17">
        <v>0</v>
      </c>
      <c r="YB50" s="17"/>
      <c r="YC50" s="17"/>
      <c r="YD50" s="17"/>
      <c r="YE50" s="17">
        <v>0</v>
      </c>
    </row>
    <row r="51" spans="1:655" ht="24" customHeight="1" x14ac:dyDescent="0.35">
      <c r="A51" s="1"/>
      <c r="B51" s="16" t="s">
        <v>50</v>
      </c>
      <c r="C51" s="16" t="s">
        <v>814</v>
      </c>
      <c r="D51" s="17"/>
      <c r="E51" s="17"/>
      <c r="F51" s="17"/>
      <c r="G51" s="17">
        <v>0</v>
      </c>
      <c r="H51" s="17">
        <v>649.79999999999995</v>
      </c>
      <c r="I51" s="17">
        <v>643.65809000000002</v>
      </c>
      <c r="J51" s="17">
        <v>643.65809000000002</v>
      </c>
      <c r="K51" s="17">
        <v>6.1419100000000002</v>
      </c>
      <c r="L51" s="17">
        <v>217</v>
      </c>
      <c r="M51" s="17">
        <v>209.39341999999999</v>
      </c>
      <c r="N51" s="17">
        <v>209.39341999999999</v>
      </c>
      <c r="O51" s="17">
        <v>7.6065800000000001</v>
      </c>
      <c r="P51" s="17"/>
      <c r="Q51" s="17"/>
      <c r="R51" s="17"/>
      <c r="S51" s="17">
        <v>0</v>
      </c>
      <c r="T51" s="17"/>
      <c r="U51" s="17"/>
      <c r="V51" s="17"/>
      <c r="W51" s="17">
        <v>0</v>
      </c>
      <c r="X51" s="17">
        <v>91.2</v>
      </c>
      <c r="Y51" s="17">
        <v>91.778639999999996</v>
      </c>
      <c r="Z51" s="17">
        <v>91.778639999999996</v>
      </c>
      <c r="AA51" s="17">
        <v>-0.57864000000000004</v>
      </c>
      <c r="AB51" s="17">
        <v>215.3</v>
      </c>
      <c r="AC51" s="17">
        <v>190.17547999999999</v>
      </c>
      <c r="AD51" s="17">
        <v>189.756</v>
      </c>
      <c r="AE51" s="17">
        <v>25.544</v>
      </c>
      <c r="AF51" s="17"/>
      <c r="AG51" s="17"/>
      <c r="AH51" s="17"/>
      <c r="AI51" s="17">
        <v>0</v>
      </c>
      <c r="AJ51" s="17"/>
      <c r="AK51" s="17"/>
      <c r="AL51" s="17"/>
      <c r="AM51" s="17">
        <v>0</v>
      </c>
      <c r="AN51" s="17">
        <v>187.2</v>
      </c>
      <c r="AO51" s="17">
        <v>185.69388000000001</v>
      </c>
      <c r="AP51" s="17"/>
      <c r="AQ51" s="17">
        <v>187.2</v>
      </c>
      <c r="AR51" s="17">
        <v>207.2</v>
      </c>
      <c r="AS51" s="17">
        <v>204.72800000000001</v>
      </c>
      <c r="AT51" s="17">
        <v>204.72800000000001</v>
      </c>
      <c r="AU51" s="17">
        <v>2.472</v>
      </c>
      <c r="AV51" s="17">
        <v>210.3</v>
      </c>
      <c r="AW51" s="17">
        <v>204.72800000000001</v>
      </c>
      <c r="AX51" s="17">
        <v>204.72800000000001</v>
      </c>
      <c r="AY51" s="17">
        <v>5.5720000000000001</v>
      </c>
      <c r="AZ51" s="17">
        <v>199.7</v>
      </c>
      <c r="BA51" s="17">
        <v>204.72800000000001</v>
      </c>
      <c r="BB51" s="17">
        <v>204.72800000000001</v>
      </c>
      <c r="BC51" s="17">
        <v>-5.0279999999999996</v>
      </c>
      <c r="BD51" s="17"/>
      <c r="BE51" s="17"/>
      <c r="BF51" s="17">
        <v>208.28218000000001</v>
      </c>
      <c r="BG51" s="17">
        <v>-208.28218000000001</v>
      </c>
      <c r="BH51" s="17"/>
      <c r="BI51" s="17"/>
      <c r="BJ51" s="17">
        <v>104.14109000000001</v>
      </c>
      <c r="BK51" s="17">
        <v>-104.14109000000001</v>
      </c>
      <c r="BL51" s="17">
        <v>534.9</v>
      </c>
      <c r="BM51" s="17">
        <v>565.53980999999999</v>
      </c>
      <c r="BN51" s="17">
        <v>556.75049000000001</v>
      </c>
      <c r="BO51" s="17">
        <v>-21.850490000000001</v>
      </c>
      <c r="BP51" s="17">
        <v>5</v>
      </c>
      <c r="BQ51" s="17">
        <v>4.4318400000000002</v>
      </c>
      <c r="BR51" s="17">
        <v>4.4318400000000002</v>
      </c>
      <c r="BS51" s="17">
        <v>0.56816</v>
      </c>
      <c r="BT51" s="17"/>
      <c r="BU51" s="17"/>
      <c r="BV51" s="17"/>
      <c r="BW51" s="17">
        <v>0</v>
      </c>
      <c r="BX51" s="17"/>
      <c r="BY51" s="17"/>
      <c r="BZ51" s="17"/>
      <c r="CA51" s="17">
        <v>0</v>
      </c>
      <c r="CB51" s="17"/>
      <c r="CC51" s="17"/>
      <c r="CD51" s="17"/>
      <c r="CE51" s="17">
        <v>0</v>
      </c>
      <c r="CF51" s="17"/>
      <c r="CG51" s="17"/>
      <c r="CH51" s="17"/>
      <c r="CI51" s="17">
        <v>0</v>
      </c>
      <c r="CJ51" s="17">
        <v>168.27531999999999</v>
      </c>
      <c r="CK51" s="17">
        <v>163.90777</v>
      </c>
      <c r="CL51" s="17">
        <v>163.90777</v>
      </c>
      <c r="CM51" s="17">
        <v>4.3675499999999996</v>
      </c>
      <c r="CN51" s="17">
        <v>7.6</v>
      </c>
      <c r="CO51" s="17">
        <v>5.1333399999999996</v>
      </c>
      <c r="CP51" s="17">
        <v>5.1333399999999996</v>
      </c>
      <c r="CQ51" s="17">
        <v>2.4666600000000001</v>
      </c>
      <c r="CR51" s="17">
        <v>5.6</v>
      </c>
      <c r="CS51" s="17">
        <v>2.8177599999999998</v>
      </c>
      <c r="CT51" s="17">
        <v>2.8177599999999998</v>
      </c>
      <c r="CU51" s="17">
        <v>2.7822399999999998</v>
      </c>
      <c r="CV51" s="17">
        <v>22.1</v>
      </c>
      <c r="CW51" s="17">
        <v>22.389009999999999</v>
      </c>
      <c r="CX51" s="17"/>
      <c r="CY51" s="17">
        <v>22.1</v>
      </c>
      <c r="CZ51" s="17">
        <v>6.9</v>
      </c>
      <c r="DA51" s="17">
        <v>6.8787000000000003</v>
      </c>
      <c r="DB51" s="17">
        <v>6.8787000000000003</v>
      </c>
      <c r="DC51" s="17">
        <v>2.1299999999999999E-2</v>
      </c>
      <c r="DD51" s="17">
        <v>14.6</v>
      </c>
      <c r="DE51" s="17">
        <v>13.94051</v>
      </c>
      <c r="DF51" s="17">
        <v>14.919420000000001</v>
      </c>
      <c r="DG51" s="17">
        <v>-0.31941999999999998</v>
      </c>
      <c r="DH51" s="17">
        <v>74</v>
      </c>
      <c r="DI51" s="17">
        <v>82.945310000000006</v>
      </c>
      <c r="DJ51" s="17">
        <v>96.606740000000002</v>
      </c>
      <c r="DK51" s="17">
        <v>-22.606739999999999</v>
      </c>
      <c r="DL51" s="17"/>
      <c r="DM51" s="17"/>
      <c r="DN51" s="17"/>
      <c r="DO51" s="17">
        <v>0</v>
      </c>
      <c r="DP51" s="17"/>
      <c r="DQ51" s="17"/>
      <c r="DR51" s="17"/>
      <c r="DS51" s="17">
        <v>0</v>
      </c>
      <c r="DT51" s="17"/>
      <c r="DU51" s="17"/>
      <c r="DV51" s="17"/>
      <c r="DW51" s="17">
        <v>0</v>
      </c>
      <c r="DX51" s="17"/>
      <c r="DY51" s="17"/>
      <c r="DZ51" s="17"/>
      <c r="EA51" s="17">
        <v>0</v>
      </c>
      <c r="EB51" s="17">
        <v>110.5</v>
      </c>
      <c r="EC51" s="17">
        <v>112.33069999999999</v>
      </c>
      <c r="ED51" s="17">
        <v>112.35728</v>
      </c>
      <c r="EE51" s="17">
        <v>-1.85728</v>
      </c>
      <c r="EF51" s="17">
        <v>196.6</v>
      </c>
      <c r="EG51" s="17">
        <v>194.13614999999999</v>
      </c>
      <c r="EH51" s="17">
        <v>176.69640000000001</v>
      </c>
      <c r="EI51" s="17">
        <v>19.903600000000001</v>
      </c>
      <c r="EJ51" s="17"/>
      <c r="EK51" s="17"/>
      <c r="EL51" s="17"/>
      <c r="EM51" s="17">
        <v>0</v>
      </c>
      <c r="EN51" s="17"/>
      <c r="EO51" s="17"/>
      <c r="EP51" s="17"/>
      <c r="EQ51" s="17">
        <v>0</v>
      </c>
      <c r="ER51" s="17"/>
      <c r="ES51" s="17"/>
      <c r="ET51" s="17"/>
      <c r="EU51" s="17">
        <v>0</v>
      </c>
      <c r="EV51" s="17">
        <v>6.5</v>
      </c>
      <c r="EW51" s="17">
        <v>6.39</v>
      </c>
      <c r="EX51" s="17">
        <v>6.39</v>
      </c>
      <c r="EY51" s="17">
        <v>0.11</v>
      </c>
      <c r="EZ51" s="17">
        <v>439.5</v>
      </c>
      <c r="FA51" s="17">
        <v>420.01033999999999</v>
      </c>
      <c r="FB51" s="17">
        <v>389.88191999999998</v>
      </c>
      <c r="FC51" s="17">
        <v>49.618079999999999</v>
      </c>
      <c r="FD51" s="17">
        <v>59.7</v>
      </c>
      <c r="FE51" s="17">
        <v>60.064030000000002</v>
      </c>
      <c r="FF51" s="17">
        <v>71.349220000000003</v>
      </c>
      <c r="FG51" s="17">
        <v>-11.64922</v>
      </c>
      <c r="FH51" s="17">
        <v>132.4</v>
      </c>
      <c r="FI51" s="17">
        <v>130.11249000000001</v>
      </c>
      <c r="FJ51" s="17">
        <v>151.21556000000001</v>
      </c>
      <c r="FK51" s="17">
        <v>-18.815560000000001</v>
      </c>
      <c r="FL51" s="17">
        <v>33.700000000000003</v>
      </c>
      <c r="FM51" s="17">
        <v>32.02928</v>
      </c>
      <c r="FN51" s="17">
        <v>33.957720000000002</v>
      </c>
      <c r="FO51" s="17">
        <v>-0.25772</v>
      </c>
      <c r="FP51" s="17">
        <v>18.8</v>
      </c>
      <c r="FQ51" s="17">
        <v>19.192229999999999</v>
      </c>
      <c r="FR51" s="17">
        <v>19.192229999999999</v>
      </c>
      <c r="FS51" s="17">
        <v>-0.39223000000000002</v>
      </c>
      <c r="FT51" s="17">
        <v>19.7</v>
      </c>
      <c r="FU51" s="17">
        <v>19.223299999999998</v>
      </c>
      <c r="FV51" s="17">
        <v>19.223299999999998</v>
      </c>
      <c r="FW51" s="17">
        <v>0.47670000000000001</v>
      </c>
      <c r="FX51" s="17">
        <v>90.6</v>
      </c>
      <c r="FY51" s="17">
        <v>87.232039999999998</v>
      </c>
      <c r="FZ51" s="17">
        <v>87.232039999999998</v>
      </c>
      <c r="GA51" s="17">
        <v>3.3679600000000001</v>
      </c>
      <c r="GB51" s="17">
        <v>185.3</v>
      </c>
      <c r="GC51" s="17">
        <v>185.10007999999999</v>
      </c>
      <c r="GD51" s="17">
        <v>145.60026999999999</v>
      </c>
      <c r="GE51" s="17">
        <v>39.699730000000002</v>
      </c>
      <c r="GF51" s="17">
        <v>184.3</v>
      </c>
      <c r="GG51" s="17">
        <v>185.10007999999999</v>
      </c>
      <c r="GH51" s="17">
        <v>145.60026999999999</v>
      </c>
      <c r="GI51" s="17">
        <v>38.699730000000002</v>
      </c>
      <c r="GJ51" s="17">
        <v>184.7</v>
      </c>
      <c r="GK51" s="17">
        <v>185.10007999999999</v>
      </c>
      <c r="GL51" s="17">
        <v>145.60026999999999</v>
      </c>
      <c r="GM51" s="17">
        <v>39.099730000000001</v>
      </c>
      <c r="GN51" s="17">
        <v>110.6</v>
      </c>
      <c r="GO51" s="17">
        <v>110.37475999999999</v>
      </c>
      <c r="GP51" s="17">
        <v>103.03682999999999</v>
      </c>
      <c r="GQ51" s="17">
        <v>7.5631700000000004</v>
      </c>
      <c r="GR51" s="17">
        <v>8.5</v>
      </c>
      <c r="GS51" s="17">
        <v>9.09</v>
      </c>
      <c r="GT51" s="17">
        <v>9.09</v>
      </c>
      <c r="GU51" s="17">
        <v>-0.59</v>
      </c>
      <c r="GV51" s="17">
        <v>3.2</v>
      </c>
      <c r="GW51" s="17">
        <v>6.6261000000000001</v>
      </c>
      <c r="GX51" s="17">
        <v>6.6261000000000001</v>
      </c>
      <c r="GY51" s="17">
        <v>-3.4260999999999999</v>
      </c>
      <c r="GZ51" s="17">
        <v>19.3</v>
      </c>
      <c r="HA51" s="17">
        <v>18</v>
      </c>
      <c r="HB51" s="17">
        <v>34.47804</v>
      </c>
      <c r="HC51" s="17">
        <v>-15.178039999999999</v>
      </c>
      <c r="HD51" s="17">
        <v>43.6</v>
      </c>
      <c r="HE51" s="17">
        <v>44.060189999999999</v>
      </c>
      <c r="HF51" s="17">
        <v>44.060189999999999</v>
      </c>
      <c r="HG51" s="17">
        <v>-0.46018999999999999</v>
      </c>
      <c r="HH51" s="17"/>
      <c r="HI51" s="17"/>
      <c r="HJ51" s="17"/>
      <c r="HK51" s="17">
        <v>0</v>
      </c>
      <c r="HL51" s="17">
        <v>17.2</v>
      </c>
      <c r="HM51" s="17">
        <v>16.161660000000001</v>
      </c>
      <c r="HN51" s="17">
        <v>16.161660000000001</v>
      </c>
      <c r="HO51" s="17">
        <v>1.03834</v>
      </c>
      <c r="HP51" s="17">
        <v>157.5</v>
      </c>
      <c r="HQ51" s="17">
        <v>171.11689000000001</v>
      </c>
      <c r="HR51" s="17">
        <v>148.35361</v>
      </c>
      <c r="HS51" s="17">
        <v>9.1463900000000002</v>
      </c>
      <c r="HT51" s="17"/>
      <c r="HU51" s="17"/>
      <c r="HV51" s="17"/>
      <c r="HW51" s="17">
        <v>0</v>
      </c>
      <c r="HX51" s="17"/>
      <c r="HY51" s="17"/>
      <c r="HZ51" s="17"/>
      <c r="IA51" s="17">
        <v>0</v>
      </c>
      <c r="IB51" s="17"/>
      <c r="IC51" s="17"/>
      <c r="ID51" s="17"/>
      <c r="IE51" s="17">
        <v>0</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86.8</v>
      </c>
      <c r="JE51" s="17">
        <v>88.384460000000004</v>
      </c>
      <c r="JF51" s="17">
        <v>88.384460000000004</v>
      </c>
      <c r="JG51" s="17">
        <v>-1.58446</v>
      </c>
      <c r="JH51" s="17">
        <v>178.1</v>
      </c>
      <c r="JI51" s="17">
        <v>173.52799999999999</v>
      </c>
      <c r="JJ51" s="17"/>
      <c r="JK51" s="17">
        <v>178.1</v>
      </c>
      <c r="JL51" s="17">
        <v>175.3</v>
      </c>
      <c r="JM51" s="17">
        <v>126.66667</v>
      </c>
      <c r="JN51" s="17">
        <v>179.87925999999999</v>
      </c>
      <c r="JO51" s="17">
        <v>-4.5792599999999997</v>
      </c>
      <c r="JP51" s="17">
        <v>74.5</v>
      </c>
      <c r="JQ51" s="17">
        <v>126.66667</v>
      </c>
      <c r="JR51" s="17">
        <v>179.87925999999999</v>
      </c>
      <c r="JS51" s="17">
        <v>-105.37926</v>
      </c>
      <c r="JT51" s="17">
        <v>130.4</v>
      </c>
      <c r="JU51" s="17">
        <v>126.66667</v>
      </c>
      <c r="JV51" s="17">
        <v>179.87925999999999</v>
      </c>
      <c r="JW51" s="17">
        <v>-49.479259999999996</v>
      </c>
      <c r="JX51" s="17">
        <v>76.099999999999994</v>
      </c>
      <c r="JY51" s="17">
        <v>74.215509999999995</v>
      </c>
      <c r="JZ51" s="17"/>
      <c r="KA51" s="17">
        <v>76.099999999999994</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0</v>
      </c>
      <c r="LA51" s="17"/>
      <c r="LB51" s="17"/>
      <c r="LC51" s="17">
        <v>0</v>
      </c>
      <c r="LD51" s="17">
        <v>4</v>
      </c>
      <c r="LE51" s="17">
        <v>3.7524000000000002</v>
      </c>
      <c r="LF51" s="17">
        <v>3.7524000000000002</v>
      </c>
      <c r="LG51" s="17">
        <v>0.24759999999999999</v>
      </c>
      <c r="LH51" s="17">
        <v>66.3</v>
      </c>
      <c r="LI51" s="17">
        <v>86.25676</v>
      </c>
      <c r="LJ51" s="17">
        <v>112.95728</v>
      </c>
      <c r="LK51" s="17">
        <v>-46.65728</v>
      </c>
      <c r="LL51" s="17">
        <v>101.5</v>
      </c>
      <c r="LM51" s="17">
        <v>114.18528000000001</v>
      </c>
      <c r="LN51" s="17">
        <v>133.03102999999999</v>
      </c>
      <c r="LO51" s="17">
        <v>-31.531030000000001</v>
      </c>
      <c r="LP51" s="17">
        <v>63.8</v>
      </c>
      <c r="LQ51" s="17">
        <v>67.133979999999994</v>
      </c>
      <c r="LR51" s="17">
        <v>67.133979999999994</v>
      </c>
      <c r="LS51" s="17">
        <v>-3.3339799999999999</v>
      </c>
      <c r="LT51" s="17">
        <v>78.900000000000006</v>
      </c>
      <c r="LU51" s="17">
        <v>78.567999999999998</v>
      </c>
      <c r="LV51" s="17">
        <v>78.567999999999998</v>
      </c>
      <c r="LW51" s="17">
        <v>0.33200000000000002</v>
      </c>
      <c r="LX51" s="17">
        <v>30.7</v>
      </c>
      <c r="LY51" s="17">
        <v>29.951460000000001</v>
      </c>
      <c r="LZ51" s="17">
        <v>29.951460000000001</v>
      </c>
      <c r="MA51" s="17">
        <v>0.74853999999999998</v>
      </c>
      <c r="MB51" s="17"/>
      <c r="MC51" s="17"/>
      <c r="MD51" s="17"/>
      <c r="ME51" s="17">
        <v>0</v>
      </c>
      <c r="MF51" s="17"/>
      <c r="MG51" s="17"/>
      <c r="MH51" s="17"/>
      <c r="MI51" s="17">
        <v>0</v>
      </c>
      <c r="MJ51" s="17"/>
      <c r="MK51" s="17"/>
      <c r="ML51" s="17"/>
      <c r="MM51" s="17">
        <v>0</v>
      </c>
      <c r="MN51" s="17">
        <v>147.19999999999999</v>
      </c>
      <c r="MO51" s="17">
        <v>149.77393000000001</v>
      </c>
      <c r="MP51" s="17">
        <v>149.77393000000001</v>
      </c>
      <c r="MQ51" s="17">
        <v>-2.5739299999999998</v>
      </c>
      <c r="MR51" s="17">
        <v>147.4</v>
      </c>
      <c r="MS51" s="17">
        <v>149.77393000000001</v>
      </c>
      <c r="MT51" s="17">
        <v>149.77393000000001</v>
      </c>
      <c r="MU51" s="17">
        <v>-2.3739300000000001</v>
      </c>
      <c r="MV51" s="17">
        <v>170</v>
      </c>
      <c r="MW51" s="17">
        <v>149.77393000000001</v>
      </c>
      <c r="MX51" s="17">
        <v>149.77393000000001</v>
      </c>
      <c r="MY51" s="17">
        <v>20.22607</v>
      </c>
      <c r="MZ51" s="17">
        <v>190.2</v>
      </c>
      <c r="NA51" s="17">
        <v>185.62738999999999</v>
      </c>
      <c r="NB51" s="17"/>
      <c r="NC51" s="17">
        <v>190.2</v>
      </c>
      <c r="ND51" s="17"/>
      <c r="NE51" s="17"/>
      <c r="NF51" s="17"/>
      <c r="NG51" s="17">
        <v>0</v>
      </c>
      <c r="NH51" s="17"/>
      <c r="NI51" s="17"/>
      <c r="NJ51" s="17"/>
      <c r="NK51" s="17">
        <v>0</v>
      </c>
      <c r="NL51" s="17"/>
      <c r="NM51" s="17"/>
      <c r="NN51" s="17"/>
      <c r="NO51" s="17">
        <v>0</v>
      </c>
      <c r="NP51" s="17"/>
      <c r="NQ51" s="17"/>
      <c r="NR51" s="17"/>
      <c r="NS51" s="17">
        <v>0</v>
      </c>
      <c r="NT51" s="17">
        <v>0</v>
      </c>
      <c r="NU51" s="17"/>
      <c r="NV51" s="17">
        <v>192.33332999999999</v>
      </c>
      <c r="NW51" s="17">
        <v>-192.33332999999999</v>
      </c>
      <c r="NX51" s="17"/>
      <c r="NY51" s="17"/>
      <c r="NZ51" s="17">
        <v>96.166669999999996</v>
      </c>
      <c r="OA51" s="17">
        <v>-96.166669999999996</v>
      </c>
      <c r="OB51" s="17">
        <v>0</v>
      </c>
      <c r="OC51" s="17">
        <v>0</v>
      </c>
      <c r="OD51" s="17">
        <v>0</v>
      </c>
      <c r="OE51" s="17">
        <v>0</v>
      </c>
      <c r="OF51" s="17">
        <v>69.7</v>
      </c>
      <c r="OG51" s="17">
        <v>44.5</v>
      </c>
      <c r="OH51" s="17">
        <v>47.485999999999997</v>
      </c>
      <c r="OI51" s="17">
        <v>22.213999999999999</v>
      </c>
      <c r="OJ51" s="17">
        <v>0</v>
      </c>
      <c r="OK51" s="17">
        <v>0</v>
      </c>
      <c r="OL51" s="17">
        <v>0</v>
      </c>
      <c r="OM51" s="17">
        <v>0</v>
      </c>
      <c r="ON51" s="17">
        <v>17.8</v>
      </c>
      <c r="OO51" s="17">
        <v>14.999000000000001</v>
      </c>
      <c r="OP51" s="17">
        <v>14.999000000000001</v>
      </c>
      <c r="OQ51" s="17">
        <v>2.8010000000000002</v>
      </c>
      <c r="OR51" s="17">
        <v>0</v>
      </c>
      <c r="OS51" s="17"/>
      <c r="OT51" s="17">
        <v>0</v>
      </c>
      <c r="OU51" s="17">
        <v>0</v>
      </c>
      <c r="OV51" s="17">
        <v>18.600000000000001</v>
      </c>
      <c r="OW51" s="17">
        <v>18</v>
      </c>
      <c r="OX51" s="17">
        <v>17.475729999999999</v>
      </c>
      <c r="OY51" s="17">
        <v>1.1242700000000001</v>
      </c>
      <c r="OZ51" s="17">
        <v>10</v>
      </c>
      <c r="PA51" s="17">
        <v>9.9830000000000005</v>
      </c>
      <c r="PB51" s="17">
        <v>9.9830000000000005</v>
      </c>
      <c r="PC51" s="17">
        <v>1.7000000000000001E-2</v>
      </c>
      <c r="PD51" s="17">
        <v>5.5</v>
      </c>
      <c r="PE51" s="17">
        <v>5.67</v>
      </c>
      <c r="PF51" s="17">
        <v>5.67</v>
      </c>
      <c r="PG51" s="17">
        <v>-0.17</v>
      </c>
      <c r="PH51" s="17">
        <v>0.7</v>
      </c>
      <c r="PI51" s="17">
        <v>1.23</v>
      </c>
      <c r="PJ51" s="17">
        <v>1.23</v>
      </c>
      <c r="PK51" s="17">
        <v>-0.53</v>
      </c>
      <c r="PL51" s="17">
        <v>1.5</v>
      </c>
      <c r="PM51" s="17">
        <v>1.5</v>
      </c>
      <c r="PN51" s="17">
        <v>1.5</v>
      </c>
      <c r="PO51" s="17">
        <v>0</v>
      </c>
      <c r="PP51" s="17">
        <v>4.5999999999999996</v>
      </c>
      <c r="PQ51" s="17">
        <v>4.5</v>
      </c>
      <c r="PR51" s="17">
        <v>4.5</v>
      </c>
      <c r="PS51" s="17">
        <v>0.1</v>
      </c>
      <c r="PT51" s="17">
        <v>20.3</v>
      </c>
      <c r="PU51" s="17">
        <v>19.417480000000001</v>
      </c>
      <c r="PV51" s="17">
        <v>19.417480000000001</v>
      </c>
      <c r="PW51" s="17">
        <v>0.88251999999999997</v>
      </c>
      <c r="PX51" s="17">
        <v>20</v>
      </c>
      <c r="PY51" s="17">
        <v>19.417480000000001</v>
      </c>
      <c r="PZ51" s="17">
        <v>19.417480000000001</v>
      </c>
      <c r="QA51" s="17">
        <v>0.58252000000000004</v>
      </c>
      <c r="QB51" s="17">
        <v>14.8</v>
      </c>
      <c r="QC51" s="17">
        <v>14.56311</v>
      </c>
      <c r="QD51" s="17">
        <v>14.56311</v>
      </c>
      <c r="QE51" s="17">
        <v>0.23688999999999999</v>
      </c>
      <c r="QF51" s="17">
        <v>3.4</v>
      </c>
      <c r="QG51" s="17">
        <v>3.5</v>
      </c>
      <c r="QH51" s="17">
        <v>3.5</v>
      </c>
      <c r="QI51" s="17">
        <v>-0.1</v>
      </c>
      <c r="QJ51" s="17">
        <v>18.600000000000001</v>
      </c>
      <c r="QK51" s="17">
        <v>18.058250000000001</v>
      </c>
      <c r="QL51" s="17">
        <v>18.058250000000001</v>
      </c>
      <c r="QM51" s="17">
        <v>0.54174999999999995</v>
      </c>
      <c r="QN51" s="17">
        <v>0</v>
      </c>
      <c r="QO51" s="17"/>
      <c r="QP51" s="17">
        <v>0</v>
      </c>
      <c r="QQ51" s="17">
        <v>0</v>
      </c>
      <c r="QR51" s="17">
        <v>0</v>
      </c>
      <c r="QS51" s="17">
        <v>0</v>
      </c>
      <c r="QT51" s="17">
        <v>0</v>
      </c>
      <c r="QU51" s="17">
        <v>0</v>
      </c>
      <c r="QV51" s="17">
        <v>11.7</v>
      </c>
      <c r="QW51" s="17">
        <v>12</v>
      </c>
      <c r="QX51" s="17">
        <v>12.214</v>
      </c>
      <c r="QY51" s="17">
        <v>-0.51400000000000001</v>
      </c>
      <c r="QZ51" s="17">
        <v>36.5</v>
      </c>
      <c r="RA51" s="17">
        <v>29</v>
      </c>
      <c r="RB51" s="17">
        <v>31.84</v>
      </c>
      <c r="RC51" s="17">
        <v>4.66</v>
      </c>
      <c r="RD51" s="17">
        <v>4.5</v>
      </c>
      <c r="RE51" s="17">
        <v>4.2</v>
      </c>
      <c r="RF51" s="17">
        <v>4.2</v>
      </c>
      <c r="RG51" s="17">
        <v>0.3</v>
      </c>
      <c r="RH51" s="17">
        <v>1.1000000000000001</v>
      </c>
      <c r="RI51" s="17">
        <v>1.2</v>
      </c>
      <c r="RJ51" s="17">
        <v>1.2</v>
      </c>
      <c r="RK51" s="17">
        <v>-0.1</v>
      </c>
      <c r="RL51" s="17">
        <v>2.2000000000000002</v>
      </c>
      <c r="RM51" s="17">
        <v>2.4</v>
      </c>
      <c r="RN51" s="17">
        <v>2.4</v>
      </c>
      <c r="RO51" s="17">
        <v>-0.2</v>
      </c>
      <c r="RP51" s="17">
        <v>3</v>
      </c>
      <c r="RQ51" s="17">
        <v>2.8</v>
      </c>
      <c r="RR51" s="17">
        <v>2.8</v>
      </c>
      <c r="RS51" s="17">
        <v>0.2</v>
      </c>
      <c r="RT51" s="17">
        <v>0</v>
      </c>
      <c r="RU51" s="17"/>
      <c r="RV51" s="17">
        <v>0</v>
      </c>
      <c r="RW51" s="17">
        <v>0</v>
      </c>
      <c r="RX51" s="17">
        <v>3.2</v>
      </c>
      <c r="RY51" s="17">
        <v>3.2189999999999999</v>
      </c>
      <c r="RZ51" s="17">
        <v>3.2189999999999999</v>
      </c>
      <c r="SA51" s="17">
        <v>-1.9E-2</v>
      </c>
      <c r="SB51" s="17">
        <v>11.2</v>
      </c>
      <c r="SC51" s="17">
        <v>8.9177499999999998</v>
      </c>
      <c r="SD51" s="17">
        <v>18.303059999999999</v>
      </c>
      <c r="SE51" s="17">
        <v>-7.1030600000000002</v>
      </c>
      <c r="SF51" s="17">
        <v>2.2999999999999998</v>
      </c>
      <c r="SG51" s="17">
        <v>2</v>
      </c>
      <c r="SH51" s="17">
        <v>2</v>
      </c>
      <c r="SI51" s="17">
        <v>0.3</v>
      </c>
      <c r="SJ51" s="17">
        <v>0</v>
      </c>
      <c r="SK51" s="17">
        <v>0.7</v>
      </c>
      <c r="SL51" s="17">
        <v>0.7</v>
      </c>
      <c r="SM51" s="17">
        <v>-0.7</v>
      </c>
      <c r="SN51" s="17">
        <v>16.100000000000001</v>
      </c>
      <c r="SO51" s="17">
        <v>13.98058</v>
      </c>
      <c r="SP51" s="17">
        <v>13.98058</v>
      </c>
      <c r="SQ51" s="17">
        <v>2.1194199999999999</v>
      </c>
      <c r="SR51" s="17">
        <v>5.3</v>
      </c>
      <c r="SS51" s="17">
        <v>6</v>
      </c>
      <c r="ST51" s="17">
        <v>6</v>
      </c>
      <c r="SU51" s="17">
        <v>-0.7</v>
      </c>
      <c r="SV51" s="17">
        <v>9.6</v>
      </c>
      <c r="SW51" s="17">
        <v>8</v>
      </c>
      <c r="SX51" s="17">
        <v>8</v>
      </c>
      <c r="SY51" s="17">
        <v>1.6</v>
      </c>
      <c r="SZ51" s="17">
        <v>13.1</v>
      </c>
      <c r="TA51" s="17">
        <v>11.65049</v>
      </c>
      <c r="TB51" s="17">
        <v>11.65049</v>
      </c>
      <c r="TC51" s="17">
        <v>1.4495100000000001</v>
      </c>
      <c r="TD51" s="17">
        <v>20</v>
      </c>
      <c r="TE51" s="17">
        <v>19.12621</v>
      </c>
      <c r="TF51" s="17">
        <v>19.12621</v>
      </c>
      <c r="TG51" s="17">
        <v>0.87378999999999996</v>
      </c>
      <c r="TH51" s="17">
        <v>11.6</v>
      </c>
      <c r="TI51" s="17">
        <v>10.7</v>
      </c>
      <c r="TJ51" s="17">
        <v>13.502000000000001</v>
      </c>
      <c r="TK51" s="17">
        <v>-1.9019999999999999</v>
      </c>
      <c r="TL51" s="17">
        <v>29.4</v>
      </c>
      <c r="TM51" s="17">
        <v>39.799999999999997</v>
      </c>
      <c r="TN51" s="17">
        <v>39.652999999999999</v>
      </c>
      <c r="TO51" s="17">
        <v>-10.253</v>
      </c>
      <c r="TP51" s="17">
        <v>0</v>
      </c>
      <c r="TQ51" s="17">
        <v>0</v>
      </c>
      <c r="TR51" s="17">
        <v>0</v>
      </c>
      <c r="TS51" s="17">
        <v>0</v>
      </c>
      <c r="TT51" s="17">
        <v>34.9</v>
      </c>
      <c r="TU51" s="17">
        <v>39.385190000000001</v>
      </c>
      <c r="TV51" s="17">
        <v>44.902000000000001</v>
      </c>
      <c r="TW51" s="17">
        <v>-10.002000000000001</v>
      </c>
      <c r="TX51" s="17">
        <v>48.3</v>
      </c>
      <c r="TY51" s="17">
        <v>55.736510000000003</v>
      </c>
      <c r="TZ51" s="17">
        <v>59.606999999999999</v>
      </c>
      <c r="UA51" s="17">
        <v>-11.307</v>
      </c>
      <c r="UB51" s="17">
        <v>3.2</v>
      </c>
      <c r="UC51" s="17">
        <v>2.93</v>
      </c>
      <c r="UD51" s="17">
        <v>2.93</v>
      </c>
      <c r="UE51" s="17">
        <v>0.27</v>
      </c>
      <c r="UF51" s="17">
        <v>2.2000000000000002</v>
      </c>
      <c r="UG51" s="17">
        <v>1.9279999999999999</v>
      </c>
      <c r="UH51" s="17">
        <v>1.9279999999999999</v>
      </c>
      <c r="UI51" s="17">
        <v>0.27200000000000002</v>
      </c>
      <c r="UJ51" s="17">
        <v>15</v>
      </c>
      <c r="UK51" s="17">
        <v>17</v>
      </c>
      <c r="UL51" s="17">
        <v>11.65049</v>
      </c>
      <c r="UM51" s="17">
        <v>3.34951</v>
      </c>
      <c r="UN51" s="17">
        <v>4.0999999999999996</v>
      </c>
      <c r="UO51" s="17">
        <v>4</v>
      </c>
      <c r="UP51" s="17">
        <v>7</v>
      </c>
      <c r="UQ51" s="17">
        <v>-2.9</v>
      </c>
      <c r="UR51" s="17">
        <v>8.5</v>
      </c>
      <c r="US51" s="17">
        <v>8</v>
      </c>
      <c r="UT51" s="17"/>
      <c r="UU51" s="17">
        <v>8.5</v>
      </c>
      <c r="UV51" s="17">
        <v>9.6999999999999993</v>
      </c>
      <c r="UW51" s="17">
        <v>10</v>
      </c>
      <c r="UX51" s="17">
        <v>10</v>
      </c>
      <c r="UY51" s="17">
        <v>-0.3</v>
      </c>
      <c r="UZ51" s="17">
        <v>10.6</v>
      </c>
      <c r="VA51" s="17">
        <v>11.165050000000001</v>
      </c>
      <c r="VB51" s="17">
        <v>11.165050000000001</v>
      </c>
      <c r="VC51" s="17">
        <v>-0.56505000000000005</v>
      </c>
      <c r="VD51" s="17">
        <v>10.7</v>
      </c>
      <c r="VE51" s="17">
        <v>11.165050000000001</v>
      </c>
      <c r="VF51" s="17">
        <v>11.165050000000001</v>
      </c>
      <c r="VG51" s="17">
        <v>-0.46505000000000002</v>
      </c>
      <c r="VH51" s="17">
        <v>12</v>
      </c>
      <c r="VI51" s="17">
        <v>11.914999999999999</v>
      </c>
      <c r="VJ51" s="17">
        <v>11.914999999999999</v>
      </c>
      <c r="VK51" s="17">
        <v>8.5000000000000006E-2</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1</v>
      </c>
      <c r="WC51" s="17">
        <v>21</v>
      </c>
      <c r="WD51" s="17">
        <v>61.737000000000002</v>
      </c>
      <c r="WE51" s="17">
        <v>-60.737000000000002</v>
      </c>
      <c r="WF51" s="17">
        <v>1.2</v>
      </c>
      <c r="WG51" s="17">
        <v>9</v>
      </c>
      <c r="WH51" s="17">
        <v>31.693999999999999</v>
      </c>
      <c r="WI51" s="17">
        <v>-30.494</v>
      </c>
      <c r="WJ51" s="17">
        <v>0</v>
      </c>
      <c r="WK51" s="17">
        <v>0</v>
      </c>
      <c r="WL51" s="17">
        <v>0</v>
      </c>
      <c r="WM51" s="17">
        <v>0</v>
      </c>
      <c r="WN51" s="17">
        <v>0</v>
      </c>
      <c r="WO51" s="17"/>
      <c r="WP51" s="17">
        <v>0</v>
      </c>
      <c r="WQ51" s="17">
        <v>0</v>
      </c>
      <c r="WR51" s="17">
        <v>9.8000000000000007</v>
      </c>
      <c r="WS51" s="17">
        <v>9.7899999999999991</v>
      </c>
      <c r="WT51" s="17">
        <v>9.7899999999999991</v>
      </c>
      <c r="WU51" s="17">
        <v>0.01</v>
      </c>
      <c r="WV51" s="17">
        <v>20</v>
      </c>
      <c r="WW51" s="17">
        <v>19.12621</v>
      </c>
      <c r="WX51" s="17">
        <v>19.12621</v>
      </c>
      <c r="WY51" s="17">
        <v>0.87378999999999996</v>
      </c>
      <c r="WZ51" s="17">
        <v>5.2</v>
      </c>
      <c r="XA51" s="17">
        <v>10.7</v>
      </c>
      <c r="XB51" s="17">
        <v>10.7</v>
      </c>
      <c r="XC51" s="17">
        <v>-5.5</v>
      </c>
      <c r="XD51" s="17">
        <v>43.8</v>
      </c>
      <c r="XE51" s="17">
        <v>44.947369999999999</v>
      </c>
      <c r="XF51" s="17">
        <v>42</v>
      </c>
      <c r="XG51" s="17">
        <v>1.8</v>
      </c>
      <c r="XH51" s="17">
        <v>15.9</v>
      </c>
      <c r="XI51" s="17">
        <v>16.052630000000001</v>
      </c>
      <c r="XJ51" s="17">
        <v>15</v>
      </c>
      <c r="XK51" s="17">
        <v>0.9</v>
      </c>
      <c r="XL51" s="17"/>
      <c r="XM51" s="17"/>
      <c r="XN51" s="17"/>
      <c r="XO51" s="17">
        <v>0</v>
      </c>
      <c r="XP51" s="17"/>
      <c r="XQ51" s="17"/>
      <c r="XR51" s="17"/>
      <c r="XS51" s="17">
        <v>0</v>
      </c>
      <c r="XT51" s="17"/>
      <c r="XU51" s="17"/>
      <c r="XV51" s="17"/>
      <c r="XW51" s="17">
        <v>0</v>
      </c>
      <c r="XX51" s="17"/>
      <c r="XY51" s="17"/>
      <c r="XZ51" s="17"/>
      <c r="YA51" s="17">
        <v>0</v>
      </c>
      <c r="YB51" s="17"/>
      <c r="YC51" s="17"/>
      <c r="YD51" s="17"/>
      <c r="YE51" s="17">
        <v>0</v>
      </c>
    </row>
    <row r="52" spans="1:655" ht="24" customHeight="1" x14ac:dyDescent="0.35">
      <c r="A52" s="1"/>
      <c r="B52" s="16" t="s">
        <v>50</v>
      </c>
      <c r="C52" s="16" t="s">
        <v>815</v>
      </c>
      <c r="D52" s="17"/>
      <c r="E52" s="17"/>
      <c r="F52" s="17"/>
      <c r="G52" s="17">
        <v>0</v>
      </c>
      <c r="H52" s="17">
        <v>648.20000000000005</v>
      </c>
      <c r="I52" s="17">
        <v>643.65809000000002</v>
      </c>
      <c r="J52" s="17">
        <v>643.65809000000002</v>
      </c>
      <c r="K52" s="17">
        <v>4.5419099999999997</v>
      </c>
      <c r="L52" s="17">
        <v>216.6</v>
      </c>
      <c r="M52" s="17">
        <v>209.39341999999999</v>
      </c>
      <c r="N52" s="17">
        <v>209.39341999999999</v>
      </c>
      <c r="O52" s="17">
        <v>7.2065799999999998</v>
      </c>
      <c r="P52" s="17"/>
      <c r="Q52" s="17"/>
      <c r="R52" s="17"/>
      <c r="S52" s="17">
        <v>0</v>
      </c>
      <c r="T52" s="17"/>
      <c r="U52" s="17"/>
      <c r="V52" s="17"/>
      <c r="W52" s="17">
        <v>0</v>
      </c>
      <c r="X52" s="17">
        <v>90</v>
      </c>
      <c r="Y52" s="17">
        <v>91.778639999999996</v>
      </c>
      <c r="Z52" s="17">
        <v>91.778639999999996</v>
      </c>
      <c r="AA52" s="17">
        <v>-1.77864</v>
      </c>
      <c r="AB52" s="17">
        <v>216.1</v>
      </c>
      <c r="AC52" s="17">
        <v>190.17547999999999</v>
      </c>
      <c r="AD52" s="17">
        <v>189.756</v>
      </c>
      <c r="AE52" s="17">
        <v>26.344000000000001</v>
      </c>
      <c r="AF52" s="17"/>
      <c r="AG52" s="17"/>
      <c r="AH52" s="17"/>
      <c r="AI52" s="17">
        <v>0</v>
      </c>
      <c r="AJ52" s="17"/>
      <c r="AK52" s="17"/>
      <c r="AL52" s="17"/>
      <c r="AM52" s="17">
        <v>0</v>
      </c>
      <c r="AN52" s="17">
        <v>187.7</v>
      </c>
      <c r="AO52" s="17">
        <v>185.69388000000001</v>
      </c>
      <c r="AP52" s="17"/>
      <c r="AQ52" s="17">
        <v>187.7</v>
      </c>
      <c r="AR52" s="17">
        <v>206</v>
      </c>
      <c r="AS52" s="17">
        <v>204.72800000000001</v>
      </c>
      <c r="AT52" s="17">
        <v>204.72800000000001</v>
      </c>
      <c r="AU52" s="17">
        <v>1.272</v>
      </c>
      <c r="AV52" s="17">
        <v>208.5</v>
      </c>
      <c r="AW52" s="17">
        <v>204.72800000000001</v>
      </c>
      <c r="AX52" s="17">
        <v>204.72800000000001</v>
      </c>
      <c r="AY52" s="17">
        <v>3.7719999999999998</v>
      </c>
      <c r="AZ52" s="17">
        <v>199.6</v>
      </c>
      <c r="BA52" s="17">
        <v>204.72800000000001</v>
      </c>
      <c r="BB52" s="17">
        <v>204.72800000000001</v>
      </c>
      <c r="BC52" s="17">
        <v>-5.1280000000000001</v>
      </c>
      <c r="BD52" s="17"/>
      <c r="BE52" s="17"/>
      <c r="BF52" s="17">
        <v>208.28218000000001</v>
      </c>
      <c r="BG52" s="17">
        <v>-208.28218000000001</v>
      </c>
      <c r="BH52" s="17"/>
      <c r="BI52" s="17"/>
      <c r="BJ52" s="17">
        <v>104.14109000000001</v>
      </c>
      <c r="BK52" s="17">
        <v>-104.14109000000001</v>
      </c>
      <c r="BL52" s="17">
        <v>558</v>
      </c>
      <c r="BM52" s="17">
        <v>565.53980999999999</v>
      </c>
      <c r="BN52" s="17">
        <v>565.53980999999999</v>
      </c>
      <c r="BO52" s="17">
        <v>-7.5398100000000001</v>
      </c>
      <c r="BP52" s="17">
        <v>4.9000000000000004</v>
      </c>
      <c r="BQ52" s="17">
        <v>4.4318400000000002</v>
      </c>
      <c r="BR52" s="17">
        <v>4.4318400000000002</v>
      </c>
      <c r="BS52" s="17">
        <v>0.46816000000000002</v>
      </c>
      <c r="BT52" s="17"/>
      <c r="BU52" s="17"/>
      <c r="BV52" s="17"/>
      <c r="BW52" s="17">
        <v>0</v>
      </c>
      <c r="BX52" s="17"/>
      <c r="BY52" s="17"/>
      <c r="BZ52" s="17"/>
      <c r="CA52" s="17">
        <v>0</v>
      </c>
      <c r="CB52" s="17"/>
      <c r="CC52" s="17"/>
      <c r="CD52" s="17"/>
      <c r="CE52" s="17">
        <v>0</v>
      </c>
      <c r="CF52" s="17"/>
      <c r="CG52" s="17"/>
      <c r="CH52" s="17"/>
      <c r="CI52" s="17">
        <v>0</v>
      </c>
      <c r="CJ52" s="17">
        <v>164.63865999999999</v>
      </c>
      <c r="CK52" s="17">
        <v>163.90777</v>
      </c>
      <c r="CL52" s="17">
        <v>163.90777</v>
      </c>
      <c r="CM52" s="17">
        <v>0.73089000000000004</v>
      </c>
      <c r="CN52" s="17">
        <v>7.3</v>
      </c>
      <c r="CO52" s="17">
        <v>5.1333399999999996</v>
      </c>
      <c r="CP52" s="17">
        <v>5.1333399999999996</v>
      </c>
      <c r="CQ52" s="17">
        <v>2.1666599999999998</v>
      </c>
      <c r="CR52" s="17">
        <v>5.5</v>
      </c>
      <c r="CS52" s="17">
        <v>2.8177599999999998</v>
      </c>
      <c r="CT52" s="17">
        <v>2.8177599999999998</v>
      </c>
      <c r="CU52" s="17">
        <v>2.6822400000000002</v>
      </c>
      <c r="CV52" s="17">
        <v>22.2</v>
      </c>
      <c r="CW52" s="17">
        <v>22.389009999999999</v>
      </c>
      <c r="CX52" s="17"/>
      <c r="CY52" s="17">
        <v>22.2</v>
      </c>
      <c r="CZ52" s="17">
        <v>6.9</v>
      </c>
      <c r="DA52" s="17">
        <v>6.8787000000000003</v>
      </c>
      <c r="DB52" s="17">
        <v>6.8787000000000003</v>
      </c>
      <c r="DC52" s="17">
        <v>2.1299999999999999E-2</v>
      </c>
      <c r="DD52" s="17">
        <v>14.5</v>
      </c>
      <c r="DE52" s="17">
        <v>10.217000000000001</v>
      </c>
      <c r="DF52" s="17">
        <v>14.919420000000001</v>
      </c>
      <c r="DG52" s="17">
        <v>-0.41942000000000002</v>
      </c>
      <c r="DH52" s="17">
        <v>72.599999999999994</v>
      </c>
      <c r="DI52" s="17">
        <v>47.170209999999997</v>
      </c>
      <c r="DJ52" s="17">
        <v>91.94211</v>
      </c>
      <c r="DK52" s="17">
        <v>-19.342110000000002</v>
      </c>
      <c r="DL52" s="17"/>
      <c r="DM52" s="17"/>
      <c r="DN52" s="17"/>
      <c r="DO52" s="17">
        <v>0</v>
      </c>
      <c r="DP52" s="17"/>
      <c r="DQ52" s="17"/>
      <c r="DR52" s="17"/>
      <c r="DS52" s="17">
        <v>0</v>
      </c>
      <c r="DT52" s="17"/>
      <c r="DU52" s="17"/>
      <c r="DV52" s="17"/>
      <c r="DW52" s="17">
        <v>0</v>
      </c>
      <c r="DX52" s="17"/>
      <c r="DY52" s="17"/>
      <c r="DZ52" s="17"/>
      <c r="EA52" s="17">
        <v>0</v>
      </c>
      <c r="EB52" s="17">
        <v>110.3</v>
      </c>
      <c r="EC52" s="17">
        <v>103.89452</v>
      </c>
      <c r="ED52" s="17">
        <v>112.35728</v>
      </c>
      <c r="EE52" s="17">
        <v>-2.05728</v>
      </c>
      <c r="EF52" s="17">
        <v>129.1</v>
      </c>
      <c r="EG52" s="17">
        <v>179.68069</v>
      </c>
      <c r="EH52" s="17">
        <v>185.41363000000001</v>
      </c>
      <c r="EI52" s="17">
        <v>-56.313630000000003</v>
      </c>
      <c r="EJ52" s="17"/>
      <c r="EK52" s="17"/>
      <c r="EL52" s="17"/>
      <c r="EM52" s="17">
        <v>0</v>
      </c>
      <c r="EN52" s="17"/>
      <c r="EO52" s="17"/>
      <c r="EP52" s="17"/>
      <c r="EQ52" s="17">
        <v>0</v>
      </c>
      <c r="ER52" s="17"/>
      <c r="ES52" s="17"/>
      <c r="ET52" s="17"/>
      <c r="EU52" s="17">
        <v>0</v>
      </c>
      <c r="EV52" s="17">
        <v>6.5</v>
      </c>
      <c r="EW52" s="17">
        <v>6.39</v>
      </c>
      <c r="EX52" s="17">
        <v>6.39</v>
      </c>
      <c r="EY52" s="17">
        <v>0.11</v>
      </c>
      <c r="EZ52" s="17">
        <v>375.6</v>
      </c>
      <c r="FA52" s="17">
        <v>369.10595000000001</v>
      </c>
      <c r="FB52" s="17">
        <v>388.5224</v>
      </c>
      <c r="FC52" s="17">
        <v>-12.9224</v>
      </c>
      <c r="FD52" s="17">
        <v>58.7</v>
      </c>
      <c r="FE52" s="17">
        <v>60.064030000000002</v>
      </c>
      <c r="FF52" s="17">
        <v>71.349220000000003</v>
      </c>
      <c r="FG52" s="17">
        <v>-12.64922</v>
      </c>
      <c r="FH52" s="17">
        <v>132.9</v>
      </c>
      <c r="FI52" s="17">
        <v>113.40206000000001</v>
      </c>
      <c r="FJ52" s="17">
        <v>151.21556000000001</v>
      </c>
      <c r="FK52" s="17">
        <v>-18.315560000000001</v>
      </c>
      <c r="FL52" s="17">
        <v>31.9</v>
      </c>
      <c r="FM52" s="17">
        <v>32.02928</v>
      </c>
      <c r="FN52" s="17">
        <v>33.957720000000002</v>
      </c>
      <c r="FO52" s="17">
        <v>-2.0577200000000002</v>
      </c>
      <c r="FP52" s="17">
        <v>18.8</v>
      </c>
      <c r="FQ52" s="17">
        <v>19.192229999999999</v>
      </c>
      <c r="FR52" s="17">
        <v>19.192229999999999</v>
      </c>
      <c r="FS52" s="17">
        <v>-0.39223000000000002</v>
      </c>
      <c r="FT52" s="17">
        <v>19.7</v>
      </c>
      <c r="FU52" s="17">
        <v>19.223299999999998</v>
      </c>
      <c r="FV52" s="17">
        <v>19.223299999999998</v>
      </c>
      <c r="FW52" s="17">
        <v>0.47670000000000001</v>
      </c>
      <c r="FX52" s="17">
        <v>91.2</v>
      </c>
      <c r="FY52" s="17">
        <v>87.232039999999998</v>
      </c>
      <c r="FZ52" s="17">
        <v>87.232039999999998</v>
      </c>
      <c r="GA52" s="17">
        <v>3.9679600000000002</v>
      </c>
      <c r="GB52" s="17">
        <v>182.6</v>
      </c>
      <c r="GC52" s="17">
        <v>185.10007999999999</v>
      </c>
      <c r="GD52" s="17">
        <v>149.24260000000001</v>
      </c>
      <c r="GE52" s="17">
        <v>33.357399999999998</v>
      </c>
      <c r="GF52" s="17">
        <v>182.9</v>
      </c>
      <c r="GG52" s="17">
        <v>185.10007999999999</v>
      </c>
      <c r="GH52" s="17">
        <v>149.24260000000001</v>
      </c>
      <c r="GI52" s="17">
        <v>33.657400000000003</v>
      </c>
      <c r="GJ52" s="17">
        <v>184.5</v>
      </c>
      <c r="GK52" s="17">
        <v>185.10007999999999</v>
      </c>
      <c r="GL52" s="17">
        <v>149.24260000000001</v>
      </c>
      <c r="GM52" s="17">
        <v>35.257399999999997</v>
      </c>
      <c r="GN52" s="17">
        <v>109.5</v>
      </c>
      <c r="GO52" s="17">
        <v>110.37475999999999</v>
      </c>
      <c r="GP52" s="17">
        <v>103.03682999999999</v>
      </c>
      <c r="GQ52" s="17">
        <v>6.4631699999999999</v>
      </c>
      <c r="GR52" s="17">
        <v>8.4</v>
      </c>
      <c r="GS52" s="17">
        <v>9.09</v>
      </c>
      <c r="GT52" s="17">
        <v>9.09</v>
      </c>
      <c r="GU52" s="17">
        <v>-0.69</v>
      </c>
      <c r="GV52" s="17">
        <v>3.2</v>
      </c>
      <c r="GW52" s="17">
        <v>6.6261000000000001</v>
      </c>
      <c r="GX52" s="17">
        <v>6.6261000000000001</v>
      </c>
      <c r="GY52" s="17">
        <v>-3.4260999999999999</v>
      </c>
      <c r="GZ52" s="17">
        <v>32.1</v>
      </c>
      <c r="HA52" s="17">
        <v>32.455460000000002</v>
      </c>
      <c r="HB52" s="17">
        <v>34.47804</v>
      </c>
      <c r="HC52" s="17">
        <v>-2.3780399999999999</v>
      </c>
      <c r="HD52" s="17">
        <v>43.4</v>
      </c>
      <c r="HE52" s="17">
        <v>44.060189999999999</v>
      </c>
      <c r="HF52" s="17">
        <v>44.060189999999999</v>
      </c>
      <c r="HG52" s="17">
        <v>-0.66019000000000005</v>
      </c>
      <c r="HH52" s="17"/>
      <c r="HI52" s="17"/>
      <c r="HJ52" s="17"/>
      <c r="HK52" s="17">
        <v>0</v>
      </c>
      <c r="HL52" s="17">
        <v>16.899999999999999</v>
      </c>
      <c r="HM52" s="17">
        <v>16.161660000000001</v>
      </c>
      <c r="HN52" s="17">
        <v>16.161660000000001</v>
      </c>
      <c r="HO52" s="17">
        <v>0.73834</v>
      </c>
      <c r="HP52" s="17">
        <v>168.7</v>
      </c>
      <c r="HQ52" s="17">
        <v>171.11689000000001</v>
      </c>
      <c r="HR52" s="17">
        <v>133.81113999999999</v>
      </c>
      <c r="HS52" s="17">
        <v>34.888860000000001</v>
      </c>
      <c r="HT52" s="17"/>
      <c r="HU52" s="17"/>
      <c r="HV52" s="17"/>
      <c r="HW52" s="17">
        <v>0</v>
      </c>
      <c r="HX52" s="17"/>
      <c r="HY52" s="17"/>
      <c r="HZ52" s="17"/>
      <c r="IA52" s="17">
        <v>0</v>
      </c>
      <c r="IB52" s="17"/>
      <c r="IC52" s="17"/>
      <c r="ID52" s="17"/>
      <c r="IE52" s="17">
        <v>0</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86.6</v>
      </c>
      <c r="JE52" s="17">
        <v>88.384460000000004</v>
      </c>
      <c r="JF52" s="17">
        <v>88.384460000000004</v>
      </c>
      <c r="JG52" s="17">
        <v>-1.7844599999999999</v>
      </c>
      <c r="JH52" s="17">
        <v>178.1</v>
      </c>
      <c r="JI52" s="17">
        <v>173.52799999999999</v>
      </c>
      <c r="JJ52" s="17"/>
      <c r="JK52" s="17">
        <v>178.1</v>
      </c>
      <c r="JL52" s="17">
        <v>175.8</v>
      </c>
      <c r="JM52" s="17">
        <v>179.87925999999999</v>
      </c>
      <c r="JN52" s="17">
        <v>179.87925999999999</v>
      </c>
      <c r="JO52" s="17">
        <v>-4.0792599999999997</v>
      </c>
      <c r="JP52" s="17">
        <v>74.599999999999994</v>
      </c>
      <c r="JQ52" s="17">
        <v>179.87925999999999</v>
      </c>
      <c r="JR52" s="17">
        <v>179.87925999999999</v>
      </c>
      <c r="JS52" s="17">
        <v>-105.27925999999999</v>
      </c>
      <c r="JT52" s="17">
        <v>131.5</v>
      </c>
      <c r="JU52" s="17">
        <v>179.87925999999999</v>
      </c>
      <c r="JV52" s="17">
        <v>179.87925999999999</v>
      </c>
      <c r="JW52" s="17">
        <v>-48.379260000000002</v>
      </c>
      <c r="JX52" s="17">
        <v>76.400000000000006</v>
      </c>
      <c r="JY52" s="17">
        <v>74.215509999999995</v>
      </c>
      <c r="JZ52" s="17"/>
      <c r="KA52" s="17">
        <v>76.400000000000006</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0</v>
      </c>
      <c r="LA52" s="17"/>
      <c r="LB52" s="17"/>
      <c r="LC52" s="17">
        <v>0</v>
      </c>
      <c r="LD52" s="17">
        <v>4</v>
      </c>
      <c r="LE52" s="17">
        <v>3.7524000000000002</v>
      </c>
      <c r="LF52" s="17">
        <v>3.7524000000000002</v>
      </c>
      <c r="LG52" s="17">
        <v>0.24759999999999999</v>
      </c>
      <c r="LH52" s="17">
        <v>100.2</v>
      </c>
      <c r="LI52" s="17">
        <v>41.237110000000001</v>
      </c>
      <c r="LJ52" s="17">
        <v>112.95728</v>
      </c>
      <c r="LK52" s="17">
        <v>-12.75728</v>
      </c>
      <c r="LL52" s="17">
        <v>111.5</v>
      </c>
      <c r="LM52" s="17">
        <v>112.4552</v>
      </c>
      <c r="LN52" s="17">
        <v>133.03102999999999</v>
      </c>
      <c r="LO52" s="17">
        <v>-21.531030000000001</v>
      </c>
      <c r="LP52" s="17">
        <v>63.4</v>
      </c>
      <c r="LQ52" s="17">
        <v>67.133979999999994</v>
      </c>
      <c r="LR52" s="17">
        <v>67.133979999999994</v>
      </c>
      <c r="LS52" s="17">
        <v>-3.7339799999999999</v>
      </c>
      <c r="LT52" s="17">
        <v>78.7</v>
      </c>
      <c r="LU52" s="17">
        <v>78.567999999999998</v>
      </c>
      <c r="LV52" s="17">
        <v>78.567999999999998</v>
      </c>
      <c r="LW52" s="17">
        <v>0.13200000000000001</v>
      </c>
      <c r="LX52" s="17">
        <v>30.3</v>
      </c>
      <c r="LY52" s="17">
        <v>29.951460000000001</v>
      </c>
      <c r="LZ52" s="17">
        <v>29.951460000000001</v>
      </c>
      <c r="MA52" s="17">
        <v>0.34854000000000002</v>
      </c>
      <c r="MB52" s="17"/>
      <c r="MC52" s="17"/>
      <c r="MD52" s="17"/>
      <c r="ME52" s="17">
        <v>0</v>
      </c>
      <c r="MF52" s="17"/>
      <c r="MG52" s="17"/>
      <c r="MH52" s="17"/>
      <c r="MI52" s="17">
        <v>0</v>
      </c>
      <c r="MJ52" s="17"/>
      <c r="MK52" s="17"/>
      <c r="ML52" s="17"/>
      <c r="MM52" s="17">
        <v>0</v>
      </c>
      <c r="MN52" s="17">
        <v>147.1</v>
      </c>
      <c r="MO52" s="17">
        <v>149.77393000000001</v>
      </c>
      <c r="MP52" s="17">
        <v>149.77393000000001</v>
      </c>
      <c r="MQ52" s="17">
        <v>-2.6739299999999999</v>
      </c>
      <c r="MR52" s="17">
        <v>147.69999999999999</v>
      </c>
      <c r="MS52" s="17">
        <v>149.77393000000001</v>
      </c>
      <c r="MT52" s="17">
        <v>149.77393000000001</v>
      </c>
      <c r="MU52" s="17">
        <v>-2.0739299999999998</v>
      </c>
      <c r="MV52" s="17">
        <v>169.9</v>
      </c>
      <c r="MW52" s="17">
        <v>149.77393000000001</v>
      </c>
      <c r="MX52" s="17">
        <v>149.77393000000001</v>
      </c>
      <c r="MY52" s="17">
        <v>20.126069999999999</v>
      </c>
      <c r="MZ52" s="17">
        <v>190.7</v>
      </c>
      <c r="NA52" s="17">
        <v>185.62738999999999</v>
      </c>
      <c r="NB52" s="17"/>
      <c r="NC52" s="17">
        <v>190.7</v>
      </c>
      <c r="ND52" s="17"/>
      <c r="NE52" s="17"/>
      <c r="NF52" s="17"/>
      <c r="NG52" s="17">
        <v>0</v>
      </c>
      <c r="NH52" s="17"/>
      <c r="NI52" s="17"/>
      <c r="NJ52" s="17"/>
      <c r="NK52" s="17">
        <v>0</v>
      </c>
      <c r="NL52" s="17"/>
      <c r="NM52" s="17"/>
      <c r="NN52" s="17"/>
      <c r="NO52" s="17">
        <v>0</v>
      </c>
      <c r="NP52" s="17"/>
      <c r="NQ52" s="17"/>
      <c r="NR52" s="17"/>
      <c r="NS52" s="17">
        <v>0</v>
      </c>
      <c r="NT52" s="17">
        <v>0</v>
      </c>
      <c r="NU52" s="17"/>
      <c r="NV52" s="17">
        <v>192.33332999999999</v>
      </c>
      <c r="NW52" s="17">
        <v>-192.33332999999999</v>
      </c>
      <c r="NX52" s="17"/>
      <c r="NY52" s="17"/>
      <c r="NZ52" s="17">
        <v>96.166669999999996</v>
      </c>
      <c r="OA52" s="17">
        <v>-96.166669999999996</v>
      </c>
      <c r="OB52" s="17">
        <v>0</v>
      </c>
      <c r="OC52" s="17">
        <v>0</v>
      </c>
      <c r="OD52" s="17">
        <v>0</v>
      </c>
      <c r="OE52" s="17">
        <v>0</v>
      </c>
      <c r="OF52" s="17">
        <v>64</v>
      </c>
      <c r="OG52" s="17">
        <v>46.8</v>
      </c>
      <c r="OH52" s="17">
        <v>47.737000000000002</v>
      </c>
      <c r="OI52" s="17">
        <v>16.263000000000002</v>
      </c>
      <c r="OJ52" s="17">
        <v>0</v>
      </c>
      <c r="OK52" s="17">
        <v>0</v>
      </c>
      <c r="OL52" s="17">
        <v>0</v>
      </c>
      <c r="OM52" s="17">
        <v>0</v>
      </c>
      <c r="ON52" s="17">
        <v>17.399999999999999</v>
      </c>
      <c r="OO52" s="17">
        <v>14.989000000000001</v>
      </c>
      <c r="OP52" s="17">
        <v>14.989000000000001</v>
      </c>
      <c r="OQ52" s="17">
        <v>2.411</v>
      </c>
      <c r="OR52" s="17">
        <v>0</v>
      </c>
      <c r="OS52" s="17"/>
      <c r="OT52" s="17">
        <v>0</v>
      </c>
      <c r="OU52" s="17">
        <v>0</v>
      </c>
      <c r="OV52" s="17">
        <v>18.5</v>
      </c>
      <c r="OW52" s="17">
        <v>18</v>
      </c>
      <c r="OX52" s="17">
        <v>17.475729999999999</v>
      </c>
      <c r="OY52" s="17">
        <v>1.02427</v>
      </c>
      <c r="OZ52" s="17">
        <v>9.9</v>
      </c>
      <c r="PA52" s="17">
        <v>9.9830000000000005</v>
      </c>
      <c r="PB52" s="17">
        <v>9.9830000000000005</v>
      </c>
      <c r="PC52" s="17">
        <v>-8.3000000000000004E-2</v>
      </c>
      <c r="PD52" s="17">
        <v>5.5</v>
      </c>
      <c r="PE52" s="17">
        <v>5.67</v>
      </c>
      <c r="PF52" s="17">
        <v>5.67</v>
      </c>
      <c r="PG52" s="17">
        <v>-0.17</v>
      </c>
      <c r="PH52" s="17">
        <v>0.7</v>
      </c>
      <c r="PI52" s="17">
        <v>1.23</v>
      </c>
      <c r="PJ52" s="17">
        <v>1.23</v>
      </c>
      <c r="PK52" s="17">
        <v>-0.53</v>
      </c>
      <c r="PL52" s="17">
        <v>1.5</v>
      </c>
      <c r="PM52" s="17">
        <v>1.5</v>
      </c>
      <c r="PN52" s="17">
        <v>1.5</v>
      </c>
      <c r="PO52" s="17">
        <v>0</v>
      </c>
      <c r="PP52" s="17">
        <v>4.5999999999999996</v>
      </c>
      <c r="PQ52" s="17">
        <v>4.5</v>
      </c>
      <c r="PR52" s="17">
        <v>4.5</v>
      </c>
      <c r="PS52" s="17">
        <v>0.1</v>
      </c>
      <c r="PT52" s="17">
        <v>19.899999999999999</v>
      </c>
      <c r="PU52" s="17">
        <v>19.417480000000001</v>
      </c>
      <c r="PV52" s="17">
        <v>19.417480000000001</v>
      </c>
      <c r="PW52" s="17">
        <v>0.48252</v>
      </c>
      <c r="PX52" s="17">
        <v>20</v>
      </c>
      <c r="PY52" s="17">
        <v>19.417480000000001</v>
      </c>
      <c r="PZ52" s="17">
        <v>19.417480000000001</v>
      </c>
      <c r="QA52" s="17">
        <v>0.58252000000000004</v>
      </c>
      <c r="QB52" s="17">
        <v>14.8</v>
      </c>
      <c r="QC52" s="17">
        <v>14.56311</v>
      </c>
      <c r="QD52" s="17">
        <v>14.56311</v>
      </c>
      <c r="QE52" s="17">
        <v>0.23688999999999999</v>
      </c>
      <c r="QF52" s="17">
        <v>3.4</v>
      </c>
      <c r="QG52" s="17">
        <v>3.5</v>
      </c>
      <c r="QH52" s="17">
        <v>3.5</v>
      </c>
      <c r="QI52" s="17">
        <v>-0.1</v>
      </c>
      <c r="QJ52" s="17">
        <v>18.600000000000001</v>
      </c>
      <c r="QK52" s="17">
        <v>18.058250000000001</v>
      </c>
      <c r="QL52" s="17">
        <v>18.058250000000001</v>
      </c>
      <c r="QM52" s="17">
        <v>0.54174999999999995</v>
      </c>
      <c r="QN52" s="17">
        <v>0</v>
      </c>
      <c r="QO52" s="17"/>
      <c r="QP52" s="17">
        <v>0</v>
      </c>
      <c r="QQ52" s="17">
        <v>0</v>
      </c>
      <c r="QR52" s="17">
        <v>0</v>
      </c>
      <c r="QS52" s="17">
        <v>0</v>
      </c>
      <c r="QT52" s="17">
        <v>0</v>
      </c>
      <c r="QU52" s="17">
        <v>0</v>
      </c>
      <c r="QV52" s="17">
        <v>13.3</v>
      </c>
      <c r="QW52" s="17">
        <v>12.4</v>
      </c>
      <c r="QX52" s="17">
        <v>12.141</v>
      </c>
      <c r="QY52" s="17">
        <v>1.159</v>
      </c>
      <c r="QZ52" s="17">
        <v>42</v>
      </c>
      <c r="RA52" s="17">
        <v>29.7</v>
      </c>
      <c r="RB52" s="17">
        <v>31.355</v>
      </c>
      <c r="RC52" s="17">
        <v>10.645</v>
      </c>
      <c r="RD52" s="17">
        <v>4.5</v>
      </c>
      <c r="RE52" s="17">
        <v>4.2</v>
      </c>
      <c r="RF52" s="17">
        <v>4.2</v>
      </c>
      <c r="RG52" s="17">
        <v>0.3</v>
      </c>
      <c r="RH52" s="17">
        <v>1.1000000000000001</v>
      </c>
      <c r="RI52" s="17">
        <v>1.2</v>
      </c>
      <c r="RJ52" s="17">
        <v>1.2</v>
      </c>
      <c r="RK52" s="17">
        <v>-0.1</v>
      </c>
      <c r="RL52" s="17">
        <v>2.2000000000000002</v>
      </c>
      <c r="RM52" s="17">
        <v>2.4</v>
      </c>
      <c r="RN52" s="17">
        <v>2.4</v>
      </c>
      <c r="RO52" s="17">
        <v>-0.2</v>
      </c>
      <c r="RP52" s="17">
        <v>3</v>
      </c>
      <c r="RQ52" s="17">
        <v>2.8</v>
      </c>
      <c r="RR52" s="17">
        <v>2.8</v>
      </c>
      <c r="RS52" s="17">
        <v>0.2</v>
      </c>
      <c r="RT52" s="17">
        <v>0</v>
      </c>
      <c r="RU52" s="17"/>
      <c r="RV52" s="17">
        <v>0</v>
      </c>
      <c r="RW52" s="17">
        <v>0</v>
      </c>
      <c r="RX52" s="17">
        <v>3.3</v>
      </c>
      <c r="RY52" s="17">
        <v>3.2189999999999999</v>
      </c>
      <c r="RZ52" s="17">
        <v>3.2189999999999999</v>
      </c>
      <c r="SA52" s="17">
        <v>8.1000000000000003E-2</v>
      </c>
      <c r="SB52" s="17">
        <v>11.2</v>
      </c>
      <c r="SC52" s="17">
        <v>8.9177499999999998</v>
      </c>
      <c r="SD52" s="17">
        <v>19.772790000000001</v>
      </c>
      <c r="SE52" s="17">
        <v>-8.5727899999999995</v>
      </c>
      <c r="SF52" s="17">
        <v>2.2999999999999998</v>
      </c>
      <c r="SG52" s="17">
        <v>2</v>
      </c>
      <c r="SH52" s="17">
        <v>2</v>
      </c>
      <c r="SI52" s="17">
        <v>0.3</v>
      </c>
      <c r="SJ52" s="17">
        <v>0</v>
      </c>
      <c r="SK52" s="17">
        <v>0.7</v>
      </c>
      <c r="SL52" s="17">
        <v>0.7</v>
      </c>
      <c r="SM52" s="17">
        <v>-0.7</v>
      </c>
      <c r="SN52" s="17">
        <v>16.100000000000001</v>
      </c>
      <c r="SO52" s="17">
        <v>13.98058</v>
      </c>
      <c r="SP52" s="17">
        <v>13.98058</v>
      </c>
      <c r="SQ52" s="17">
        <v>2.1194199999999999</v>
      </c>
      <c r="SR52" s="17">
        <v>5.6</v>
      </c>
      <c r="SS52" s="17">
        <v>6</v>
      </c>
      <c r="ST52" s="17">
        <v>6</v>
      </c>
      <c r="SU52" s="17">
        <v>-0.4</v>
      </c>
      <c r="SV52" s="17">
        <v>9.5</v>
      </c>
      <c r="SW52" s="17">
        <v>8</v>
      </c>
      <c r="SX52" s="17">
        <v>8</v>
      </c>
      <c r="SY52" s="17">
        <v>1.5</v>
      </c>
      <c r="SZ52" s="17">
        <v>13.1</v>
      </c>
      <c r="TA52" s="17">
        <v>11.65049</v>
      </c>
      <c r="TB52" s="17">
        <v>11.65049</v>
      </c>
      <c r="TC52" s="17">
        <v>1.4495100000000001</v>
      </c>
      <c r="TD52" s="17">
        <v>20</v>
      </c>
      <c r="TE52" s="17">
        <v>19.12621</v>
      </c>
      <c r="TF52" s="17">
        <v>19.12621</v>
      </c>
      <c r="TG52" s="17">
        <v>0.87378999999999996</v>
      </c>
      <c r="TH52" s="17">
        <v>9.3000000000000007</v>
      </c>
      <c r="TI52" s="17">
        <v>10.1</v>
      </c>
      <c r="TJ52" s="17">
        <v>12.765000000000001</v>
      </c>
      <c r="TK52" s="17">
        <v>-3.4649999999999999</v>
      </c>
      <c r="TL52" s="17">
        <v>29.3</v>
      </c>
      <c r="TM52" s="17">
        <v>40.299999999999997</v>
      </c>
      <c r="TN52" s="17">
        <v>39.067</v>
      </c>
      <c r="TO52" s="17">
        <v>-9.7669999999999995</v>
      </c>
      <c r="TP52" s="17">
        <v>0</v>
      </c>
      <c r="TQ52" s="17">
        <v>0</v>
      </c>
      <c r="TR52" s="17">
        <v>0</v>
      </c>
      <c r="TS52" s="17">
        <v>0</v>
      </c>
      <c r="TT52" s="17">
        <v>37.799999999999997</v>
      </c>
      <c r="TU52" s="17">
        <v>41.052750000000003</v>
      </c>
      <c r="TV52" s="17">
        <v>45.39</v>
      </c>
      <c r="TW52" s="17">
        <v>-7.59</v>
      </c>
      <c r="TX52" s="17">
        <v>49.6</v>
      </c>
      <c r="TY52" s="17">
        <v>57.11195</v>
      </c>
      <c r="TZ52" s="17">
        <v>60.268000000000001</v>
      </c>
      <c r="UA52" s="17">
        <v>-10.667999999999999</v>
      </c>
      <c r="UB52" s="17">
        <v>4</v>
      </c>
      <c r="UC52" s="17">
        <v>2.7759999999999998</v>
      </c>
      <c r="UD52" s="17">
        <v>2.7759999999999998</v>
      </c>
      <c r="UE52" s="17">
        <v>1.224</v>
      </c>
      <c r="UF52" s="17">
        <v>2.1</v>
      </c>
      <c r="UG52" s="17">
        <v>1.79</v>
      </c>
      <c r="UH52" s="17">
        <v>1.79</v>
      </c>
      <c r="UI52" s="17">
        <v>0.31</v>
      </c>
      <c r="UJ52" s="17">
        <v>14.7</v>
      </c>
      <c r="UK52" s="17">
        <v>17</v>
      </c>
      <c r="UL52" s="17">
        <v>11.65049</v>
      </c>
      <c r="UM52" s="17">
        <v>3.0495100000000002</v>
      </c>
      <c r="UN52" s="17">
        <v>4.0999999999999996</v>
      </c>
      <c r="UO52" s="17">
        <v>4</v>
      </c>
      <c r="UP52" s="17">
        <v>7</v>
      </c>
      <c r="UQ52" s="17">
        <v>-2.9</v>
      </c>
      <c r="UR52" s="17">
        <v>8.5</v>
      </c>
      <c r="US52" s="17">
        <v>8</v>
      </c>
      <c r="UT52" s="17"/>
      <c r="UU52" s="17">
        <v>8.5</v>
      </c>
      <c r="UV52" s="17">
        <v>9.6999999999999993</v>
      </c>
      <c r="UW52" s="17">
        <v>10</v>
      </c>
      <c r="UX52" s="17">
        <v>10</v>
      </c>
      <c r="UY52" s="17">
        <v>-0.3</v>
      </c>
      <c r="UZ52" s="17">
        <v>10.6</v>
      </c>
      <c r="VA52" s="17">
        <v>11.165050000000001</v>
      </c>
      <c r="VB52" s="17">
        <v>11.165050000000001</v>
      </c>
      <c r="VC52" s="17">
        <v>-0.56505000000000005</v>
      </c>
      <c r="VD52" s="17">
        <v>10.7</v>
      </c>
      <c r="VE52" s="17">
        <v>11.165050000000001</v>
      </c>
      <c r="VF52" s="17">
        <v>11.165050000000001</v>
      </c>
      <c r="VG52" s="17">
        <v>-0.46505000000000002</v>
      </c>
      <c r="VH52" s="17">
        <v>14.8</v>
      </c>
      <c r="VI52" s="17">
        <v>11.654</v>
      </c>
      <c r="VJ52" s="17">
        <v>11.654</v>
      </c>
      <c r="VK52" s="17">
        <v>3.1459999999999999</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11.7</v>
      </c>
      <c r="WC52" s="17">
        <v>18</v>
      </c>
      <c r="WD52" s="17">
        <v>54.387</v>
      </c>
      <c r="WE52" s="17">
        <v>-42.686999999999998</v>
      </c>
      <c r="WF52" s="17">
        <v>8.4</v>
      </c>
      <c r="WG52" s="17">
        <v>8</v>
      </c>
      <c r="WH52" s="17">
        <v>28.696000000000002</v>
      </c>
      <c r="WI52" s="17">
        <v>-20.295999999999999</v>
      </c>
      <c r="WJ52" s="17">
        <v>0</v>
      </c>
      <c r="WK52" s="17">
        <v>0</v>
      </c>
      <c r="WL52" s="17">
        <v>0</v>
      </c>
      <c r="WM52" s="17">
        <v>0</v>
      </c>
      <c r="WN52" s="17">
        <v>0</v>
      </c>
      <c r="WO52" s="17"/>
      <c r="WP52" s="17">
        <v>0</v>
      </c>
      <c r="WQ52" s="17">
        <v>0</v>
      </c>
      <c r="WR52" s="17">
        <v>9.8000000000000007</v>
      </c>
      <c r="WS52" s="17">
        <v>9.7899999999999991</v>
      </c>
      <c r="WT52" s="17">
        <v>9.7899999999999991</v>
      </c>
      <c r="WU52" s="17">
        <v>0.01</v>
      </c>
      <c r="WV52" s="17">
        <v>20</v>
      </c>
      <c r="WW52" s="17">
        <v>19.12621</v>
      </c>
      <c r="WX52" s="17">
        <v>19.12621</v>
      </c>
      <c r="WY52" s="17">
        <v>0.87378999999999996</v>
      </c>
      <c r="WZ52" s="17">
        <v>7.4</v>
      </c>
      <c r="XA52" s="17">
        <v>10.7</v>
      </c>
      <c r="XB52" s="17">
        <v>10.7</v>
      </c>
      <c r="XC52" s="17">
        <v>-3.3</v>
      </c>
      <c r="XD52" s="17">
        <v>43.9</v>
      </c>
      <c r="XE52" s="17">
        <v>44.947369999999999</v>
      </c>
      <c r="XF52" s="17">
        <v>42</v>
      </c>
      <c r="XG52" s="17">
        <v>1.9</v>
      </c>
      <c r="XH52" s="17">
        <v>15.9</v>
      </c>
      <c r="XI52" s="17">
        <v>16.052630000000001</v>
      </c>
      <c r="XJ52" s="17">
        <v>15</v>
      </c>
      <c r="XK52" s="17">
        <v>0.9</v>
      </c>
      <c r="XL52" s="17"/>
      <c r="XM52" s="17"/>
      <c r="XN52" s="17"/>
      <c r="XO52" s="17">
        <v>0</v>
      </c>
      <c r="XP52" s="17"/>
      <c r="XQ52" s="17"/>
      <c r="XR52" s="17"/>
      <c r="XS52" s="17">
        <v>0</v>
      </c>
      <c r="XT52" s="17"/>
      <c r="XU52" s="17"/>
      <c r="XV52" s="17"/>
      <c r="XW52" s="17">
        <v>0</v>
      </c>
      <c r="XX52" s="17"/>
      <c r="XY52" s="17"/>
      <c r="XZ52" s="17"/>
      <c r="YA52" s="17">
        <v>0</v>
      </c>
      <c r="YB52" s="17"/>
      <c r="YC52" s="17"/>
      <c r="YD52" s="17"/>
      <c r="YE52" s="17">
        <v>0</v>
      </c>
    </row>
    <row r="53" spans="1:655" ht="24" customHeight="1" x14ac:dyDescent="0.35">
      <c r="A53" s="1"/>
      <c r="B53" s="16" t="s">
        <v>50</v>
      </c>
      <c r="C53" s="16" t="s">
        <v>816</v>
      </c>
      <c r="D53" s="17"/>
      <c r="E53" s="17"/>
      <c r="F53" s="17"/>
      <c r="G53" s="17">
        <v>0</v>
      </c>
      <c r="H53" s="17">
        <v>648.70000000000005</v>
      </c>
      <c r="I53" s="17">
        <v>643.65809000000002</v>
      </c>
      <c r="J53" s="17">
        <v>643.65809000000002</v>
      </c>
      <c r="K53" s="17">
        <v>5.0419099999999997</v>
      </c>
      <c r="L53" s="17">
        <v>216.8</v>
      </c>
      <c r="M53" s="17">
        <v>209.39341999999999</v>
      </c>
      <c r="N53" s="17">
        <v>209.39341999999999</v>
      </c>
      <c r="O53" s="17">
        <v>7.4065799999999999</v>
      </c>
      <c r="P53" s="17"/>
      <c r="Q53" s="17"/>
      <c r="R53" s="17"/>
      <c r="S53" s="17">
        <v>0</v>
      </c>
      <c r="T53" s="17"/>
      <c r="U53" s="17"/>
      <c r="V53" s="17"/>
      <c r="W53" s="17">
        <v>0</v>
      </c>
      <c r="X53" s="17">
        <v>90.1</v>
      </c>
      <c r="Y53" s="17">
        <v>91.778639999999996</v>
      </c>
      <c r="Z53" s="17">
        <v>91.778639999999996</v>
      </c>
      <c r="AA53" s="17">
        <v>-1.6786399999999999</v>
      </c>
      <c r="AB53" s="17">
        <v>213.8</v>
      </c>
      <c r="AC53" s="17">
        <v>190.17547999999999</v>
      </c>
      <c r="AD53" s="17">
        <v>189.756</v>
      </c>
      <c r="AE53" s="17">
        <v>24.044</v>
      </c>
      <c r="AF53" s="17"/>
      <c r="AG53" s="17"/>
      <c r="AH53" s="17"/>
      <c r="AI53" s="17">
        <v>0</v>
      </c>
      <c r="AJ53" s="17"/>
      <c r="AK53" s="17"/>
      <c r="AL53" s="17"/>
      <c r="AM53" s="17">
        <v>0</v>
      </c>
      <c r="AN53" s="17">
        <v>188.1</v>
      </c>
      <c r="AO53" s="17">
        <v>185.69388000000001</v>
      </c>
      <c r="AP53" s="17"/>
      <c r="AQ53" s="17">
        <v>188.1</v>
      </c>
      <c r="AR53" s="17">
        <v>207.1</v>
      </c>
      <c r="AS53" s="17">
        <v>204.72800000000001</v>
      </c>
      <c r="AT53" s="17">
        <v>204.72800000000001</v>
      </c>
      <c r="AU53" s="17">
        <v>2.3719999999999999</v>
      </c>
      <c r="AV53" s="17">
        <v>210.3</v>
      </c>
      <c r="AW53" s="17">
        <v>204.72800000000001</v>
      </c>
      <c r="AX53" s="17">
        <v>204.72800000000001</v>
      </c>
      <c r="AY53" s="17">
        <v>5.5720000000000001</v>
      </c>
      <c r="AZ53" s="17">
        <v>199.9</v>
      </c>
      <c r="BA53" s="17">
        <v>204.72800000000001</v>
      </c>
      <c r="BB53" s="17">
        <v>204.72800000000001</v>
      </c>
      <c r="BC53" s="17">
        <v>-4.8280000000000003</v>
      </c>
      <c r="BD53" s="17"/>
      <c r="BE53" s="17"/>
      <c r="BF53" s="17">
        <v>208.28218000000001</v>
      </c>
      <c r="BG53" s="17">
        <v>-208.28218000000001</v>
      </c>
      <c r="BH53" s="17"/>
      <c r="BI53" s="17"/>
      <c r="BJ53" s="17">
        <v>104.14109000000001</v>
      </c>
      <c r="BK53" s="17">
        <v>-104.14109000000001</v>
      </c>
      <c r="BL53" s="17">
        <v>557.70000000000005</v>
      </c>
      <c r="BM53" s="17">
        <v>565.53980999999999</v>
      </c>
      <c r="BN53" s="17">
        <v>565.53980999999999</v>
      </c>
      <c r="BO53" s="17">
        <v>-7.8398099999999999</v>
      </c>
      <c r="BP53" s="17">
        <v>4.9000000000000004</v>
      </c>
      <c r="BQ53" s="17">
        <v>4.4318400000000002</v>
      </c>
      <c r="BR53" s="17">
        <v>4.4318400000000002</v>
      </c>
      <c r="BS53" s="17">
        <v>0.46816000000000002</v>
      </c>
      <c r="BT53" s="17"/>
      <c r="BU53" s="17"/>
      <c r="BV53" s="17"/>
      <c r="BW53" s="17">
        <v>0</v>
      </c>
      <c r="BX53" s="17"/>
      <c r="BY53" s="17"/>
      <c r="BZ53" s="17"/>
      <c r="CA53" s="17">
        <v>0</v>
      </c>
      <c r="CB53" s="17"/>
      <c r="CC53" s="17"/>
      <c r="CD53" s="17"/>
      <c r="CE53" s="17">
        <v>0</v>
      </c>
      <c r="CF53" s="17"/>
      <c r="CG53" s="17"/>
      <c r="CH53" s="17"/>
      <c r="CI53" s="17">
        <v>0</v>
      </c>
      <c r="CJ53" s="17">
        <v>165.00718000000001</v>
      </c>
      <c r="CK53" s="17">
        <v>163.90777</v>
      </c>
      <c r="CL53" s="17">
        <v>163.90777</v>
      </c>
      <c r="CM53" s="17">
        <v>1.09941</v>
      </c>
      <c r="CN53" s="17">
        <v>7.4</v>
      </c>
      <c r="CO53" s="17">
        <v>5.1333399999999996</v>
      </c>
      <c r="CP53" s="17">
        <v>5.1333399999999996</v>
      </c>
      <c r="CQ53" s="17">
        <v>2.2666599999999999</v>
      </c>
      <c r="CR53" s="17">
        <v>5.6</v>
      </c>
      <c r="CS53" s="17">
        <v>2.8177599999999998</v>
      </c>
      <c r="CT53" s="17">
        <v>2.8177599999999998</v>
      </c>
      <c r="CU53" s="17">
        <v>2.7822399999999998</v>
      </c>
      <c r="CV53" s="17">
        <v>22</v>
      </c>
      <c r="CW53" s="17">
        <v>22.389009999999999</v>
      </c>
      <c r="CX53" s="17"/>
      <c r="CY53" s="17">
        <v>22</v>
      </c>
      <c r="CZ53" s="17">
        <v>6.9</v>
      </c>
      <c r="DA53" s="17">
        <v>6.8787000000000003</v>
      </c>
      <c r="DB53" s="17">
        <v>6.8787000000000003</v>
      </c>
      <c r="DC53" s="17">
        <v>2.1299999999999999E-2</v>
      </c>
      <c r="DD53" s="17">
        <v>14.5</v>
      </c>
      <c r="DE53" s="17">
        <v>10.217000000000001</v>
      </c>
      <c r="DF53" s="17">
        <v>14.919420000000001</v>
      </c>
      <c r="DG53" s="17">
        <v>-0.41942000000000002</v>
      </c>
      <c r="DH53" s="17">
        <v>72.099999999999994</v>
      </c>
      <c r="DI53" s="17">
        <v>15.46392</v>
      </c>
      <c r="DJ53" s="17">
        <v>70.226990000000001</v>
      </c>
      <c r="DK53" s="17">
        <v>1.8730100000000001</v>
      </c>
      <c r="DL53" s="17"/>
      <c r="DM53" s="17"/>
      <c r="DN53" s="17"/>
      <c r="DO53" s="17">
        <v>0</v>
      </c>
      <c r="DP53" s="17"/>
      <c r="DQ53" s="17"/>
      <c r="DR53" s="17"/>
      <c r="DS53" s="17">
        <v>0</v>
      </c>
      <c r="DT53" s="17"/>
      <c r="DU53" s="17"/>
      <c r="DV53" s="17"/>
      <c r="DW53" s="17">
        <v>0</v>
      </c>
      <c r="DX53" s="17"/>
      <c r="DY53" s="17"/>
      <c r="DZ53" s="17"/>
      <c r="EA53" s="17">
        <v>0</v>
      </c>
      <c r="EB53" s="17">
        <v>110.4</v>
      </c>
      <c r="EC53" s="17">
        <v>93.800669999999997</v>
      </c>
      <c r="ED53" s="17">
        <v>110.65813</v>
      </c>
      <c r="EE53" s="17">
        <v>-0.25813000000000003</v>
      </c>
      <c r="EF53" s="17">
        <v>158.5</v>
      </c>
      <c r="EG53" s="17">
        <v>207.24012999999999</v>
      </c>
      <c r="EH53" s="17">
        <v>187.94417000000001</v>
      </c>
      <c r="EI53" s="17">
        <v>-29.44417</v>
      </c>
      <c r="EJ53" s="17"/>
      <c r="EK53" s="17"/>
      <c r="EL53" s="17"/>
      <c r="EM53" s="17">
        <v>0</v>
      </c>
      <c r="EN53" s="17"/>
      <c r="EO53" s="17"/>
      <c r="EP53" s="17"/>
      <c r="EQ53" s="17">
        <v>0</v>
      </c>
      <c r="ER53" s="17"/>
      <c r="ES53" s="17"/>
      <c r="ET53" s="17"/>
      <c r="EU53" s="17">
        <v>0</v>
      </c>
      <c r="EV53" s="17">
        <v>6.5</v>
      </c>
      <c r="EW53" s="17">
        <v>6.39</v>
      </c>
      <c r="EX53" s="17">
        <v>6.39</v>
      </c>
      <c r="EY53" s="17">
        <v>0.11</v>
      </c>
      <c r="EZ53" s="17">
        <v>353.2</v>
      </c>
      <c r="FA53" s="17">
        <v>321.72926999999999</v>
      </c>
      <c r="FB53" s="17">
        <v>369.07529</v>
      </c>
      <c r="FC53" s="17">
        <v>-15.87529</v>
      </c>
      <c r="FD53" s="17">
        <v>61</v>
      </c>
      <c r="FE53" s="17">
        <v>60.064030000000002</v>
      </c>
      <c r="FF53" s="17">
        <v>71.349220000000003</v>
      </c>
      <c r="FG53" s="17">
        <v>-10.349220000000001</v>
      </c>
      <c r="FH53" s="17">
        <v>125.2</v>
      </c>
      <c r="FI53" s="17">
        <v>113.40206000000001</v>
      </c>
      <c r="FJ53" s="17">
        <v>151.21556000000001</v>
      </c>
      <c r="FK53" s="17">
        <v>-26.015560000000001</v>
      </c>
      <c r="FL53" s="17">
        <v>32.200000000000003</v>
      </c>
      <c r="FM53" s="17">
        <v>32.02928</v>
      </c>
      <c r="FN53" s="17">
        <v>33.957720000000002</v>
      </c>
      <c r="FO53" s="17">
        <v>-1.7577199999999999</v>
      </c>
      <c r="FP53" s="17">
        <v>18.8</v>
      </c>
      <c r="FQ53" s="17">
        <v>19.192229999999999</v>
      </c>
      <c r="FR53" s="17">
        <v>19.192229999999999</v>
      </c>
      <c r="FS53" s="17">
        <v>-0.39223000000000002</v>
      </c>
      <c r="FT53" s="17">
        <v>19.7</v>
      </c>
      <c r="FU53" s="17">
        <v>19.223299999999998</v>
      </c>
      <c r="FV53" s="17">
        <v>19.223299999999998</v>
      </c>
      <c r="FW53" s="17">
        <v>0.47670000000000001</v>
      </c>
      <c r="FX53" s="17">
        <v>90.9</v>
      </c>
      <c r="FY53" s="17">
        <v>87.232039999999998</v>
      </c>
      <c r="FZ53" s="17">
        <v>87.232039999999998</v>
      </c>
      <c r="GA53" s="17">
        <v>3.6679599999999999</v>
      </c>
      <c r="GB53" s="17">
        <v>183.5</v>
      </c>
      <c r="GC53" s="17">
        <v>185.10007999999999</v>
      </c>
      <c r="GD53" s="17">
        <v>134.02062000000001</v>
      </c>
      <c r="GE53" s="17">
        <v>49.479379999999999</v>
      </c>
      <c r="GF53" s="17">
        <v>183</v>
      </c>
      <c r="GG53" s="17">
        <v>185.10007999999999</v>
      </c>
      <c r="GH53" s="17">
        <v>134.02062000000001</v>
      </c>
      <c r="GI53" s="17">
        <v>48.979379999999999</v>
      </c>
      <c r="GJ53" s="17">
        <v>185</v>
      </c>
      <c r="GK53" s="17">
        <v>185.10007999999999</v>
      </c>
      <c r="GL53" s="17">
        <v>134.02062000000001</v>
      </c>
      <c r="GM53" s="17">
        <v>50.979379999999999</v>
      </c>
      <c r="GN53" s="17">
        <v>110</v>
      </c>
      <c r="GO53" s="17">
        <v>110.37475999999999</v>
      </c>
      <c r="GP53" s="17">
        <v>97.898240000000001</v>
      </c>
      <c r="GQ53" s="17">
        <v>12.101760000000001</v>
      </c>
      <c r="GR53" s="17">
        <v>8.4</v>
      </c>
      <c r="GS53" s="17">
        <v>9.09</v>
      </c>
      <c r="GT53" s="17">
        <v>9.09</v>
      </c>
      <c r="GU53" s="17">
        <v>-0.69</v>
      </c>
      <c r="GV53" s="17">
        <v>3.2</v>
      </c>
      <c r="GW53" s="17">
        <v>6.6261000000000001</v>
      </c>
      <c r="GX53" s="17">
        <v>6.6261000000000001</v>
      </c>
      <c r="GY53" s="17">
        <v>-3.4260999999999999</v>
      </c>
      <c r="GZ53" s="17">
        <v>32.1</v>
      </c>
      <c r="HA53" s="17">
        <v>32.455460000000002</v>
      </c>
      <c r="HB53" s="17">
        <v>24.685289999999998</v>
      </c>
      <c r="HC53" s="17">
        <v>7.4147100000000004</v>
      </c>
      <c r="HD53" s="17">
        <v>43.4</v>
      </c>
      <c r="HE53" s="17">
        <v>44.060189999999999</v>
      </c>
      <c r="HF53" s="17">
        <v>44.060189999999999</v>
      </c>
      <c r="HG53" s="17">
        <v>-0.66019000000000005</v>
      </c>
      <c r="HH53" s="17"/>
      <c r="HI53" s="17"/>
      <c r="HJ53" s="17"/>
      <c r="HK53" s="17">
        <v>0</v>
      </c>
      <c r="HL53" s="17">
        <v>16.8</v>
      </c>
      <c r="HM53" s="17">
        <v>16.161660000000001</v>
      </c>
      <c r="HN53" s="17">
        <v>16.161660000000001</v>
      </c>
      <c r="HO53" s="17">
        <v>0.63834000000000002</v>
      </c>
      <c r="HP53" s="17">
        <v>132.19999999999999</v>
      </c>
      <c r="HQ53" s="17">
        <v>124.60599000000001</v>
      </c>
      <c r="HR53" s="17">
        <v>123.59762000000001</v>
      </c>
      <c r="HS53" s="17">
        <v>8.6023800000000001</v>
      </c>
      <c r="HT53" s="17"/>
      <c r="HU53" s="17"/>
      <c r="HV53" s="17"/>
      <c r="HW53" s="17">
        <v>0</v>
      </c>
      <c r="HX53" s="17"/>
      <c r="HY53" s="17"/>
      <c r="HZ53" s="17"/>
      <c r="IA53" s="17">
        <v>0</v>
      </c>
      <c r="IB53" s="17"/>
      <c r="IC53" s="17"/>
      <c r="ID53" s="17"/>
      <c r="IE53" s="17">
        <v>0</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86.6</v>
      </c>
      <c r="JE53" s="17">
        <v>88.384460000000004</v>
      </c>
      <c r="JF53" s="17">
        <v>82.132149999999996</v>
      </c>
      <c r="JG53" s="17">
        <v>4.4678500000000003</v>
      </c>
      <c r="JH53" s="17">
        <v>178.6</v>
      </c>
      <c r="JI53" s="17">
        <v>173.52799999999999</v>
      </c>
      <c r="JJ53" s="17"/>
      <c r="JK53" s="17">
        <v>178.6</v>
      </c>
      <c r="JL53" s="17">
        <v>176</v>
      </c>
      <c r="JM53" s="17">
        <v>179.87925999999999</v>
      </c>
      <c r="JN53" s="17">
        <v>179.87925999999999</v>
      </c>
      <c r="JO53" s="17">
        <v>-3.8792599999999999</v>
      </c>
      <c r="JP53" s="17">
        <v>75</v>
      </c>
      <c r="JQ53" s="17">
        <v>179.87925999999999</v>
      </c>
      <c r="JR53" s="17">
        <v>179.87925999999999</v>
      </c>
      <c r="JS53" s="17">
        <v>-104.87926</v>
      </c>
      <c r="JT53" s="17">
        <v>130.69999999999999</v>
      </c>
      <c r="JU53" s="17">
        <v>179.87925999999999</v>
      </c>
      <c r="JV53" s="17">
        <v>179.87925999999999</v>
      </c>
      <c r="JW53" s="17">
        <v>-49.179259999999999</v>
      </c>
      <c r="JX53" s="17">
        <v>76.7</v>
      </c>
      <c r="JY53" s="17">
        <v>74.215509999999995</v>
      </c>
      <c r="JZ53" s="17"/>
      <c r="KA53" s="17">
        <v>76.7</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0</v>
      </c>
      <c r="LA53" s="17"/>
      <c r="LB53" s="17"/>
      <c r="LC53" s="17">
        <v>0</v>
      </c>
      <c r="LD53" s="17">
        <v>4</v>
      </c>
      <c r="LE53" s="17">
        <v>3.7524000000000002</v>
      </c>
      <c r="LF53" s="17">
        <v>3.7524000000000002</v>
      </c>
      <c r="LG53" s="17">
        <v>0.24759999999999999</v>
      </c>
      <c r="LH53" s="17">
        <v>58.4</v>
      </c>
      <c r="LI53" s="17">
        <v>41.237110000000001</v>
      </c>
      <c r="LJ53" s="17">
        <v>104.28547</v>
      </c>
      <c r="LK53" s="17">
        <v>-45.885469999999998</v>
      </c>
      <c r="LL53" s="17">
        <v>108.5</v>
      </c>
      <c r="LM53" s="17">
        <v>112.4552</v>
      </c>
      <c r="LN53" s="17">
        <v>133.03102999999999</v>
      </c>
      <c r="LO53" s="17">
        <v>-24.531030000000001</v>
      </c>
      <c r="LP53" s="17">
        <v>63.5</v>
      </c>
      <c r="LQ53" s="17">
        <v>67.133979999999994</v>
      </c>
      <c r="LR53" s="17">
        <v>67.133979999999994</v>
      </c>
      <c r="LS53" s="17">
        <v>-3.6339800000000002</v>
      </c>
      <c r="LT53" s="17">
        <v>77.900000000000006</v>
      </c>
      <c r="LU53" s="17">
        <v>78.567999999999998</v>
      </c>
      <c r="LV53" s="17">
        <v>78.567999999999998</v>
      </c>
      <c r="LW53" s="17">
        <v>-0.66800000000000004</v>
      </c>
      <c r="LX53" s="17">
        <v>30.3</v>
      </c>
      <c r="LY53" s="17">
        <v>29.951460000000001</v>
      </c>
      <c r="LZ53" s="17">
        <v>29.951460000000001</v>
      </c>
      <c r="MA53" s="17">
        <v>0.34854000000000002</v>
      </c>
      <c r="MB53" s="17"/>
      <c r="MC53" s="17"/>
      <c r="MD53" s="17"/>
      <c r="ME53" s="17">
        <v>0</v>
      </c>
      <c r="MF53" s="17"/>
      <c r="MG53" s="17"/>
      <c r="MH53" s="17"/>
      <c r="MI53" s="17">
        <v>0</v>
      </c>
      <c r="MJ53" s="17"/>
      <c r="MK53" s="17"/>
      <c r="ML53" s="17"/>
      <c r="MM53" s="17">
        <v>0</v>
      </c>
      <c r="MN53" s="17">
        <v>147.19999999999999</v>
      </c>
      <c r="MO53" s="17">
        <v>149.77393000000001</v>
      </c>
      <c r="MP53" s="17">
        <v>149.77393000000001</v>
      </c>
      <c r="MQ53" s="17">
        <v>-2.5739299999999998</v>
      </c>
      <c r="MR53" s="17">
        <v>147.6</v>
      </c>
      <c r="MS53" s="17">
        <v>149.77393000000001</v>
      </c>
      <c r="MT53" s="17">
        <v>149.77393000000001</v>
      </c>
      <c r="MU53" s="17">
        <v>-2.1739299999999999</v>
      </c>
      <c r="MV53" s="17">
        <v>170.1</v>
      </c>
      <c r="MW53" s="17">
        <v>149.77393000000001</v>
      </c>
      <c r="MX53" s="17">
        <v>149.77393000000001</v>
      </c>
      <c r="MY53" s="17">
        <v>20.326070000000001</v>
      </c>
      <c r="MZ53" s="17">
        <v>191.2</v>
      </c>
      <c r="NA53" s="17">
        <v>148.10740999999999</v>
      </c>
      <c r="NB53" s="17"/>
      <c r="NC53" s="17">
        <v>191.2</v>
      </c>
      <c r="ND53" s="17"/>
      <c r="NE53" s="17"/>
      <c r="NF53" s="17"/>
      <c r="NG53" s="17">
        <v>0</v>
      </c>
      <c r="NH53" s="17"/>
      <c r="NI53" s="17"/>
      <c r="NJ53" s="17"/>
      <c r="NK53" s="17">
        <v>0</v>
      </c>
      <c r="NL53" s="17"/>
      <c r="NM53" s="17"/>
      <c r="NN53" s="17"/>
      <c r="NO53" s="17">
        <v>0</v>
      </c>
      <c r="NP53" s="17"/>
      <c r="NQ53" s="17"/>
      <c r="NR53" s="17"/>
      <c r="NS53" s="17">
        <v>0</v>
      </c>
      <c r="NT53" s="17">
        <v>0</v>
      </c>
      <c r="NU53" s="17"/>
      <c r="NV53" s="17">
        <v>192.33332999999999</v>
      </c>
      <c r="NW53" s="17">
        <v>-192.33332999999999</v>
      </c>
      <c r="NX53" s="17"/>
      <c r="NY53" s="17"/>
      <c r="NZ53" s="17">
        <v>96.166669999999996</v>
      </c>
      <c r="OA53" s="17">
        <v>-96.166669999999996</v>
      </c>
      <c r="OB53" s="17">
        <v>0</v>
      </c>
      <c r="OC53" s="17">
        <v>0</v>
      </c>
      <c r="OD53" s="17">
        <v>0</v>
      </c>
      <c r="OE53" s="17">
        <v>0</v>
      </c>
      <c r="OF53" s="17">
        <v>64.8</v>
      </c>
      <c r="OG53" s="17">
        <v>49.2</v>
      </c>
      <c r="OH53" s="17">
        <v>48.033000000000001</v>
      </c>
      <c r="OI53" s="17">
        <v>16.766999999999999</v>
      </c>
      <c r="OJ53" s="17">
        <v>0</v>
      </c>
      <c r="OK53" s="17">
        <v>0</v>
      </c>
      <c r="OL53" s="17">
        <v>0</v>
      </c>
      <c r="OM53" s="17">
        <v>0</v>
      </c>
      <c r="ON53" s="17">
        <v>18.100000000000001</v>
      </c>
      <c r="OO53" s="17">
        <v>14.967000000000001</v>
      </c>
      <c r="OP53" s="17">
        <v>14.967000000000001</v>
      </c>
      <c r="OQ53" s="17">
        <v>3.133</v>
      </c>
      <c r="OR53" s="17">
        <v>0</v>
      </c>
      <c r="OS53" s="17"/>
      <c r="OT53" s="17">
        <v>0</v>
      </c>
      <c r="OU53" s="17">
        <v>0</v>
      </c>
      <c r="OV53" s="17">
        <v>18.5</v>
      </c>
      <c r="OW53" s="17">
        <v>18</v>
      </c>
      <c r="OX53" s="17">
        <v>17.475729999999999</v>
      </c>
      <c r="OY53" s="17">
        <v>1.02427</v>
      </c>
      <c r="OZ53" s="17">
        <v>9.9</v>
      </c>
      <c r="PA53" s="17">
        <v>9.9830000000000005</v>
      </c>
      <c r="PB53" s="17">
        <v>9.9830000000000005</v>
      </c>
      <c r="PC53" s="17">
        <v>-8.3000000000000004E-2</v>
      </c>
      <c r="PD53" s="17">
        <v>5.6</v>
      </c>
      <c r="PE53" s="17">
        <v>5.67</v>
      </c>
      <c r="PF53" s="17">
        <v>5.67</v>
      </c>
      <c r="PG53" s="17">
        <v>-7.0000000000000007E-2</v>
      </c>
      <c r="PH53" s="17">
        <v>0.7</v>
      </c>
      <c r="PI53" s="17">
        <v>1.23</v>
      </c>
      <c r="PJ53" s="17">
        <v>1.23</v>
      </c>
      <c r="PK53" s="17">
        <v>-0.53</v>
      </c>
      <c r="PL53" s="17">
        <v>1.5</v>
      </c>
      <c r="PM53" s="17">
        <v>1.5</v>
      </c>
      <c r="PN53" s="17">
        <v>1.5</v>
      </c>
      <c r="PO53" s="17">
        <v>0</v>
      </c>
      <c r="PP53" s="17">
        <v>4.5</v>
      </c>
      <c r="PQ53" s="17">
        <v>4.5</v>
      </c>
      <c r="PR53" s="17">
        <v>4.5</v>
      </c>
      <c r="PS53" s="17">
        <v>0</v>
      </c>
      <c r="PT53" s="17">
        <v>20.2</v>
      </c>
      <c r="PU53" s="17">
        <v>19.417480000000001</v>
      </c>
      <c r="PV53" s="17">
        <v>19.417480000000001</v>
      </c>
      <c r="PW53" s="17">
        <v>0.78251999999999999</v>
      </c>
      <c r="PX53" s="17">
        <v>20</v>
      </c>
      <c r="PY53" s="17">
        <v>19.417480000000001</v>
      </c>
      <c r="PZ53" s="17">
        <v>19.417480000000001</v>
      </c>
      <c r="QA53" s="17">
        <v>0.58252000000000004</v>
      </c>
      <c r="QB53" s="17">
        <v>14.8</v>
      </c>
      <c r="QC53" s="17">
        <v>14.56311</v>
      </c>
      <c r="QD53" s="17">
        <v>14.56311</v>
      </c>
      <c r="QE53" s="17">
        <v>0.23688999999999999</v>
      </c>
      <c r="QF53" s="17">
        <v>3.3</v>
      </c>
      <c r="QG53" s="17">
        <v>3.5</v>
      </c>
      <c r="QH53" s="17">
        <v>3.5</v>
      </c>
      <c r="QI53" s="17">
        <v>-0.2</v>
      </c>
      <c r="QJ53" s="17">
        <v>18.5</v>
      </c>
      <c r="QK53" s="17">
        <v>18.058250000000001</v>
      </c>
      <c r="QL53" s="17">
        <v>18.058250000000001</v>
      </c>
      <c r="QM53" s="17">
        <v>0.44174999999999998</v>
      </c>
      <c r="QN53" s="17">
        <v>0</v>
      </c>
      <c r="QO53" s="17"/>
      <c r="QP53" s="17">
        <v>0</v>
      </c>
      <c r="QQ53" s="17">
        <v>0</v>
      </c>
      <c r="QR53" s="17">
        <v>0</v>
      </c>
      <c r="QS53" s="17">
        <v>0</v>
      </c>
      <c r="QT53" s="17">
        <v>0</v>
      </c>
      <c r="QU53" s="17">
        <v>0</v>
      </c>
      <c r="QV53" s="17">
        <v>14</v>
      </c>
      <c r="QW53" s="17">
        <v>12.8</v>
      </c>
      <c r="QX53" s="17">
        <v>12.103</v>
      </c>
      <c r="QY53" s="17">
        <v>1.897</v>
      </c>
      <c r="QZ53" s="17">
        <v>40.700000000000003</v>
      </c>
      <c r="RA53" s="17">
        <v>30.7</v>
      </c>
      <c r="RB53" s="17">
        <v>30.927</v>
      </c>
      <c r="RC53" s="17">
        <v>9.7729999999999997</v>
      </c>
      <c r="RD53" s="17">
        <v>4.5</v>
      </c>
      <c r="RE53" s="17">
        <v>4.2</v>
      </c>
      <c r="RF53" s="17">
        <v>4.2</v>
      </c>
      <c r="RG53" s="17">
        <v>0.3</v>
      </c>
      <c r="RH53" s="17">
        <v>1.1000000000000001</v>
      </c>
      <c r="RI53" s="17">
        <v>1.2</v>
      </c>
      <c r="RJ53" s="17">
        <v>1.2</v>
      </c>
      <c r="RK53" s="17">
        <v>-0.1</v>
      </c>
      <c r="RL53" s="17">
        <v>2.2000000000000002</v>
      </c>
      <c r="RM53" s="17">
        <v>2.4</v>
      </c>
      <c r="RN53" s="17">
        <v>2.4</v>
      </c>
      <c r="RO53" s="17">
        <v>-0.2</v>
      </c>
      <c r="RP53" s="17">
        <v>3</v>
      </c>
      <c r="RQ53" s="17">
        <v>2.8</v>
      </c>
      <c r="RR53" s="17">
        <v>2.8</v>
      </c>
      <c r="RS53" s="17">
        <v>0.2</v>
      </c>
      <c r="RT53" s="17">
        <v>0</v>
      </c>
      <c r="RU53" s="17"/>
      <c r="RV53" s="17">
        <v>0</v>
      </c>
      <c r="RW53" s="17">
        <v>0</v>
      </c>
      <c r="RX53" s="17">
        <v>3.3</v>
      </c>
      <c r="RY53" s="17">
        <v>3.2189999999999999</v>
      </c>
      <c r="RZ53" s="17">
        <v>3.2189999999999999</v>
      </c>
      <c r="SA53" s="17">
        <v>8.1000000000000003E-2</v>
      </c>
      <c r="SB53" s="17">
        <v>11.2</v>
      </c>
      <c r="SC53" s="17">
        <v>8.9177499999999998</v>
      </c>
      <c r="SD53" s="17">
        <v>12.01005</v>
      </c>
      <c r="SE53" s="17">
        <v>-0.81005000000000005</v>
      </c>
      <c r="SF53" s="17">
        <v>2.2000000000000002</v>
      </c>
      <c r="SG53" s="17">
        <v>2</v>
      </c>
      <c r="SH53" s="17">
        <v>2</v>
      </c>
      <c r="SI53" s="17">
        <v>0.2</v>
      </c>
      <c r="SJ53" s="17">
        <v>0</v>
      </c>
      <c r="SK53" s="17">
        <v>0.7</v>
      </c>
      <c r="SL53" s="17">
        <v>0.7</v>
      </c>
      <c r="SM53" s="17">
        <v>-0.7</v>
      </c>
      <c r="SN53" s="17">
        <v>16.100000000000001</v>
      </c>
      <c r="SO53" s="17">
        <v>13.98058</v>
      </c>
      <c r="SP53" s="17">
        <v>13.98058</v>
      </c>
      <c r="SQ53" s="17">
        <v>2.1194199999999999</v>
      </c>
      <c r="SR53" s="17">
        <v>5.7</v>
      </c>
      <c r="SS53" s="17">
        <v>6</v>
      </c>
      <c r="ST53" s="17">
        <v>6</v>
      </c>
      <c r="SU53" s="17">
        <v>-0.3</v>
      </c>
      <c r="SV53" s="17">
        <v>9.6</v>
      </c>
      <c r="SW53" s="17">
        <v>8</v>
      </c>
      <c r="SX53" s="17">
        <v>8</v>
      </c>
      <c r="SY53" s="17">
        <v>1.6</v>
      </c>
      <c r="SZ53" s="17">
        <v>13.2</v>
      </c>
      <c r="TA53" s="17">
        <v>11.65049</v>
      </c>
      <c r="TB53" s="17">
        <v>11.65049</v>
      </c>
      <c r="TC53" s="17">
        <v>1.5495099999999999</v>
      </c>
      <c r="TD53" s="17">
        <v>19.899999999999999</v>
      </c>
      <c r="TE53" s="17">
        <v>19.12621</v>
      </c>
      <c r="TF53" s="17">
        <v>19.12621</v>
      </c>
      <c r="TG53" s="17">
        <v>0.77378999999999998</v>
      </c>
      <c r="TH53" s="17">
        <v>9.3000000000000007</v>
      </c>
      <c r="TI53" s="17">
        <v>9.8000000000000007</v>
      </c>
      <c r="TJ53" s="17">
        <v>12.243</v>
      </c>
      <c r="TK53" s="17">
        <v>-2.9430000000000001</v>
      </c>
      <c r="TL53" s="17">
        <v>30.6</v>
      </c>
      <c r="TM53" s="17">
        <v>40.700000000000003</v>
      </c>
      <c r="TN53" s="17">
        <v>38.283999999999999</v>
      </c>
      <c r="TO53" s="17">
        <v>-7.6840000000000002</v>
      </c>
      <c r="TP53" s="17">
        <v>0</v>
      </c>
      <c r="TQ53" s="17">
        <v>0</v>
      </c>
      <c r="TR53" s="17">
        <v>0</v>
      </c>
      <c r="TS53" s="17">
        <v>0</v>
      </c>
      <c r="TT53" s="17">
        <v>39.5</v>
      </c>
      <c r="TU53" s="17">
        <v>43.01426</v>
      </c>
      <c r="TV53" s="17">
        <v>46.052999999999997</v>
      </c>
      <c r="TW53" s="17">
        <v>-6.5529999999999999</v>
      </c>
      <c r="TX53" s="17">
        <v>58.9</v>
      </c>
      <c r="TY53" s="17">
        <v>58.692480000000003</v>
      </c>
      <c r="TZ53" s="17">
        <v>61.146000000000001</v>
      </c>
      <c r="UA53" s="17">
        <v>-2.246</v>
      </c>
      <c r="UB53" s="17">
        <v>5.6</v>
      </c>
      <c r="UC53" s="17">
        <v>2.6640000000000001</v>
      </c>
      <c r="UD53" s="17">
        <v>2.6640000000000001</v>
      </c>
      <c r="UE53" s="17">
        <v>2.9359999999999999</v>
      </c>
      <c r="UF53" s="17">
        <v>2.1</v>
      </c>
      <c r="UG53" s="17">
        <v>1.742</v>
      </c>
      <c r="UH53" s="17">
        <v>1.742</v>
      </c>
      <c r="UI53" s="17">
        <v>0.35799999999999998</v>
      </c>
      <c r="UJ53" s="17">
        <v>14.5</v>
      </c>
      <c r="UK53" s="17">
        <v>17</v>
      </c>
      <c r="UL53" s="17">
        <v>11.65049</v>
      </c>
      <c r="UM53" s="17">
        <v>2.84951</v>
      </c>
      <c r="UN53" s="17">
        <v>4.0999999999999996</v>
      </c>
      <c r="UO53" s="17">
        <v>4</v>
      </c>
      <c r="UP53" s="17">
        <v>7</v>
      </c>
      <c r="UQ53" s="17">
        <v>-2.9</v>
      </c>
      <c r="UR53" s="17">
        <v>8.5</v>
      </c>
      <c r="US53" s="17">
        <v>8</v>
      </c>
      <c r="UT53" s="17"/>
      <c r="UU53" s="17">
        <v>8.5</v>
      </c>
      <c r="UV53" s="17">
        <v>9.6999999999999993</v>
      </c>
      <c r="UW53" s="17">
        <v>10</v>
      </c>
      <c r="UX53" s="17">
        <v>10</v>
      </c>
      <c r="UY53" s="17">
        <v>-0.3</v>
      </c>
      <c r="UZ53" s="17">
        <v>10.4</v>
      </c>
      <c r="VA53" s="17">
        <v>11.165050000000001</v>
      </c>
      <c r="VB53" s="17">
        <v>11.165050000000001</v>
      </c>
      <c r="VC53" s="17">
        <v>-0.76505000000000001</v>
      </c>
      <c r="VD53" s="17">
        <v>10.6</v>
      </c>
      <c r="VE53" s="17">
        <v>11.165050000000001</v>
      </c>
      <c r="VF53" s="17">
        <v>11.165050000000001</v>
      </c>
      <c r="VG53" s="17">
        <v>-0.56505000000000005</v>
      </c>
      <c r="VH53" s="17">
        <v>14.8</v>
      </c>
      <c r="VI53" s="17">
        <v>11.433999999999999</v>
      </c>
      <c r="VJ53" s="17">
        <v>11.433999999999999</v>
      </c>
      <c r="VK53" s="17">
        <v>3.3660000000000001</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22.8</v>
      </c>
      <c r="WC53" s="17">
        <v>15</v>
      </c>
      <c r="WD53" s="17">
        <v>47.457999999999998</v>
      </c>
      <c r="WE53" s="17">
        <v>-24.658000000000001</v>
      </c>
      <c r="WF53" s="17">
        <v>21.6</v>
      </c>
      <c r="WG53" s="17">
        <v>8</v>
      </c>
      <c r="WH53" s="17">
        <v>26.154</v>
      </c>
      <c r="WI53" s="17">
        <v>-4.5540000000000003</v>
      </c>
      <c r="WJ53" s="17">
        <v>0</v>
      </c>
      <c r="WK53" s="17">
        <v>0</v>
      </c>
      <c r="WL53" s="17">
        <v>0</v>
      </c>
      <c r="WM53" s="17">
        <v>0</v>
      </c>
      <c r="WN53" s="17">
        <v>0</v>
      </c>
      <c r="WO53" s="17"/>
      <c r="WP53" s="17">
        <v>0</v>
      </c>
      <c r="WQ53" s="17">
        <v>0</v>
      </c>
      <c r="WR53" s="17">
        <v>9.8000000000000007</v>
      </c>
      <c r="WS53" s="17">
        <v>9.7899999999999991</v>
      </c>
      <c r="WT53" s="17">
        <v>9.7899999999999991</v>
      </c>
      <c r="WU53" s="17">
        <v>0.01</v>
      </c>
      <c r="WV53" s="17">
        <v>20</v>
      </c>
      <c r="WW53" s="17">
        <v>19.12621</v>
      </c>
      <c r="WX53" s="17">
        <v>19.12621</v>
      </c>
      <c r="WY53" s="17">
        <v>0.87378999999999996</v>
      </c>
      <c r="WZ53" s="17">
        <v>8.4</v>
      </c>
      <c r="XA53" s="17">
        <v>10.7</v>
      </c>
      <c r="XB53" s="17">
        <v>10.7</v>
      </c>
      <c r="XC53" s="17">
        <v>-2.2999999999999998</v>
      </c>
      <c r="XD53" s="17">
        <v>44</v>
      </c>
      <c r="XE53" s="17">
        <v>44.947369999999999</v>
      </c>
      <c r="XF53" s="17">
        <v>42</v>
      </c>
      <c r="XG53" s="17">
        <v>2</v>
      </c>
      <c r="XH53" s="17">
        <v>15.9</v>
      </c>
      <c r="XI53" s="17">
        <v>16.052630000000001</v>
      </c>
      <c r="XJ53" s="17">
        <v>15</v>
      </c>
      <c r="XK53" s="17">
        <v>0.9</v>
      </c>
      <c r="XL53" s="17"/>
      <c r="XM53" s="17"/>
      <c r="XN53" s="17"/>
      <c r="XO53" s="17">
        <v>0</v>
      </c>
      <c r="XP53" s="17"/>
      <c r="XQ53" s="17"/>
      <c r="XR53" s="17"/>
      <c r="XS53" s="17">
        <v>0</v>
      </c>
      <c r="XT53" s="17"/>
      <c r="XU53" s="17"/>
      <c r="XV53" s="17"/>
      <c r="XW53" s="17">
        <v>0</v>
      </c>
      <c r="XX53" s="17"/>
      <c r="XY53" s="17"/>
      <c r="XZ53" s="17"/>
      <c r="YA53" s="17">
        <v>0</v>
      </c>
      <c r="YB53" s="17"/>
      <c r="YC53" s="17"/>
      <c r="YD53" s="17"/>
      <c r="YE53" s="17">
        <v>0</v>
      </c>
    </row>
    <row r="54" spans="1:655" ht="24" customHeight="1" x14ac:dyDescent="0.35">
      <c r="A54" s="1"/>
      <c r="B54" s="16" t="s">
        <v>50</v>
      </c>
      <c r="C54" s="16" t="s">
        <v>817</v>
      </c>
      <c r="D54" s="17"/>
      <c r="E54" s="17"/>
      <c r="F54" s="17"/>
      <c r="G54" s="17">
        <v>0</v>
      </c>
      <c r="H54" s="17">
        <v>646.5</v>
      </c>
      <c r="I54" s="17">
        <v>643.65809000000002</v>
      </c>
      <c r="J54" s="17">
        <v>643.65809000000002</v>
      </c>
      <c r="K54" s="17">
        <v>2.8419099999999999</v>
      </c>
      <c r="L54" s="17">
        <v>215.3</v>
      </c>
      <c r="M54" s="17">
        <v>209.39341999999999</v>
      </c>
      <c r="N54" s="17">
        <v>209.39341999999999</v>
      </c>
      <c r="O54" s="17">
        <v>5.9065799999999999</v>
      </c>
      <c r="P54" s="17"/>
      <c r="Q54" s="17"/>
      <c r="R54" s="17"/>
      <c r="S54" s="17">
        <v>0</v>
      </c>
      <c r="T54" s="17"/>
      <c r="U54" s="17"/>
      <c r="V54" s="17"/>
      <c r="W54" s="17">
        <v>0</v>
      </c>
      <c r="X54" s="17">
        <v>90.2</v>
      </c>
      <c r="Y54" s="17">
        <v>91.778639999999996</v>
      </c>
      <c r="Z54" s="17">
        <v>91.778639999999996</v>
      </c>
      <c r="AA54" s="17">
        <v>-1.57864</v>
      </c>
      <c r="AB54" s="17">
        <v>213.3</v>
      </c>
      <c r="AC54" s="17">
        <v>190.17547999999999</v>
      </c>
      <c r="AD54" s="17">
        <v>189.756</v>
      </c>
      <c r="AE54" s="17">
        <v>23.544</v>
      </c>
      <c r="AF54" s="17"/>
      <c r="AG54" s="17"/>
      <c r="AH54" s="17"/>
      <c r="AI54" s="17">
        <v>0</v>
      </c>
      <c r="AJ54" s="17"/>
      <c r="AK54" s="17"/>
      <c r="AL54" s="17"/>
      <c r="AM54" s="17">
        <v>0</v>
      </c>
      <c r="AN54" s="17">
        <v>188.8</v>
      </c>
      <c r="AO54" s="17">
        <v>185.69388000000001</v>
      </c>
      <c r="AP54" s="17"/>
      <c r="AQ54" s="17">
        <v>188.8</v>
      </c>
      <c r="AR54" s="17">
        <v>208</v>
      </c>
      <c r="AS54" s="17">
        <v>204.72800000000001</v>
      </c>
      <c r="AT54" s="17">
        <v>175.36631</v>
      </c>
      <c r="AU54" s="17">
        <v>32.633690000000001</v>
      </c>
      <c r="AV54" s="17">
        <v>211.4</v>
      </c>
      <c r="AW54" s="17">
        <v>204.72800000000001</v>
      </c>
      <c r="AX54" s="17">
        <v>175.36631</v>
      </c>
      <c r="AY54" s="17">
        <v>36.03369</v>
      </c>
      <c r="AZ54" s="17">
        <v>199</v>
      </c>
      <c r="BA54" s="17">
        <v>204.72800000000001</v>
      </c>
      <c r="BB54" s="17">
        <v>175.36631</v>
      </c>
      <c r="BC54" s="17">
        <v>23.633690000000001</v>
      </c>
      <c r="BD54" s="17"/>
      <c r="BE54" s="17"/>
      <c r="BF54" s="17">
        <v>208.28218000000001</v>
      </c>
      <c r="BG54" s="17">
        <v>-208.28218000000001</v>
      </c>
      <c r="BH54" s="17"/>
      <c r="BI54" s="17"/>
      <c r="BJ54" s="17">
        <v>104.14109000000001</v>
      </c>
      <c r="BK54" s="17">
        <v>-104.14109000000001</v>
      </c>
      <c r="BL54" s="17">
        <v>472.3</v>
      </c>
      <c r="BM54" s="17">
        <v>565.53980999999999</v>
      </c>
      <c r="BN54" s="17">
        <v>553.54426999999998</v>
      </c>
      <c r="BO54" s="17">
        <v>-81.24427</v>
      </c>
      <c r="BP54" s="17">
        <v>4.9000000000000004</v>
      </c>
      <c r="BQ54" s="17">
        <v>4.4318400000000002</v>
      </c>
      <c r="BR54" s="17">
        <v>4.4318400000000002</v>
      </c>
      <c r="BS54" s="17">
        <v>0.46816000000000002</v>
      </c>
      <c r="BT54" s="17"/>
      <c r="BU54" s="17"/>
      <c r="BV54" s="17"/>
      <c r="BW54" s="17">
        <v>0</v>
      </c>
      <c r="BX54" s="17"/>
      <c r="BY54" s="17"/>
      <c r="BZ54" s="17"/>
      <c r="CA54" s="17">
        <v>0</v>
      </c>
      <c r="CB54" s="17"/>
      <c r="CC54" s="17"/>
      <c r="CD54" s="17"/>
      <c r="CE54" s="17">
        <v>0</v>
      </c>
      <c r="CF54" s="17"/>
      <c r="CG54" s="17"/>
      <c r="CH54" s="17"/>
      <c r="CI54" s="17">
        <v>0</v>
      </c>
      <c r="CJ54" s="17">
        <v>162.32210000000001</v>
      </c>
      <c r="CK54" s="17">
        <v>163.90777</v>
      </c>
      <c r="CL54" s="17">
        <v>163.90777</v>
      </c>
      <c r="CM54" s="17">
        <v>-1.5856699999999999</v>
      </c>
      <c r="CN54" s="17">
        <v>7.1</v>
      </c>
      <c r="CO54" s="17">
        <v>5.1333399999999996</v>
      </c>
      <c r="CP54" s="17">
        <v>5.1333399999999996</v>
      </c>
      <c r="CQ54" s="17">
        <v>1.9666600000000001</v>
      </c>
      <c r="CR54" s="17">
        <v>5.5</v>
      </c>
      <c r="CS54" s="17">
        <v>2.8177599999999998</v>
      </c>
      <c r="CT54" s="17">
        <v>2.8177599999999998</v>
      </c>
      <c r="CU54" s="17">
        <v>2.6822400000000002</v>
      </c>
      <c r="CV54" s="17">
        <v>22.1</v>
      </c>
      <c r="CW54" s="17">
        <v>22.389009999999999</v>
      </c>
      <c r="CX54" s="17"/>
      <c r="CY54" s="17">
        <v>22.1</v>
      </c>
      <c r="CZ54" s="17">
        <v>6.8</v>
      </c>
      <c r="DA54" s="17">
        <v>6.8787000000000003</v>
      </c>
      <c r="DB54" s="17">
        <v>6.8787000000000003</v>
      </c>
      <c r="DC54" s="17">
        <v>-7.8700000000000006E-2</v>
      </c>
      <c r="DD54" s="17">
        <v>14.9</v>
      </c>
      <c r="DE54" s="17">
        <v>10.217000000000001</v>
      </c>
      <c r="DF54" s="17">
        <v>14.919420000000001</v>
      </c>
      <c r="DG54" s="17">
        <v>-1.942E-2</v>
      </c>
      <c r="DH54" s="17">
        <v>72.400000000000006</v>
      </c>
      <c r="DI54" s="17">
        <v>15.46392</v>
      </c>
      <c r="DJ54" s="17">
        <v>58.550669999999997</v>
      </c>
      <c r="DK54" s="17">
        <v>13.84933</v>
      </c>
      <c r="DL54" s="17"/>
      <c r="DM54" s="17"/>
      <c r="DN54" s="17"/>
      <c r="DO54" s="17">
        <v>0</v>
      </c>
      <c r="DP54" s="17"/>
      <c r="DQ54" s="17"/>
      <c r="DR54" s="17"/>
      <c r="DS54" s="17">
        <v>0</v>
      </c>
      <c r="DT54" s="17"/>
      <c r="DU54" s="17"/>
      <c r="DV54" s="17"/>
      <c r="DW54" s="17">
        <v>0</v>
      </c>
      <c r="DX54" s="17"/>
      <c r="DY54" s="17"/>
      <c r="DZ54" s="17"/>
      <c r="EA54" s="17">
        <v>0</v>
      </c>
      <c r="EB54" s="17">
        <v>110</v>
      </c>
      <c r="EC54" s="17">
        <v>88.833740000000006</v>
      </c>
      <c r="ED54" s="17">
        <v>106.54423</v>
      </c>
      <c r="EE54" s="17">
        <v>3.4557699999999998</v>
      </c>
      <c r="EF54" s="17">
        <v>53.6</v>
      </c>
      <c r="EG54" s="17">
        <v>162.20496</v>
      </c>
      <c r="EH54" s="17">
        <v>219.42156</v>
      </c>
      <c r="EI54" s="17">
        <v>-165.82156000000001</v>
      </c>
      <c r="EJ54" s="17"/>
      <c r="EK54" s="17"/>
      <c r="EL54" s="17"/>
      <c r="EM54" s="17">
        <v>0</v>
      </c>
      <c r="EN54" s="17"/>
      <c r="EO54" s="17"/>
      <c r="EP54" s="17"/>
      <c r="EQ54" s="17">
        <v>0</v>
      </c>
      <c r="ER54" s="17"/>
      <c r="ES54" s="17"/>
      <c r="ET54" s="17"/>
      <c r="EU54" s="17">
        <v>0</v>
      </c>
      <c r="EV54" s="17">
        <v>6.5</v>
      </c>
      <c r="EW54" s="17">
        <v>6.39</v>
      </c>
      <c r="EX54" s="17">
        <v>6.39</v>
      </c>
      <c r="EY54" s="17">
        <v>0.11</v>
      </c>
      <c r="EZ54" s="17">
        <v>338.8</v>
      </c>
      <c r="FA54" s="17">
        <v>305.24732999999998</v>
      </c>
      <c r="FB54" s="17">
        <v>359.53097000000002</v>
      </c>
      <c r="FC54" s="17">
        <v>-20.730969999999999</v>
      </c>
      <c r="FD54" s="17">
        <v>58.2</v>
      </c>
      <c r="FE54" s="17">
        <v>60.064030000000002</v>
      </c>
      <c r="FF54" s="17">
        <v>71.349220000000003</v>
      </c>
      <c r="FG54" s="17">
        <v>-13.14922</v>
      </c>
      <c r="FH54" s="17">
        <v>122.8</v>
      </c>
      <c r="FI54" s="17">
        <v>119.58763</v>
      </c>
      <c r="FJ54" s="17">
        <v>147.25556</v>
      </c>
      <c r="FK54" s="17">
        <v>-24.455559999999998</v>
      </c>
      <c r="FL54" s="17">
        <v>33.700000000000003</v>
      </c>
      <c r="FM54" s="17">
        <v>32.02928</v>
      </c>
      <c r="FN54" s="17">
        <v>33.957720000000002</v>
      </c>
      <c r="FO54" s="17">
        <v>-0.25772</v>
      </c>
      <c r="FP54" s="17">
        <v>18.8</v>
      </c>
      <c r="FQ54" s="17">
        <v>19.192229999999999</v>
      </c>
      <c r="FR54" s="17">
        <v>19.192229999999999</v>
      </c>
      <c r="FS54" s="17">
        <v>-0.39223000000000002</v>
      </c>
      <c r="FT54" s="17">
        <v>19.7</v>
      </c>
      <c r="FU54" s="17">
        <v>19.223299999999998</v>
      </c>
      <c r="FV54" s="17">
        <v>19.223299999999998</v>
      </c>
      <c r="FW54" s="17">
        <v>0.47670000000000001</v>
      </c>
      <c r="FX54" s="17">
        <v>90.9</v>
      </c>
      <c r="FY54" s="17">
        <v>87.232039999999998</v>
      </c>
      <c r="FZ54" s="17">
        <v>87.232039999999998</v>
      </c>
      <c r="GA54" s="17">
        <v>3.6679599999999999</v>
      </c>
      <c r="GB54" s="17">
        <v>181.4</v>
      </c>
      <c r="GC54" s="17">
        <v>185.10007999999999</v>
      </c>
      <c r="GD54" s="17">
        <v>134.02062000000001</v>
      </c>
      <c r="GE54" s="17">
        <v>47.379379999999998</v>
      </c>
      <c r="GF54" s="17">
        <v>183.4</v>
      </c>
      <c r="GG54" s="17">
        <v>185.10007999999999</v>
      </c>
      <c r="GH54" s="17">
        <v>134.02062000000001</v>
      </c>
      <c r="GI54" s="17">
        <v>49.379379999999998</v>
      </c>
      <c r="GJ54" s="17">
        <v>184.5</v>
      </c>
      <c r="GK54" s="17">
        <v>185.10007999999999</v>
      </c>
      <c r="GL54" s="17">
        <v>134.02062000000001</v>
      </c>
      <c r="GM54" s="17">
        <v>50.479379999999999</v>
      </c>
      <c r="GN54" s="17">
        <v>109.5</v>
      </c>
      <c r="GO54" s="17">
        <v>110.37475999999999</v>
      </c>
      <c r="GP54" s="17">
        <v>91.99418</v>
      </c>
      <c r="GQ54" s="17">
        <v>17.50582</v>
      </c>
      <c r="GR54" s="17">
        <v>8.4</v>
      </c>
      <c r="GS54" s="17">
        <v>9.09</v>
      </c>
      <c r="GT54" s="17">
        <v>9.09</v>
      </c>
      <c r="GU54" s="17">
        <v>-0.69</v>
      </c>
      <c r="GV54" s="17">
        <v>3.4</v>
      </c>
      <c r="GW54" s="17">
        <v>6.6261000000000001</v>
      </c>
      <c r="GX54" s="17">
        <v>6.6261000000000001</v>
      </c>
      <c r="GY54" s="17">
        <v>-3.2261000000000002</v>
      </c>
      <c r="GZ54" s="17">
        <v>22.5</v>
      </c>
      <c r="HA54" s="17">
        <v>32.455460000000002</v>
      </c>
      <c r="HB54" s="17">
        <v>29.200230000000001</v>
      </c>
      <c r="HC54" s="17">
        <v>-6.7002300000000004</v>
      </c>
      <c r="HD54" s="17">
        <v>43.5</v>
      </c>
      <c r="HE54" s="17">
        <v>44.060189999999999</v>
      </c>
      <c r="HF54" s="17">
        <v>44.060189999999999</v>
      </c>
      <c r="HG54" s="17">
        <v>-0.56018999999999997</v>
      </c>
      <c r="HH54" s="17"/>
      <c r="HI54" s="17"/>
      <c r="HJ54" s="17"/>
      <c r="HK54" s="17">
        <v>0</v>
      </c>
      <c r="HL54" s="17">
        <v>16.8</v>
      </c>
      <c r="HM54" s="17">
        <v>16.161660000000001</v>
      </c>
      <c r="HN54" s="17">
        <v>16.161660000000001</v>
      </c>
      <c r="HO54" s="17">
        <v>0.63834000000000002</v>
      </c>
      <c r="HP54" s="17">
        <v>64.8</v>
      </c>
      <c r="HQ54" s="17">
        <v>150.34191000000001</v>
      </c>
      <c r="HR54" s="17">
        <v>88.643109999999993</v>
      </c>
      <c r="HS54" s="17">
        <v>-23.843109999999999</v>
      </c>
      <c r="HT54" s="17"/>
      <c r="HU54" s="17"/>
      <c r="HV54" s="17"/>
      <c r="HW54" s="17">
        <v>0</v>
      </c>
      <c r="HX54" s="17"/>
      <c r="HY54" s="17"/>
      <c r="HZ54" s="17"/>
      <c r="IA54" s="17">
        <v>0</v>
      </c>
      <c r="IB54" s="17"/>
      <c r="IC54" s="17"/>
      <c r="ID54" s="17"/>
      <c r="IE54" s="17">
        <v>0</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86.4</v>
      </c>
      <c r="JE54" s="17">
        <v>88.384460000000004</v>
      </c>
      <c r="JF54" s="17">
        <v>74.948480000000004</v>
      </c>
      <c r="JG54" s="17">
        <v>11.45152</v>
      </c>
      <c r="JH54" s="17">
        <v>179</v>
      </c>
      <c r="JI54" s="17">
        <v>173.52799999999999</v>
      </c>
      <c r="JJ54" s="17"/>
      <c r="JK54" s="17">
        <v>179</v>
      </c>
      <c r="JL54" s="17">
        <v>176.5</v>
      </c>
      <c r="JM54" s="17">
        <v>179.87925999999999</v>
      </c>
      <c r="JN54" s="17">
        <v>179.87925999999999</v>
      </c>
      <c r="JO54" s="17">
        <v>-3.3792599999999999</v>
      </c>
      <c r="JP54" s="17">
        <v>109.6</v>
      </c>
      <c r="JQ54" s="17">
        <v>179.87925999999999</v>
      </c>
      <c r="JR54" s="17">
        <v>179.87925999999999</v>
      </c>
      <c r="JS54" s="17">
        <v>-70.279259999999994</v>
      </c>
      <c r="JT54" s="17">
        <v>139.30000000000001</v>
      </c>
      <c r="JU54" s="17">
        <v>179.87925999999999</v>
      </c>
      <c r="JV54" s="17">
        <v>179.87925999999999</v>
      </c>
      <c r="JW54" s="17">
        <v>-40.579259999999998</v>
      </c>
      <c r="JX54" s="17">
        <v>76.7</v>
      </c>
      <c r="JY54" s="17">
        <v>0</v>
      </c>
      <c r="JZ54" s="17"/>
      <c r="KA54" s="17">
        <v>76.7</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0</v>
      </c>
      <c r="LA54" s="17"/>
      <c r="LB54" s="17"/>
      <c r="LC54" s="17">
        <v>0</v>
      </c>
      <c r="LD54" s="17">
        <v>4</v>
      </c>
      <c r="LE54" s="17">
        <v>3.7524000000000002</v>
      </c>
      <c r="LF54" s="17">
        <v>3.7524000000000002</v>
      </c>
      <c r="LG54" s="17">
        <v>0.24759999999999999</v>
      </c>
      <c r="LH54" s="17">
        <v>41.3</v>
      </c>
      <c r="LI54" s="17">
        <v>41.237110000000001</v>
      </c>
      <c r="LJ54" s="17">
        <v>73.810019999999994</v>
      </c>
      <c r="LK54" s="17">
        <v>-32.510019999999997</v>
      </c>
      <c r="LL54" s="17">
        <v>105.6</v>
      </c>
      <c r="LM54" s="17">
        <v>112.4552</v>
      </c>
      <c r="LN54" s="17">
        <v>133.03102999999999</v>
      </c>
      <c r="LO54" s="17">
        <v>-27.43103</v>
      </c>
      <c r="LP54" s="17">
        <v>64.599999999999994</v>
      </c>
      <c r="LQ54" s="17">
        <v>67.133979999999994</v>
      </c>
      <c r="LR54" s="17">
        <v>67.133979999999994</v>
      </c>
      <c r="LS54" s="17">
        <v>-2.5339800000000001</v>
      </c>
      <c r="LT54" s="17">
        <v>76.5</v>
      </c>
      <c r="LU54" s="17">
        <v>78.567999999999998</v>
      </c>
      <c r="LV54" s="17">
        <v>78.567999999999998</v>
      </c>
      <c r="LW54" s="17">
        <v>-2.0680000000000001</v>
      </c>
      <c r="LX54" s="17">
        <v>30</v>
      </c>
      <c r="LY54" s="17">
        <v>29.951460000000001</v>
      </c>
      <c r="LZ54" s="17">
        <v>29.951460000000001</v>
      </c>
      <c r="MA54" s="17">
        <v>4.854E-2</v>
      </c>
      <c r="MB54" s="17"/>
      <c r="MC54" s="17"/>
      <c r="MD54" s="17"/>
      <c r="ME54" s="17">
        <v>0</v>
      </c>
      <c r="MF54" s="17"/>
      <c r="MG54" s="17"/>
      <c r="MH54" s="17"/>
      <c r="MI54" s="17">
        <v>0</v>
      </c>
      <c r="MJ54" s="17"/>
      <c r="MK54" s="17"/>
      <c r="ML54" s="17"/>
      <c r="MM54" s="17">
        <v>0</v>
      </c>
      <c r="MN54" s="17">
        <v>147.30000000000001</v>
      </c>
      <c r="MO54" s="17">
        <v>149.77393000000001</v>
      </c>
      <c r="MP54" s="17">
        <v>126.61098</v>
      </c>
      <c r="MQ54" s="17">
        <v>20.689019999999999</v>
      </c>
      <c r="MR54" s="17">
        <v>148.30000000000001</v>
      </c>
      <c r="MS54" s="17">
        <v>149.77393000000001</v>
      </c>
      <c r="MT54" s="17">
        <v>126.61098</v>
      </c>
      <c r="MU54" s="17">
        <v>21.689019999999999</v>
      </c>
      <c r="MV54" s="17">
        <v>166.3</v>
      </c>
      <c r="MW54" s="17">
        <v>149.77393000000001</v>
      </c>
      <c r="MX54" s="17">
        <v>126.61098</v>
      </c>
      <c r="MY54" s="17">
        <v>39.689019999999999</v>
      </c>
      <c r="MZ54" s="17">
        <v>191.6</v>
      </c>
      <c r="NA54" s="17">
        <v>0</v>
      </c>
      <c r="NB54" s="17"/>
      <c r="NC54" s="17">
        <v>191.6</v>
      </c>
      <c r="ND54" s="17"/>
      <c r="NE54" s="17"/>
      <c r="NF54" s="17"/>
      <c r="NG54" s="17">
        <v>0</v>
      </c>
      <c r="NH54" s="17"/>
      <c r="NI54" s="17"/>
      <c r="NJ54" s="17"/>
      <c r="NK54" s="17">
        <v>0</v>
      </c>
      <c r="NL54" s="17"/>
      <c r="NM54" s="17"/>
      <c r="NN54" s="17"/>
      <c r="NO54" s="17">
        <v>0</v>
      </c>
      <c r="NP54" s="17"/>
      <c r="NQ54" s="17"/>
      <c r="NR54" s="17"/>
      <c r="NS54" s="17">
        <v>0</v>
      </c>
      <c r="NT54" s="17">
        <v>0</v>
      </c>
      <c r="NU54" s="17"/>
      <c r="NV54" s="17">
        <v>192.33332999999999</v>
      </c>
      <c r="NW54" s="17">
        <v>-192.33332999999999</v>
      </c>
      <c r="NX54" s="17"/>
      <c r="NY54" s="17"/>
      <c r="NZ54" s="17">
        <v>96.166669999999996</v>
      </c>
      <c r="OA54" s="17">
        <v>-96.166669999999996</v>
      </c>
      <c r="OB54" s="17">
        <v>0</v>
      </c>
      <c r="OC54" s="17">
        <v>0</v>
      </c>
      <c r="OD54" s="17">
        <v>0</v>
      </c>
      <c r="OE54" s="17">
        <v>0</v>
      </c>
      <c r="OF54" s="17">
        <v>62.8</v>
      </c>
      <c r="OG54" s="17">
        <v>51.3</v>
      </c>
      <c r="OH54" s="17">
        <v>48.463000000000001</v>
      </c>
      <c r="OI54" s="17">
        <v>14.337</v>
      </c>
      <c r="OJ54" s="17">
        <v>0</v>
      </c>
      <c r="OK54" s="17">
        <v>0</v>
      </c>
      <c r="OL54" s="17">
        <v>0</v>
      </c>
      <c r="OM54" s="17">
        <v>0</v>
      </c>
      <c r="ON54" s="17">
        <v>17.100000000000001</v>
      </c>
      <c r="OO54" s="17">
        <v>14.913</v>
      </c>
      <c r="OP54" s="17">
        <v>14.913</v>
      </c>
      <c r="OQ54" s="17">
        <v>2.1869999999999998</v>
      </c>
      <c r="OR54" s="17">
        <v>0</v>
      </c>
      <c r="OS54" s="17"/>
      <c r="OT54" s="17">
        <v>0</v>
      </c>
      <c r="OU54" s="17">
        <v>0</v>
      </c>
      <c r="OV54" s="17">
        <v>18.5</v>
      </c>
      <c r="OW54" s="17">
        <v>18</v>
      </c>
      <c r="OX54" s="17">
        <v>17.475729999999999</v>
      </c>
      <c r="OY54" s="17">
        <v>1.02427</v>
      </c>
      <c r="OZ54" s="17">
        <v>9.9</v>
      </c>
      <c r="PA54" s="17">
        <v>9.9830000000000005</v>
      </c>
      <c r="PB54" s="17">
        <v>9.9830000000000005</v>
      </c>
      <c r="PC54" s="17">
        <v>-8.3000000000000004E-2</v>
      </c>
      <c r="PD54" s="17">
        <v>5.5</v>
      </c>
      <c r="PE54" s="17">
        <v>5.67</v>
      </c>
      <c r="PF54" s="17">
        <v>5.67</v>
      </c>
      <c r="PG54" s="17">
        <v>-0.17</v>
      </c>
      <c r="PH54" s="17">
        <v>0.7</v>
      </c>
      <c r="PI54" s="17">
        <v>1.23</v>
      </c>
      <c r="PJ54" s="17">
        <v>1.23</v>
      </c>
      <c r="PK54" s="17">
        <v>-0.53</v>
      </c>
      <c r="PL54" s="17">
        <v>1.5</v>
      </c>
      <c r="PM54" s="17">
        <v>1.5</v>
      </c>
      <c r="PN54" s="17">
        <v>1.5</v>
      </c>
      <c r="PO54" s="17">
        <v>0</v>
      </c>
      <c r="PP54" s="17">
        <v>4.5</v>
      </c>
      <c r="PQ54" s="17">
        <v>4.5</v>
      </c>
      <c r="PR54" s="17">
        <v>4.5</v>
      </c>
      <c r="PS54" s="17">
        <v>0</v>
      </c>
      <c r="PT54" s="17">
        <v>19.8</v>
      </c>
      <c r="PU54" s="17">
        <v>19.417480000000001</v>
      </c>
      <c r="PV54" s="17">
        <v>19.417480000000001</v>
      </c>
      <c r="PW54" s="17">
        <v>0.38252000000000003</v>
      </c>
      <c r="PX54" s="17">
        <v>20</v>
      </c>
      <c r="PY54" s="17">
        <v>19.417480000000001</v>
      </c>
      <c r="PZ54" s="17">
        <v>19.417480000000001</v>
      </c>
      <c r="QA54" s="17">
        <v>0.58252000000000004</v>
      </c>
      <c r="QB54" s="17">
        <v>14.8</v>
      </c>
      <c r="QC54" s="17">
        <v>14.56311</v>
      </c>
      <c r="QD54" s="17">
        <v>14.56311</v>
      </c>
      <c r="QE54" s="17">
        <v>0.23688999999999999</v>
      </c>
      <c r="QF54" s="17">
        <v>3.3</v>
      </c>
      <c r="QG54" s="17">
        <v>3.5</v>
      </c>
      <c r="QH54" s="17">
        <v>3.5</v>
      </c>
      <c r="QI54" s="17">
        <v>-0.2</v>
      </c>
      <c r="QJ54" s="17">
        <v>18.5</v>
      </c>
      <c r="QK54" s="17">
        <v>18.058250000000001</v>
      </c>
      <c r="QL54" s="17">
        <v>18.058250000000001</v>
      </c>
      <c r="QM54" s="17">
        <v>0.44174999999999998</v>
      </c>
      <c r="QN54" s="17">
        <v>0</v>
      </c>
      <c r="QO54" s="17"/>
      <c r="QP54" s="17">
        <v>0</v>
      </c>
      <c r="QQ54" s="17">
        <v>0</v>
      </c>
      <c r="QR54" s="17">
        <v>0</v>
      </c>
      <c r="QS54" s="17">
        <v>0</v>
      </c>
      <c r="QT54" s="17">
        <v>0</v>
      </c>
      <c r="QU54" s="17">
        <v>0</v>
      </c>
      <c r="QV54" s="17">
        <v>14.6</v>
      </c>
      <c r="QW54" s="17">
        <v>13.1</v>
      </c>
      <c r="QX54" s="17">
        <v>12.169</v>
      </c>
      <c r="QY54" s="17">
        <v>2.431</v>
      </c>
      <c r="QZ54" s="17">
        <v>44</v>
      </c>
      <c r="RA54" s="17">
        <v>30.8</v>
      </c>
      <c r="RB54" s="17">
        <v>30.67</v>
      </c>
      <c r="RC54" s="17">
        <v>13.33</v>
      </c>
      <c r="RD54" s="17">
        <v>4.5</v>
      </c>
      <c r="RE54" s="17">
        <v>4.2</v>
      </c>
      <c r="RF54" s="17">
        <v>4.2</v>
      </c>
      <c r="RG54" s="17">
        <v>0.3</v>
      </c>
      <c r="RH54" s="17">
        <v>1.1000000000000001</v>
      </c>
      <c r="RI54" s="17">
        <v>1.2</v>
      </c>
      <c r="RJ54" s="17">
        <v>1.2</v>
      </c>
      <c r="RK54" s="17">
        <v>-0.1</v>
      </c>
      <c r="RL54" s="17">
        <v>2.2000000000000002</v>
      </c>
      <c r="RM54" s="17">
        <v>2.4</v>
      </c>
      <c r="RN54" s="17">
        <v>2.4</v>
      </c>
      <c r="RO54" s="17">
        <v>-0.2</v>
      </c>
      <c r="RP54" s="17">
        <v>3</v>
      </c>
      <c r="RQ54" s="17">
        <v>2.8</v>
      </c>
      <c r="RR54" s="17">
        <v>2.8</v>
      </c>
      <c r="RS54" s="17">
        <v>0.2</v>
      </c>
      <c r="RT54" s="17">
        <v>0</v>
      </c>
      <c r="RU54" s="17"/>
      <c r="RV54" s="17">
        <v>0</v>
      </c>
      <c r="RW54" s="17">
        <v>0</v>
      </c>
      <c r="RX54" s="17">
        <v>3.3</v>
      </c>
      <c r="RY54" s="17">
        <v>3.2189999999999999</v>
      </c>
      <c r="RZ54" s="17">
        <v>3.2189999999999999</v>
      </c>
      <c r="SA54" s="17">
        <v>8.1000000000000003E-2</v>
      </c>
      <c r="SB54" s="17">
        <v>11.2</v>
      </c>
      <c r="SC54" s="17">
        <v>8.9177499999999998</v>
      </c>
      <c r="SD54" s="17">
        <v>6.2791399999999999</v>
      </c>
      <c r="SE54" s="17">
        <v>4.9208600000000002</v>
      </c>
      <c r="SF54" s="17">
        <v>2.2000000000000002</v>
      </c>
      <c r="SG54" s="17">
        <v>2</v>
      </c>
      <c r="SH54" s="17">
        <v>2</v>
      </c>
      <c r="SI54" s="17">
        <v>0.2</v>
      </c>
      <c r="SJ54" s="17">
        <v>0</v>
      </c>
      <c r="SK54" s="17">
        <v>0.7</v>
      </c>
      <c r="SL54" s="17">
        <v>0.7</v>
      </c>
      <c r="SM54" s="17">
        <v>-0.7</v>
      </c>
      <c r="SN54" s="17">
        <v>15.7</v>
      </c>
      <c r="SO54" s="17">
        <v>13.98058</v>
      </c>
      <c r="SP54" s="17">
        <v>13.98058</v>
      </c>
      <c r="SQ54" s="17">
        <v>1.7194199999999999</v>
      </c>
      <c r="SR54" s="17">
        <v>5.7</v>
      </c>
      <c r="SS54" s="17">
        <v>6</v>
      </c>
      <c r="ST54" s="17">
        <v>6</v>
      </c>
      <c r="SU54" s="17">
        <v>-0.3</v>
      </c>
      <c r="SV54" s="17">
        <v>9.3000000000000007</v>
      </c>
      <c r="SW54" s="17">
        <v>8</v>
      </c>
      <c r="SX54" s="17">
        <v>8</v>
      </c>
      <c r="SY54" s="17">
        <v>1.3</v>
      </c>
      <c r="SZ54" s="17">
        <v>13.2</v>
      </c>
      <c r="TA54" s="17">
        <v>11.65049</v>
      </c>
      <c r="TB54" s="17">
        <v>11.65049</v>
      </c>
      <c r="TC54" s="17">
        <v>1.5495099999999999</v>
      </c>
      <c r="TD54" s="17">
        <v>19.8</v>
      </c>
      <c r="TE54" s="17">
        <v>19.12621</v>
      </c>
      <c r="TF54" s="17">
        <v>19.12621</v>
      </c>
      <c r="TG54" s="17">
        <v>0.67379</v>
      </c>
      <c r="TH54" s="17">
        <v>10.5</v>
      </c>
      <c r="TI54" s="17">
        <v>9.6</v>
      </c>
      <c r="TJ54" s="17">
        <v>12.368</v>
      </c>
      <c r="TK54" s="17">
        <v>-1.8680000000000001</v>
      </c>
      <c r="TL54" s="17">
        <v>33</v>
      </c>
      <c r="TM54" s="17">
        <v>40.1</v>
      </c>
      <c r="TN54" s="17">
        <v>36.908999999999999</v>
      </c>
      <c r="TO54" s="17">
        <v>-3.9089999999999998</v>
      </c>
      <c r="TP54" s="17">
        <v>0</v>
      </c>
      <c r="TQ54" s="17">
        <v>0</v>
      </c>
      <c r="TR54" s="17">
        <v>0</v>
      </c>
      <c r="TS54" s="17">
        <v>0</v>
      </c>
      <c r="TT54" s="17">
        <v>47.3</v>
      </c>
      <c r="TU54" s="17">
        <v>44.206919999999997</v>
      </c>
      <c r="TV54" s="17">
        <v>47.241</v>
      </c>
      <c r="TW54" s="17">
        <v>5.8999999999999997E-2</v>
      </c>
      <c r="TX54" s="17">
        <v>68.2</v>
      </c>
      <c r="TY54" s="17">
        <v>59.726970000000001</v>
      </c>
      <c r="TZ54" s="17">
        <v>62.673000000000002</v>
      </c>
      <c r="UA54" s="17">
        <v>5.5270000000000001</v>
      </c>
      <c r="UB54" s="17">
        <v>6.4</v>
      </c>
      <c r="UC54" s="17">
        <v>2.6739999999999999</v>
      </c>
      <c r="UD54" s="17">
        <v>2.6739999999999999</v>
      </c>
      <c r="UE54" s="17">
        <v>3.726</v>
      </c>
      <c r="UF54" s="17">
        <v>2.2000000000000002</v>
      </c>
      <c r="UG54" s="17">
        <v>1.9630000000000001</v>
      </c>
      <c r="UH54" s="17">
        <v>1.9630000000000001</v>
      </c>
      <c r="UI54" s="17">
        <v>0.23699999999999999</v>
      </c>
      <c r="UJ54" s="17">
        <v>14.5</v>
      </c>
      <c r="UK54" s="17">
        <v>17</v>
      </c>
      <c r="UL54" s="17">
        <v>11.65049</v>
      </c>
      <c r="UM54" s="17">
        <v>2.84951</v>
      </c>
      <c r="UN54" s="17">
        <v>4.0999999999999996</v>
      </c>
      <c r="UO54" s="17">
        <v>4</v>
      </c>
      <c r="UP54" s="17">
        <v>7</v>
      </c>
      <c r="UQ54" s="17">
        <v>-2.9</v>
      </c>
      <c r="UR54" s="17">
        <v>7.5</v>
      </c>
      <c r="US54" s="17">
        <v>8</v>
      </c>
      <c r="UT54" s="17"/>
      <c r="UU54" s="17">
        <v>7.5</v>
      </c>
      <c r="UV54" s="17">
        <v>9.6999999999999993</v>
      </c>
      <c r="UW54" s="17">
        <v>10</v>
      </c>
      <c r="UX54" s="17">
        <v>10</v>
      </c>
      <c r="UY54" s="17">
        <v>-0.3</v>
      </c>
      <c r="UZ54" s="17">
        <v>10.4</v>
      </c>
      <c r="VA54" s="17">
        <v>11.165050000000001</v>
      </c>
      <c r="VB54" s="17">
        <v>11.165050000000001</v>
      </c>
      <c r="VC54" s="17">
        <v>-0.76505000000000001</v>
      </c>
      <c r="VD54" s="17">
        <v>10.6</v>
      </c>
      <c r="VE54" s="17">
        <v>11.165050000000001</v>
      </c>
      <c r="VF54" s="17">
        <v>11.165050000000001</v>
      </c>
      <c r="VG54" s="17">
        <v>-0.56505000000000005</v>
      </c>
      <c r="VH54" s="17">
        <v>13.3</v>
      </c>
      <c r="VI54" s="17">
        <v>11.336</v>
      </c>
      <c r="VJ54" s="17">
        <v>11.336</v>
      </c>
      <c r="VK54" s="17">
        <v>1.964</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39.4</v>
      </c>
      <c r="WC54" s="17">
        <v>14</v>
      </c>
      <c r="WD54" s="17">
        <v>41.79</v>
      </c>
      <c r="WE54" s="17">
        <v>-2.39</v>
      </c>
      <c r="WF54" s="17">
        <v>31.1</v>
      </c>
      <c r="WG54" s="17">
        <v>8</v>
      </c>
      <c r="WH54" s="17">
        <v>24.98</v>
      </c>
      <c r="WI54" s="17">
        <v>6.12</v>
      </c>
      <c r="WJ54" s="17">
        <v>0</v>
      </c>
      <c r="WK54" s="17">
        <v>0</v>
      </c>
      <c r="WL54" s="17">
        <v>0</v>
      </c>
      <c r="WM54" s="17">
        <v>0</v>
      </c>
      <c r="WN54" s="17">
        <v>0</v>
      </c>
      <c r="WO54" s="17"/>
      <c r="WP54" s="17">
        <v>0</v>
      </c>
      <c r="WQ54" s="17">
        <v>0</v>
      </c>
      <c r="WR54" s="17">
        <v>9.8000000000000007</v>
      </c>
      <c r="WS54" s="17">
        <v>9.7899999999999991</v>
      </c>
      <c r="WT54" s="17">
        <v>9.7899999999999991</v>
      </c>
      <c r="WU54" s="17">
        <v>0.01</v>
      </c>
      <c r="WV54" s="17">
        <v>20</v>
      </c>
      <c r="WW54" s="17">
        <v>19.12621</v>
      </c>
      <c r="WX54" s="17">
        <v>19.12621</v>
      </c>
      <c r="WY54" s="17">
        <v>0.87378999999999996</v>
      </c>
      <c r="WZ54" s="17">
        <v>9.9</v>
      </c>
      <c r="XA54" s="17">
        <v>10.7</v>
      </c>
      <c r="XB54" s="17">
        <v>10.7</v>
      </c>
      <c r="XC54" s="17">
        <v>-0.8</v>
      </c>
      <c r="XD54" s="17">
        <v>44.5</v>
      </c>
      <c r="XE54" s="17">
        <v>44.947369999999999</v>
      </c>
      <c r="XF54" s="17">
        <v>42</v>
      </c>
      <c r="XG54" s="17">
        <v>2.5</v>
      </c>
      <c r="XH54" s="17">
        <v>15.8</v>
      </c>
      <c r="XI54" s="17">
        <v>16.052630000000001</v>
      </c>
      <c r="XJ54" s="17">
        <v>15</v>
      </c>
      <c r="XK54" s="17">
        <v>0.8</v>
      </c>
      <c r="XL54" s="17"/>
      <c r="XM54" s="17"/>
      <c r="XN54" s="17"/>
      <c r="XO54" s="17">
        <v>0</v>
      </c>
      <c r="XP54" s="17"/>
      <c r="XQ54" s="17"/>
      <c r="XR54" s="17"/>
      <c r="XS54" s="17">
        <v>0</v>
      </c>
      <c r="XT54" s="17"/>
      <c r="XU54" s="17"/>
      <c r="XV54" s="17"/>
      <c r="XW54" s="17">
        <v>0</v>
      </c>
      <c r="XX54" s="17"/>
      <c r="XY54" s="17"/>
      <c r="XZ54" s="17"/>
      <c r="YA54" s="17">
        <v>0</v>
      </c>
      <c r="YB54" s="17"/>
      <c r="YC54" s="17"/>
      <c r="YD54" s="17"/>
      <c r="YE54" s="17">
        <v>0</v>
      </c>
    </row>
    <row r="55" spans="1:655" ht="24" customHeight="1" x14ac:dyDescent="0.35">
      <c r="A55" s="1"/>
      <c r="B55" s="16" t="s">
        <v>50</v>
      </c>
      <c r="C55" s="16" t="s">
        <v>818</v>
      </c>
      <c r="D55" s="17"/>
      <c r="E55" s="17"/>
      <c r="F55" s="17"/>
      <c r="G55" s="17">
        <v>0</v>
      </c>
      <c r="H55" s="17">
        <v>637.79999999999995</v>
      </c>
      <c r="I55" s="17">
        <v>643.65809000000002</v>
      </c>
      <c r="J55" s="17">
        <v>643.65809000000002</v>
      </c>
      <c r="K55" s="17">
        <v>-5.8580899999999998</v>
      </c>
      <c r="L55" s="17">
        <v>213.4</v>
      </c>
      <c r="M55" s="17">
        <v>209.39341999999999</v>
      </c>
      <c r="N55" s="17">
        <v>209.39341999999999</v>
      </c>
      <c r="O55" s="17">
        <v>4.0065799999999996</v>
      </c>
      <c r="P55" s="17"/>
      <c r="Q55" s="17"/>
      <c r="R55" s="17"/>
      <c r="S55" s="17">
        <v>0</v>
      </c>
      <c r="T55" s="17"/>
      <c r="U55" s="17"/>
      <c r="V55" s="17"/>
      <c r="W55" s="17">
        <v>0</v>
      </c>
      <c r="X55" s="17">
        <v>89.4</v>
      </c>
      <c r="Y55" s="17">
        <v>91.778639999999996</v>
      </c>
      <c r="Z55" s="17">
        <v>91.778639999999996</v>
      </c>
      <c r="AA55" s="17">
        <v>-2.3786399999999999</v>
      </c>
      <c r="AB55" s="17">
        <v>211.1</v>
      </c>
      <c r="AC55" s="17">
        <v>190.17547999999999</v>
      </c>
      <c r="AD55" s="17">
        <v>189.756</v>
      </c>
      <c r="AE55" s="17">
        <v>21.344000000000001</v>
      </c>
      <c r="AF55" s="17"/>
      <c r="AG55" s="17"/>
      <c r="AH55" s="17"/>
      <c r="AI55" s="17">
        <v>0</v>
      </c>
      <c r="AJ55" s="17"/>
      <c r="AK55" s="17"/>
      <c r="AL55" s="17"/>
      <c r="AM55" s="17">
        <v>0</v>
      </c>
      <c r="AN55" s="17">
        <v>188.7</v>
      </c>
      <c r="AO55" s="17">
        <v>185.69388000000001</v>
      </c>
      <c r="AP55" s="17"/>
      <c r="AQ55" s="17">
        <v>188.7</v>
      </c>
      <c r="AR55" s="17">
        <v>207.2</v>
      </c>
      <c r="AS55" s="17">
        <v>204.72800000000001</v>
      </c>
      <c r="AT55" s="17">
        <v>160.78129000000001</v>
      </c>
      <c r="AU55" s="17">
        <v>46.418709999999997</v>
      </c>
      <c r="AV55" s="17">
        <v>210.2</v>
      </c>
      <c r="AW55" s="17">
        <v>204.72800000000001</v>
      </c>
      <c r="AX55" s="17">
        <v>160.78129000000001</v>
      </c>
      <c r="AY55" s="17">
        <v>49.418709999999997</v>
      </c>
      <c r="AZ55" s="17">
        <v>198.2</v>
      </c>
      <c r="BA55" s="17">
        <v>204.72800000000001</v>
      </c>
      <c r="BB55" s="17">
        <v>160.78129000000001</v>
      </c>
      <c r="BC55" s="17">
        <v>37.418709999999997</v>
      </c>
      <c r="BD55" s="17"/>
      <c r="BE55" s="17"/>
      <c r="BF55" s="17">
        <v>208.28218000000001</v>
      </c>
      <c r="BG55" s="17">
        <v>-208.28218000000001</v>
      </c>
      <c r="BH55" s="17"/>
      <c r="BI55" s="17"/>
      <c r="BJ55" s="17">
        <v>104.14109000000001</v>
      </c>
      <c r="BK55" s="17">
        <v>-104.14109000000001</v>
      </c>
      <c r="BL55" s="17">
        <v>436.5</v>
      </c>
      <c r="BM55" s="17">
        <v>565.53980999999999</v>
      </c>
      <c r="BN55" s="17">
        <v>539.04454999999996</v>
      </c>
      <c r="BO55" s="17">
        <v>-102.54455</v>
      </c>
      <c r="BP55" s="17">
        <v>4.8</v>
      </c>
      <c r="BQ55" s="17">
        <v>4.4318400000000002</v>
      </c>
      <c r="BR55" s="17">
        <v>4.4318400000000002</v>
      </c>
      <c r="BS55" s="17">
        <v>0.36815999999999999</v>
      </c>
      <c r="BT55" s="17"/>
      <c r="BU55" s="17"/>
      <c r="BV55" s="17"/>
      <c r="BW55" s="17">
        <v>0</v>
      </c>
      <c r="BX55" s="17"/>
      <c r="BY55" s="17"/>
      <c r="BZ55" s="17"/>
      <c r="CA55" s="17">
        <v>0</v>
      </c>
      <c r="CB55" s="17"/>
      <c r="CC55" s="17"/>
      <c r="CD55" s="17"/>
      <c r="CE55" s="17">
        <v>0</v>
      </c>
      <c r="CF55" s="17"/>
      <c r="CG55" s="17"/>
      <c r="CH55" s="17"/>
      <c r="CI55" s="17">
        <v>0</v>
      </c>
      <c r="CJ55" s="17">
        <v>160.92785000000001</v>
      </c>
      <c r="CK55" s="17">
        <v>163.90777</v>
      </c>
      <c r="CL55" s="17">
        <v>163.90777</v>
      </c>
      <c r="CM55" s="17">
        <v>-2.9799199999999999</v>
      </c>
      <c r="CN55" s="17">
        <v>6.8</v>
      </c>
      <c r="CO55" s="17">
        <v>5.1333399999999996</v>
      </c>
      <c r="CP55" s="17">
        <v>5.1333399999999996</v>
      </c>
      <c r="CQ55" s="17">
        <v>1.66666</v>
      </c>
      <c r="CR55" s="17">
        <v>5.3</v>
      </c>
      <c r="CS55" s="17">
        <v>2.8177599999999998</v>
      </c>
      <c r="CT55" s="17">
        <v>2.8177599999999998</v>
      </c>
      <c r="CU55" s="17">
        <v>2.48224</v>
      </c>
      <c r="CV55" s="17">
        <v>22.1</v>
      </c>
      <c r="CW55" s="17">
        <v>22.389009999999999</v>
      </c>
      <c r="CX55" s="17"/>
      <c r="CY55" s="17">
        <v>22.1</v>
      </c>
      <c r="CZ55" s="17">
        <v>6.8</v>
      </c>
      <c r="DA55" s="17">
        <v>6.8787000000000003</v>
      </c>
      <c r="DB55" s="17">
        <v>6.8787000000000003</v>
      </c>
      <c r="DC55" s="17">
        <v>-7.8700000000000006E-2</v>
      </c>
      <c r="DD55" s="17">
        <v>14.7</v>
      </c>
      <c r="DE55" s="17">
        <v>10.217000000000001</v>
      </c>
      <c r="DF55" s="17">
        <v>14.919420000000001</v>
      </c>
      <c r="DG55" s="17">
        <v>-0.21942</v>
      </c>
      <c r="DH55" s="17">
        <v>72.099999999999994</v>
      </c>
      <c r="DI55" s="17">
        <v>15.46392</v>
      </c>
      <c r="DJ55" s="17">
        <v>51.022419999999997</v>
      </c>
      <c r="DK55" s="17">
        <v>21.077580000000001</v>
      </c>
      <c r="DL55" s="17"/>
      <c r="DM55" s="17"/>
      <c r="DN55" s="17"/>
      <c r="DO55" s="17">
        <v>0</v>
      </c>
      <c r="DP55" s="17"/>
      <c r="DQ55" s="17"/>
      <c r="DR55" s="17"/>
      <c r="DS55" s="17">
        <v>0</v>
      </c>
      <c r="DT55" s="17"/>
      <c r="DU55" s="17"/>
      <c r="DV55" s="17"/>
      <c r="DW55" s="17">
        <v>0</v>
      </c>
      <c r="DX55" s="17"/>
      <c r="DY55" s="17"/>
      <c r="DZ55" s="17"/>
      <c r="EA55" s="17">
        <v>0</v>
      </c>
      <c r="EB55" s="17">
        <v>88.9</v>
      </c>
      <c r="EC55" s="17">
        <v>84.422560000000004</v>
      </c>
      <c r="ED55" s="17">
        <v>103.53394</v>
      </c>
      <c r="EE55" s="17">
        <v>-14.633940000000001</v>
      </c>
      <c r="EF55" s="17">
        <v>61.9</v>
      </c>
      <c r="EG55" s="17">
        <v>171.13014000000001</v>
      </c>
      <c r="EH55" s="17">
        <v>218.42561000000001</v>
      </c>
      <c r="EI55" s="17">
        <v>-156.52561</v>
      </c>
      <c r="EJ55" s="17"/>
      <c r="EK55" s="17"/>
      <c r="EL55" s="17"/>
      <c r="EM55" s="17">
        <v>0</v>
      </c>
      <c r="EN55" s="17"/>
      <c r="EO55" s="17"/>
      <c r="EP55" s="17"/>
      <c r="EQ55" s="17">
        <v>0</v>
      </c>
      <c r="ER55" s="17"/>
      <c r="ES55" s="17"/>
      <c r="ET55" s="17"/>
      <c r="EU55" s="17">
        <v>0</v>
      </c>
      <c r="EV55" s="17">
        <v>6.5</v>
      </c>
      <c r="EW55" s="17">
        <v>6.39</v>
      </c>
      <c r="EX55" s="17">
        <v>6.39</v>
      </c>
      <c r="EY55" s="17">
        <v>0.11</v>
      </c>
      <c r="EZ55" s="17">
        <v>145</v>
      </c>
      <c r="FA55" s="17">
        <v>228.19417000000001</v>
      </c>
      <c r="FB55" s="17">
        <v>356.53316000000001</v>
      </c>
      <c r="FC55" s="17">
        <v>-211.53316000000001</v>
      </c>
      <c r="FD55" s="17">
        <v>60.6</v>
      </c>
      <c r="FE55" s="17">
        <v>60.064030000000002</v>
      </c>
      <c r="FF55" s="17">
        <v>71.349220000000003</v>
      </c>
      <c r="FG55" s="17">
        <v>-10.749219999999999</v>
      </c>
      <c r="FH55" s="17">
        <v>111.2</v>
      </c>
      <c r="FI55" s="17">
        <v>113.40206000000001</v>
      </c>
      <c r="FJ55" s="17">
        <v>141.08233999999999</v>
      </c>
      <c r="FK55" s="17">
        <v>-29.882339999999999</v>
      </c>
      <c r="FL55" s="17">
        <v>32</v>
      </c>
      <c r="FM55" s="17">
        <v>32.02928</v>
      </c>
      <c r="FN55" s="17">
        <v>33.957720000000002</v>
      </c>
      <c r="FO55" s="17">
        <v>-1.9577199999999999</v>
      </c>
      <c r="FP55" s="17">
        <v>18.600000000000001</v>
      </c>
      <c r="FQ55" s="17">
        <v>19.192229999999999</v>
      </c>
      <c r="FR55" s="17">
        <v>19.192229999999999</v>
      </c>
      <c r="FS55" s="17">
        <v>-0.59223000000000003</v>
      </c>
      <c r="FT55" s="17">
        <v>19.7</v>
      </c>
      <c r="FU55" s="17">
        <v>19.223299999999998</v>
      </c>
      <c r="FV55" s="17">
        <v>19.223299999999998</v>
      </c>
      <c r="FW55" s="17">
        <v>0.47670000000000001</v>
      </c>
      <c r="FX55" s="17">
        <v>88.5</v>
      </c>
      <c r="FY55" s="17">
        <v>87.232039999999998</v>
      </c>
      <c r="FZ55" s="17">
        <v>87.232039999999998</v>
      </c>
      <c r="GA55" s="17">
        <v>1.26796</v>
      </c>
      <c r="GB55" s="17">
        <v>178</v>
      </c>
      <c r="GC55" s="17">
        <v>185.10007999999999</v>
      </c>
      <c r="GD55" s="17">
        <v>134.02062000000001</v>
      </c>
      <c r="GE55" s="17">
        <v>43.979379999999999</v>
      </c>
      <c r="GF55" s="17">
        <v>179.3</v>
      </c>
      <c r="GG55" s="17">
        <v>185.10007999999999</v>
      </c>
      <c r="GH55" s="17">
        <v>134.02062000000001</v>
      </c>
      <c r="GI55" s="17">
        <v>45.279380000000003</v>
      </c>
      <c r="GJ55" s="17">
        <v>181.6</v>
      </c>
      <c r="GK55" s="17">
        <v>185.10007999999999</v>
      </c>
      <c r="GL55" s="17">
        <v>134.02062000000001</v>
      </c>
      <c r="GM55" s="17">
        <v>47.57938</v>
      </c>
      <c r="GN55" s="17">
        <v>107.5</v>
      </c>
      <c r="GO55" s="17">
        <v>110.37475999999999</v>
      </c>
      <c r="GP55" s="17">
        <v>90.460229999999996</v>
      </c>
      <c r="GQ55" s="17">
        <v>17.039770000000001</v>
      </c>
      <c r="GR55" s="17">
        <v>8.4</v>
      </c>
      <c r="GS55" s="17">
        <v>9.09</v>
      </c>
      <c r="GT55" s="17">
        <v>9.09</v>
      </c>
      <c r="GU55" s="17">
        <v>-0.69</v>
      </c>
      <c r="GV55" s="17">
        <v>3.2</v>
      </c>
      <c r="GW55" s="17">
        <v>6.6261000000000001</v>
      </c>
      <c r="GX55" s="17">
        <v>6.6261000000000001</v>
      </c>
      <c r="GY55" s="17">
        <v>-3.4260999999999999</v>
      </c>
      <c r="GZ55" s="17">
        <v>19.5</v>
      </c>
      <c r="HA55" s="17">
        <v>32.455460000000002</v>
      </c>
      <c r="HB55" s="17">
        <v>28.81429</v>
      </c>
      <c r="HC55" s="17">
        <v>-9.3142899999999997</v>
      </c>
      <c r="HD55" s="17">
        <v>43.3</v>
      </c>
      <c r="HE55" s="17">
        <v>44.060189999999999</v>
      </c>
      <c r="HF55" s="17">
        <v>44.060189999999999</v>
      </c>
      <c r="HG55" s="17">
        <v>-0.76019000000000003</v>
      </c>
      <c r="HH55" s="17"/>
      <c r="HI55" s="17"/>
      <c r="HJ55" s="17"/>
      <c r="HK55" s="17">
        <v>0</v>
      </c>
      <c r="HL55" s="17">
        <v>16.600000000000001</v>
      </c>
      <c r="HM55" s="17">
        <v>16.161660000000001</v>
      </c>
      <c r="HN55" s="17">
        <v>16.161660000000001</v>
      </c>
      <c r="HO55" s="17">
        <v>0.43834000000000001</v>
      </c>
      <c r="HP55" s="17">
        <v>44.6</v>
      </c>
      <c r="HQ55" s="17">
        <v>109.29121000000001</v>
      </c>
      <c r="HR55" s="17">
        <v>100.39153</v>
      </c>
      <c r="HS55" s="17">
        <v>-55.791530000000002</v>
      </c>
      <c r="HT55" s="17"/>
      <c r="HU55" s="17"/>
      <c r="HV55" s="17"/>
      <c r="HW55" s="17">
        <v>0</v>
      </c>
      <c r="HX55" s="17"/>
      <c r="HY55" s="17"/>
      <c r="HZ55" s="17"/>
      <c r="IA55" s="17">
        <v>0</v>
      </c>
      <c r="IB55" s="17"/>
      <c r="IC55" s="17"/>
      <c r="ID55" s="17"/>
      <c r="IE55" s="17">
        <v>0</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85.8</v>
      </c>
      <c r="JE55" s="17">
        <v>88.384460000000004</v>
      </c>
      <c r="JF55" s="17">
        <v>73.082070000000002</v>
      </c>
      <c r="JG55" s="17">
        <v>12.717930000000001</v>
      </c>
      <c r="JH55" s="17">
        <v>178.4</v>
      </c>
      <c r="JI55" s="17">
        <v>165.88552000000001</v>
      </c>
      <c r="JJ55" s="17"/>
      <c r="JK55" s="17">
        <v>178.4</v>
      </c>
      <c r="JL55" s="17">
        <v>175.6</v>
      </c>
      <c r="JM55" s="17">
        <v>179.87925999999999</v>
      </c>
      <c r="JN55" s="17">
        <v>179.87925999999999</v>
      </c>
      <c r="JO55" s="17">
        <v>-4.2792599999999998</v>
      </c>
      <c r="JP55" s="17">
        <v>128.80000000000001</v>
      </c>
      <c r="JQ55" s="17">
        <v>179.87925999999999</v>
      </c>
      <c r="JR55" s="17">
        <v>179.87925999999999</v>
      </c>
      <c r="JS55" s="17">
        <v>-51.079259999999998</v>
      </c>
      <c r="JT55" s="17">
        <v>155.9</v>
      </c>
      <c r="JU55" s="17">
        <v>179.87925999999999</v>
      </c>
      <c r="JV55" s="17">
        <v>179.87925999999999</v>
      </c>
      <c r="JW55" s="17">
        <v>-23.97926</v>
      </c>
      <c r="JX55" s="17">
        <v>76.400000000000006</v>
      </c>
      <c r="JY55" s="17">
        <v>0</v>
      </c>
      <c r="JZ55" s="17"/>
      <c r="KA55" s="17">
        <v>76.400000000000006</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v>
      </c>
      <c r="LA55" s="17"/>
      <c r="LB55" s="17"/>
      <c r="LC55" s="17">
        <v>0</v>
      </c>
      <c r="LD55" s="17">
        <v>4</v>
      </c>
      <c r="LE55" s="17">
        <v>3.7524000000000002</v>
      </c>
      <c r="LF55" s="17">
        <v>3.7524000000000002</v>
      </c>
      <c r="LG55" s="17">
        <v>0.24759999999999999</v>
      </c>
      <c r="LH55" s="17">
        <v>38</v>
      </c>
      <c r="LI55" s="17">
        <v>20.618559999999999</v>
      </c>
      <c r="LJ55" s="17">
        <v>66.019279999999995</v>
      </c>
      <c r="LK55" s="17">
        <v>-28.019279999999998</v>
      </c>
      <c r="LL55" s="17">
        <v>107.7</v>
      </c>
      <c r="LM55" s="17">
        <v>112.4552</v>
      </c>
      <c r="LN55" s="17">
        <v>133.03102999999999</v>
      </c>
      <c r="LO55" s="17">
        <v>-25.331029999999998</v>
      </c>
      <c r="LP55" s="17">
        <v>63.5</v>
      </c>
      <c r="LQ55" s="17">
        <v>67.133979999999994</v>
      </c>
      <c r="LR55" s="17">
        <v>67.133979999999994</v>
      </c>
      <c r="LS55" s="17">
        <v>-3.6339800000000002</v>
      </c>
      <c r="LT55" s="17">
        <v>73.900000000000006</v>
      </c>
      <c r="LU55" s="17">
        <v>78.567999999999998</v>
      </c>
      <c r="LV55" s="17">
        <v>78.567999999999998</v>
      </c>
      <c r="LW55" s="17">
        <v>-4.6680000000000001</v>
      </c>
      <c r="LX55" s="17">
        <v>29.6</v>
      </c>
      <c r="LY55" s="17">
        <v>29.951460000000001</v>
      </c>
      <c r="LZ55" s="17">
        <v>29.951460000000001</v>
      </c>
      <c r="MA55" s="17">
        <v>-0.35145999999999999</v>
      </c>
      <c r="MB55" s="17"/>
      <c r="MC55" s="17"/>
      <c r="MD55" s="17"/>
      <c r="ME55" s="17">
        <v>0</v>
      </c>
      <c r="MF55" s="17"/>
      <c r="MG55" s="17"/>
      <c r="MH55" s="17"/>
      <c r="MI55" s="17">
        <v>0</v>
      </c>
      <c r="MJ55" s="17"/>
      <c r="MK55" s="17"/>
      <c r="ML55" s="17"/>
      <c r="MM55" s="17">
        <v>0</v>
      </c>
      <c r="MN55" s="17">
        <v>146.6</v>
      </c>
      <c r="MO55" s="17">
        <v>149.77393000000001</v>
      </c>
      <c r="MP55" s="17">
        <v>110</v>
      </c>
      <c r="MQ55" s="17">
        <v>36.6</v>
      </c>
      <c r="MR55" s="17">
        <v>147.30000000000001</v>
      </c>
      <c r="MS55" s="17">
        <v>149.77393000000001</v>
      </c>
      <c r="MT55" s="17">
        <v>110</v>
      </c>
      <c r="MU55" s="17">
        <v>37.299999999999997</v>
      </c>
      <c r="MV55" s="17">
        <v>150.69999999999999</v>
      </c>
      <c r="MW55" s="17">
        <v>149.77393000000001</v>
      </c>
      <c r="MX55" s="17">
        <v>110</v>
      </c>
      <c r="MY55" s="17">
        <v>40.700000000000003</v>
      </c>
      <c r="MZ55" s="17">
        <v>191.1</v>
      </c>
      <c r="NA55" s="17">
        <v>0</v>
      </c>
      <c r="NB55" s="17"/>
      <c r="NC55" s="17">
        <v>191.1</v>
      </c>
      <c r="ND55" s="17"/>
      <c r="NE55" s="17"/>
      <c r="NF55" s="17"/>
      <c r="NG55" s="17">
        <v>0</v>
      </c>
      <c r="NH55" s="17"/>
      <c r="NI55" s="17"/>
      <c r="NJ55" s="17"/>
      <c r="NK55" s="17">
        <v>0</v>
      </c>
      <c r="NL55" s="17"/>
      <c r="NM55" s="17"/>
      <c r="NN55" s="17"/>
      <c r="NO55" s="17">
        <v>0</v>
      </c>
      <c r="NP55" s="17"/>
      <c r="NQ55" s="17"/>
      <c r="NR55" s="17"/>
      <c r="NS55" s="17">
        <v>0</v>
      </c>
      <c r="NT55" s="17">
        <v>0</v>
      </c>
      <c r="NU55" s="17"/>
      <c r="NV55" s="17">
        <v>192.33332999999999</v>
      </c>
      <c r="NW55" s="17">
        <v>-192.33332999999999</v>
      </c>
      <c r="NX55" s="17"/>
      <c r="NY55" s="17"/>
      <c r="NZ55" s="17">
        <v>96.166669999999996</v>
      </c>
      <c r="OA55" s="17">
        <v>-96.166669999999996</v>
      </c>
      <c r="OB55" s="17">
        <v>0</v>
      </c>
      <c r="OC55" s="17">
        <v>0</v>
      </c>
      <c r="OD55" s="17">
        <v>0</v>
      </c>
      <c r="OE55" s="17">
        <v>0</v>
      </c>
      <c r="OF55" s="17">
        <v>64.7</v>
      </c>
      <c r="OG55" s="17">
        <v>53.3</v>
      </c>
      <c r="OH55" s="17">
        <v>48.853000000000002</v>
      </c>
      <c r="OI55" s="17">
        <v>15.847</v>
      </c>
      <c r="OJ55" s="17">
        <v>0</v>
      </c>
      <c r="OK55" s="17">
        <v>0</v>
      </c>
      <c r="OL55" s="17">
        <v>0</v>
      </c>
      <c r="OM55" s="17">
        <v>0</v>
      </c>
      <c r="ON55" s="17">
        <v>17.899999999999999</v>
      </c>
      <c r="OO55" s="17">
        <v>14.833</v>
      </c>
      <c r="OP55" s="17">
        <v>14.833</v>
      </c>
      <c r="OQ55" s="17">
        <v>3.0670000000000002</v>
      </c>
      <c r="OR55" s="17">
        <v>0</v>
      </c>
      <c r="OS55" s="17"/>
      <c r="OT55" s="17">
        <v>0</v>
      </c>
      <c r="OU55" s="17">
        <v>0</v>
      </c>
      <c r="OV55" s="17">
        <v>18.5</v>
      </c>
      <c r="OW55" s="17">
        <v>18</v>
      </c>
      <c r="OX55" s="17">
        <v>17.475729999999999</v>
      </c>
      <c r="OY55" s="17">
        <v>1.02427</v>
      </c>
      <c r="OZ55" s="17">
        <v>10</v>
      </c>
      <c r="PA55" s="17">
        <v>9.9830000000000005</v>
      </c>
      <c r="PB55" s="17">
        <v>9.9830000000000005</v>
      </c>
      <c r="PC55" s="17">
        <v>1.7000000000000001E-2</v>
      </c>
      <c r="PD55" s="17">
        <v>5.5</v>
      </c>
      <c r="PE55" s="17">
        <v>5.67</v>
      </c>
      <c r="PF55" s="17">
        <v>5.67</v>
      </c>
      <c r="PG55" s="17">
        <v>-0.17</v>
      </c>
      <c r="PH55" s="17">
        <v>0.7</v>
      </c>
      <c r="PI55" s="17">
        <v>1.23</v>
      </c>
      <c r="PJ55" s="17">
        <v>1.23</v>
      </c>
      <c r="PK55" s="17">
        <v>-0.53</v>
      </c>
      <c r="PL55" s="17">
        <v>1.5</v>
      </c>
      <c r="PM55" s="17">
        <v>1.5</v>
      </c>
      <c r="PN55" s="17">
        <v>1.5</v>
      </c>
      <c r="PO55" s="17">
        <v>0</v>
      </c>
      <c r="PP55" s="17">
        <v>4.4000000000000004</v>
      </c>
      <c r="PQ55" s="17">
        <v>4.5</v>
      </c>
      <c r="PR55" s="17">
        <v>4.5</v>
      </c>
      <c r="PS55" s="17">
        <v>-0.1</v>
      </c>
      <c r="PT55" s="17">
        <v>19.600000000000001</v>
      </c>
      <c r="PU55" s="17">
        <v>19.417480000000001</v>
      </c>
      <c r="PV55" s="17">
        <v>19.417480000000001</v>
      </c>
      <c r="PW55" s="17">
        <v>0.18251999999999999</v>
      </c>
      <c r="PX55" s="17">
        <v>20</v>
      </c>
      <c r="PY55" s="17">
        <v>19.417480000000001</v>
      </c>
      <c r="PZ55" s="17">
        <v>19.417480000000001</v>
      </c>
      <c r="QA55" s="17">
        <v>0.58252000000000004</v>
      </c>
      <c r="QB55" s="17">
        <v>14.8</v>
      </c>
      <c r="QC55" s="17">
        <v>14.56311</v>
      </c>
      <c r="QD55" s="17">
        <v>14.56311</v>
      </c>
      <c r="QE55" s="17">
        <v>0.23688999999999999</v>
      </c>
      <c r="QF55" s="17">
        <v>3.3</v>
      </c>
      <c r="QG55" s="17">
        <v>3.5</v>
      </c>
      <c r="QH55" s="17">
        <v>3.5</v>
      </c>
      <c r="QI55" s="17">
        <v>-0.2</v>
      </c>
      <c r="QJ55" s="17">
        <v>18.5</v>
      </c>
      <c r="QK55" s="17">
        <v>18.058250000000001</v>
      </c>
      <c r="QL55" s="17">
        <v>18.058250000000001</v>
      </c>
      <c r="QM55" s="17">
        <v>0.44174999999999998</v>
      </c>
      <c r="QN55" s="17">
        <v>0</v>
      </c>
      <c r="QO55" s="17"/>
      <c r="QP55" s="17">
        <v>0</v>
      </c>
      <c r="QQ55" s="17">
        <v>0</v>
      </c>
      <c r="QR55" s="17">
        <v>0</v>
      </c>
      <c r="QS55" s="17">
        <v>0</v>
      </c>
      <c r="QT55" s="17">
        <v>0</v>
      </c>
      <c r="QU55" s="17">
        <v>0</v>
      </c>
      <c r="QV55" s="17">
        <v>14.2</v>
      </c>
      <c r="QW55" s="17">
        <v>13.3</v>
      </c>
      <c r="QX55" s="17">
        <v>12.138999999999999</v>
      </c>
      <c r="QY55" s="17">
        <v>2.0609999999999999</v>
      </c>
      <c r="QZ55" s="17">
        <v>45.7</v>
      </c>
      <c r="RA55" s="17">
        <v>28.2</v>
      </c>
      <c r="RB55" s="17">
        <v>29.739000000000001</v>
      </c>
      <c r="RC55" s="17">
        <v>15.961</v>
      </c>
      <c r="RD55" s="17">
        <v>4.5</v>
      </c>
      <c r="RE55" s="17">
        <v>4.2</v>
      </c>
      <c r="RF55" s="17">
        <v>4.2</v>
      </c>
      <c r="RG55" s="17">
        <v>0.3</v>
      </c>
      <c r="RH55" s="17">
        <v>1.1000000000000001</v>
      </c>
      <c r="RI55" s="17">
        <v>1.2</v>
      </c>
      <c r="RJ55" s="17">
        <v>1.2</v>
      </c>
      <c r="RK55" s="17">
        <v>-0.1</v>
      </c>
      <c r="RL55" s="17">
        <v>2.2000000000000002</v>
      </c>
      <c r="RM55" s="17">
        <v>2.4</v>
      </c>
      <c r="RN55" s="17">
        <v>2.4</v>
      </c>
      <c r="RO55" s="17">
        <v>-0.2</v>
      </c>
      <c r="RP55" s="17">
        <v>3</v>
      </c>
      <c r="RQ55" s="17">
        <v>2.8</v>
      </c>
      <c r="RR55" s="17">
        <v>2.8</v>
      </c>
      <c r="RS55" s="17">
        <v>0.2</v>
      </c>
      <c r="RT55" s="17">
        <v>0</v>
      </c>
      <c r="RU55" s="17"/>
      <c r="RV55" s="17">
        <v>0</v>
      </c>
      <c r="RW55" s="17">
        <v>0</v>
      </c>
      <c r="RX55" s="17">
        <v>3.2</v>
      </c>
      <c r="RY55" s="17">
        <v>3.2189999999999999</v>
      </c>
      <c r="RZ55" s="17">
        <v>3.2189999999999999</v>
      </c>
      <c r="SA55" s="17">
        <v>-1.9E-2</v>
      </c>
      <c r="SB55" s="17">
        <v>11.2</v>
      </c>
      <c r="SC55" s="17">
        <v>8.9177499999999998</v>
      </c>
      <c r="SD55" s="17">
        <v>0</v>
      </c>
      <c r="SE55" s="17">
        <v>11.2</v>
      </c>
      <c r="SF55" s="17">
        <v>2.2000000000000002</v>
      </c>
      <c r="SG55" s="17">
        <v>2</v>
      </c>
      <c r="SH55" s="17">
        <v>2</v>
      </c>
      <c r="SI55" s="17">
        <v>0.2</v>
      </c>
      <c r="SJ55" s="17">
        <v>0</v>
      </c>
      <c r="SK55" s="17">
        <v>0.7</v>
      </c>
      <c r="SL55" s="17">
        <v>0.7</v>
      </c>
      <c r="SM55" s="17">
        <v>-0.7</v>
      </c>
      <c r="SN55" s="17">
        <v>15.5</v>
      </c>
      <c r="SO55" s="17">
        <v>13.98058</v>
      </c>
      <c r="SP55" s="17">
        <v>13.98058</v>
      </c>
      <c r="SQ55" s="17">
        <v>1.51942</v>
      </c>
      <c r="SR55" s="17">
        <v>5.7</v>
      </c>
      <c r="SS55" s="17">
        <v>6</v>
      </c>
      <c r="ST55" s="17">
        <v>6</v>
      </c>
      <c r="SU55" s="17">
        <v>-0.3</v>
      </c>
      <c r="SV55" s="17">
        <v>9</v>
      </c>
      <c r="SW55" s="17">
        <v>8</v>
      </c>
      <c r="SX55" s="17">
        <v>8</v>
      </c>
      <c r="SY55" s="17">
        <v>1</v>
      </c>
      <c r="SZ55" s="17">
        <v>12.9</v>
      </c>
      <c r="TA55" s="17">
        <v>11.65049</v>
      </c>
      <c r="TB55" s="17">
        <v>11.65049</v>
      </c>
      <c r="TC55" s="17">
        <v>1.2495099999999999</v>
      </c>
      <c r="TD55" s="17">
        <v>19.8</v>
      </c>
      <c r="TE55" s="17">
        <v>19.12621</v>
      </c>
      <c r="TF55" s="17">
        <v>19.12621</v>
      </c>
      <c r="TG55" s="17">
        <v>0.67379</v>
      </c>
      <c r="TH55" s="17">
        <v>11.3</v>
      </c>
      <c r="TI55" s="17">
        <v>9.8000000000000007</v>
      </c>
      <c r="TJ55" s="17">
        <v>12.481</v>
      </c>
      <c r="TK55" s="17">
        <v>-1.181</v>
      </c>
      <c r="TL55" s="17">
        <v>37</v>
      </c>
      <c r="TM55" s="17">
        <v>38.9</v>
      </c>
      <c r="TN55" s="17">
        <v>35.750999999999998</v>
      </c>
      <c r="TO55" s="17">
        <v>1.2490000000000001</v>
      </c>
      <c r="TP55" s="17">
        <v>0</v>
      </c>
      <c r="TQ55" s="17">
        <v>0</v>
      </c>
      <c r="TR55" s="17">
        <v>0</v>
      </c>
      <c r="TS55" s="17">
        <v>0</v>
      </c>
      <c r="TT55" s="17">
        <v>51</v>
      </c>
      <c r="TU55" s="17">
        <v>45.14331</v>
      </c>
      <c r="TV55" s="17">
        <v>48.264000000000003</v>
      </c>
      <c r="TW55" s="17">
        <v>2.7360000000000002</v>
      </c>
      <c r="TX55" s="17">
        <v>65.7</v>
      </c>
      <c r="TY55" s="17">
        <v>60.579439999999998</v>
      </c>
      <c r="TZ55" s="17">
        <v>63.924999999999997</v>
      </c>
      <c r="UA55" s="17">
        <v>1.7749999999999999</v>
      </c>
      <c r="UB55" s="17">
        <v>4.9000000000000004</v>
      </c>
      <c r="UC55" s="17">
        <v>2.6579999999999999</v>
      </c>
      <c r="UD55" s="17">
        <v>2.6579999999999999</v>
      </c>
      <c r="UE55" s="17">
        <v>2.242</v>
      </c>
      <c r="UF55" s="17">
        <v>1.7</v>
      </c>
      <c r="UG55" s="17">
        <v>2.1659999999999999</v>
      </c>
      <c r="UH55" s="17">
        <v>2.1659999999999999</v>
      </c>
      <c r="UI55" s="17">
        <v>-0.46600000000000003</v>
      </c>
      <c r="UJ55" s="17">
        <v>14.5</v>
      </c>
      <c r="UK55" s="17">
        <v>17</v>
      </c>
      <c r="UL55" s="17">
        <v>11.65049</v>
      </c>
      <c r="UM55" s="17">
        <v>2.84951</v>
      </c>
      <c r="UN55" s="17">
        <v>4.0999999999999996</v>
      </c>
      <c r="UO55" s="17">
        <v>4</v>
      </c>
      <c r="UP55" s="17">
        <v>7</v>
      </c>
      <c r="UQ55" s="17">
        <v>-2.9</v>
      </c>
      <c r="UR55" s="17">
        <v>7.5</v>
      </c>
      <c r="US55" s="17">
        <v>8</v>
      </c>
      <c r="UT55" s="17"/>
      <c r="UU55" s="17">
        <v>7.5</v>
      </c>
      <c r="UV55" s="17">
        <v>9.6999999999999993</v>
      </c>
      <c r="UW55" s="17">
        <v>10</v>
      </c>
      <c r="UX55" s="17">
        <v>10</v>
      </c>
      <c r="UY55" s="17">
        <v>-0.3</v>
      </c>
      <c r="UZ55" s="17">
        <v>10.199999999999999</v>
      </c>
      <c r="VA55" s="17">
        <v>11.165050000000001</v>
      </c>
      <c r="VB55" s="17">
        <v>11.165050000000001</v>
      </c>
      <c r="VC55" s="17">
        <v>-0.96504999999999996</v>
      </c>
      <c r="VD55" s="17">
        <v>10.4</v>
      </c>
      <c r="VE55" s="17">
        <v>11.165050000000001</v>
      </c>
      <c r="VF55" s="17">
        <v>11.165050000000001</v>
      </c>
      <c r="VG55" s="17">
        <v>-0.76505000000000001</v>
      </c>
      <c r="VH55" s="17">
        <v>13.9</v>
      </c>
      <c r="VI55" s="17">
        <v>11.204000000000001</v>
      </c>
      <c r="VJ55" s="17">
        <v>11.204000000000001</v>
      </c>
      <c r="VK55" s="17">
        <v>2.6960000000000002</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40.9</v>
      </c>
      <c r="WC55" s="17">
        <v>13</v>
      </c>
      <c r="WD55" s="17">
        <v>33.968000000000004</v>
      </c>
      <c r="WE55" s="17">
        <v>6.9320000000000004</v>
      </c>
      <c r="WF55" s="17">
        <v>29.2</v>
      </c>
      <c r="WG55" s="17">
        <v>8</v>
      </c>
      <c r="WH55" s="17">
        <v>22.573</v>
      </c>
      <c r="WI55" s="17">
        <v>6.6269999999999998</v>
      </c>
      <c r="WJ55" s="17">
        <v>0</v>
      </c>
      <c r="WK55" s="17">
        <v>0</v>
      </c>
      <c r="WL55" s="17">
        <v>0</v>
      </c>
      <c r="WM55" s="17">
        <v>0</v>
      </c>
      <c r="WN55" s="17">
        <v>0</v>
      </c>
      <c r="WO55" s="17"/>
      <c r="WP55" s="17">
        <v>0</v>
      </c>
      <c r="WQ55" s="17">
        <v>0</v>
      </c>
      <c r="WR55" s="17">
        <v>9.8000000000000007</v>
      </c>
      <c r="WS55" s="17">
        <v>9.7899999999999991</v>
      </c>
      <c r="WT55" s="17">
        <v>9.7899999999999991</v>
      </c>
      <c r="WU55" s="17">
        <v>0.01</v>
      </c>
      <c r="WV55" s="17">
        <v>19.899999999999999</v>
      </c>
      <c r="WW55" s="17">
        <v>19.12621</v>
      </c>
      <c r="WX55" s="17">
        <v>19.12621</v>
      </c>
      <c r="WY55" s="17">
        <v>0.77378999999999998</v>
      </c>
      <c r="WZ55" s="17">
        <v>9.1999999999999993</v>
      </c>
      <c r="XA55" s="17">
        <v>10.7</v>
      </c>
      <c r="XB55" s="17">
        <v>10.7</v>
      </c>
      <c r="XC55" s="17">
        <v>-1.5</v>
      </c>
      <c r="XD55" s="17">
        <v>44.1</v>
      </c>
      <c r="XE55" s="17">
        <v>44.947369999999999</v>
      </c>
      <c r="XF55" s="17">
        <v>42</v>
      </c>
      <c r="XG55" s="17">
        <v>2.1</v>
      </c>
      <c r="XH55" s="17">
        <v>15.7</v>
      </c>
      <c r="XI55" s="17">
        <v>16.052630000000001</v>
      </c>
      <c r="XJ55" s="17">
        <v>15</v>
      </c>
      <c r="XK55" s="17">
        <v>0.7</v>
      </c>
      <c r="XL55" s="17"/>
      <c r="XM55" s="17"/>
      <c r="XN55" s="17"/>
      <c r="XO55" s="17">
        <v>0</v>
      </c>
      <c r="XP55" s="17"/>
      <c r="XQ55" s="17"/>
      <c r="XR55" s="17"/>
      <c r="XS55" s="17">
        <v>0</v>
      </c>
      <c r="XT55" s="17"/>
      <c r="XU55" s="17"/>
      <c r="XV55" s="17"/>
      <c r="XW55" s="17">
        <v>0</v>
      </c>
      <c r="XX55" s="17"/>
      <c r="XY55" s="17"/>
      <c r="XZ55" s="17"/>
      <c r="YA55" s="17">
        <v>0</v>
      </c>
      <c r="YB55" s="17"/>
      <c r="YC55" s="17"/>
      <c r="YD55" s="17"/>
      <c r="YE55" s="17">
        <v>0</v>
      </c>
    </row>
    <row r="56" spans="1:655" ht="24" customHeight="1" x14ac:dyDescent="0.35">
      <c r="A56" s="1"/>
      <c r="B56" s="18" t="s">
        <v>819</v>
      </c>
      <c r="C56" s="18" t="s">
        <v>51</v>
      </c>
      <c r="D56" s="19"/>
      <c r="E56" s="19"/>
      <c r="F56" s="19"/>
      <c r="G56" s="19">
        <v>0</v>
      </c>
      <c r="H56" s="19">
        <v>650.29999999999995</v>
      </c>
      <c r="I56" s="19">
        <v>643.65809000000002</v>
      </c>
      <c r="J56" s="19">
        <v>643.65809000000002</v>
      </c>
      <c r="K56" s="19">
        <v>6.6419100000000002</v>
      </c>
      <c r="L56" s="19">
        <v>217.1</v>
      </c>
      <c r="M56" s="19">
        <v>209.39341999999999</v>
      </c>
      <c r="N56" s="19">
        <v>209.39341999999999</v>
      </c>
      <c r="O56" s="19">
        <v>7.7065799999999998</v>
      </c>
      <c r="P56" s="19"/>
      <c r="Q56" s="19"/>
      <c r="R56" s="19"/>
      <c r="S56" s="19">
        <v>0</v>
      </c>
      <c r="T56" s="19"/>
      <c r="U56" s="19"/>
      <c r="V56" s="19"/>
      <c r="W56" s="19">
        <v>0</v>
      </c>
      <c r="X56" s="19">
        <v>90.1</v>
      </c>
      <c r="Y56" s="19">
        <v>91.778639999999996</v>
      </c>
      <c r="Z56" s="19">
        <v>91.778639999999996</v>
      </c>
      <c r="AA56" s="19">
        <v>-1.6786399999999999</v>
      </c>
      <c r="AB56" s="19">
        <v>211.6</v>
      </c>
      <c r="AC56" s="19">
        <v>190.17547999999999</v>
      </c>
      <c r="AD56" s="19">
        <v>189.756</v>
      </c>
      <c r="AE56" s="19">
        <v>21.844000000000001</v>
      </c>
      <c r="AF56" s="19"/>
      <c r="AG56" s="19"/>
      <c r="AH56" s="19"/>
      <c r="AI56" s="19">
        <v>0</v>
      </c>
      <c r="AJ56" s="19"/>
      <c r="AK56" s="19"/>
      <c r="AL56" s="19"/>
      <c r="AM56" s="19">
        <v>0</v>
      </c>
      <c r="AN56" s="19">
        <v>106.2</v>
      </c>
      <c r="AO56" s="19">
        <v>185.69388000000001</v>
      </c>
      <c r="AP56" s="19"/>
      <c r="AQ56" s="19">
        <v>106.2</v>
      </c>
      <c r="AR56" s="19">
        <v>207.9</v>
      </c>
      <c r="AS56" s="19">
        <v>204.72800000000001</v>
      </c>
      <c r="AT56" s="19">
        <v>124.89842</v>
      </c>
      <c r="AU56" s="19">
        <v>83.001580000000004</v>
      </c>
      <c r="AV56" s="19">
        <v>210.9</v>
      </c>
      <c r="AW56" s="19">
        <v>204.72800000000001</v>
      </c>
      <c r="AX56" s="19">
        <v>124.89842</v>
      </c>
      <c r="AY56" s="19">
        <v>86.001580000000004</v>
      </c>
      <c r="AZ56" s="19">
        <v>199.2</v>
      </c>
      <c r="BA56" s="19">
        <v>204.72800000000001</v>
      </c>
      <c r="BB56" s="19">
        <v>124.89842</v>
      </c>
      <c r="BC56" s="19">
        <v>74.301580000000001</v>
      </c>
      <c r="BD56" s="19"/>
      <c r="BE56" s="19"/>
      <c r="BF56" s="19">
        <v>208.28218000000001</v>
      </c>
      <c r="BG56" s="19">
        <v>-208.28218000000001</v>
      </c>
      <c r="BH56" s="19"/>
      <c r="BI56" s="19"/>
      <c r="BJ56" s="19">
        <v>104.14109000000001</v>
      </c>
      <c r="BK56" s="19">
        <v>-104.14109000000001</v>
      </c>
      <c r="BL56" s="19">
        <v>541.79999999999995</v>
      </c>
      <c r="BM56" s="19">
        <v>565.53980999999999</v>
      </c>
      <c r="BN56" s="19">
        <v>539.75725</v>
      </c>
      <c r="BO56" s="19">
        <v>2.0427499999999998</v>
      </c>
      <c r="BP56" s="19">
        <v>4.9000000000000004</v>
      </c>
      <c r="BQ56" s="19">
        <v>4.4318400000000002</v>
      </c>
      <c r="BR56" s="19">
        <v>4.4318400000000002</v>
      </c>
      <c r="BS56" s="19">
        <v>0.46816000000000002</v>
      </c>
      <c r="BT56" s="19"/>
      <c r="BU56" s="19"/>
      <c r="BV56" s="19"/>
      <c r="BW56" s="19">
        <v>0</v>
      </c>
      <c r="BX56" s="19"/>
      <c r="BY56" s="19"/>
      <c r="BZ56" s="19"/>
      <c r="CA56" s="19">
        <v>0</v>
      </c>
      <c r="CB56" s="19"/>
      <c r="CC56" s="19"/>
      <c r="CD56" s="19"/>
      <c r="CE56" s="19">
        <v>0</v>
      </c>
      <c r="CF56" s="19"/>
      <c r="CG56" s="19"/>
      <c r="CH56" s="19"/>
      <c r="CI56" s="19">
        <v>0</v>
      </c>
      <c r="CJ56" s="19">
        <v>162.80145999999999</v>
      </c>
      <c r="CK56" s="19">
        <v>163.90777</v>
      </c>
      <c r="CL56" s="19">
        <v>163.90777</v>
      </c>
      <c r="CM56" s="19">
        <v>-1.1063099999999999</v>
      </c>
      <c r="CN56" s="19">
        <v>7.4</v>
      </c>
      <c r="CO56" s="19">
        <v>5.1333399999999996</v>
      </c>
      <c r="CP56" s="19">
        <v>5.1333399999999996</v>
      </c>
      <c r="CQ56" s="19">
        <v>2.2666599999999999</v>
      </c>
      <c r="CR56" s="19">
        <v>5.7</v>
      </c>
      <c r="CS56" s="19">
        <v>2.8177599999999998</v>
      </c>
      <c r="CT56" s="19">
        <v>2.8177599999999998</v>
      </c>
      <c r="CU56" s="19">
        <v>2.8822399999999999</v>
      </c>
      <c r="CV56" s="19">
        <v>13.1</v>
      </c>
      <c r="CW56" s="19">
        <v>22.389009999999999</v>
      </c>
      <c r="CX56" s="19"/>
      <c r="CY56" s="19">
        <v>13.1</v>
      </c>
      <c r="CZ56" s="19">
        <v>6.8</v>
      </c>
      <c r="DA56" s="19">
        <v>6.8787000000000003</v>
      </c>
      <c r="DB56" s="19">
        <v>6.8787000000000003</v>
      </c>
      <c r="DC56" s="19">
        <v>-7.8700000000000006E-2</v>
      </c>
      <c r="DD56" s="19">
        <v>10.199999999999999</v>
      </c>
      <c r="DE56" s="19">
        <v>10.217000000000001</v>
      </c>
      <c r="DF56" s="19">
        <v>14.919420000000001</v>
      </c>
      <c r="DG56" s="19">
        <v>-4.7194200000000004</v>
      </c>
      <c r="DH56" s="19">
        <v>72.5</v>
      </c>
      <c r="DI56" s="19">
        <v>22.68601</v>
      </c>
      <c r="DJ56" s="19">
        <v>41.406529999999997</v>
      </c>
      <c r="DK56" s="19">
        <v>31.09347</v>
      </c>
      <c r="DL56" s="19"/>
      <c r="DM56" s="19"/>
      <c r="DN56" s="19"/>
      <c r="DO56" s="19">
        <v>0</v>
      </c>
      <c r="DP56" s="19"/>
      <c r="DQ56" s="19"/>
      <c r="DR56" s="19"/>
      <c r="DS56" s="19">
        <v>0</v>
      </c>
      <c r="DT56" s="19"/>
      <c r="DU56" s="19"/>
      <c r="DV56" s="19"/>
      <c r="DW56" s="19">
        <v>0</v>
      </c>
      <c r="DX56" s="19"/>
      <c r="DY56" s="19"/>
      <c r="DZ56" s="19"/>
      <c r="EA56" s="19">
        <v>0</v>
      </c>
      <c r="EB56" s="19">
        <v>90.4</v>
      </c>
      <c r="EC56" s="19">
        <v>91.553979999999996</v>
      </c>
      <c r="ED56" s="19">
        <v>100.26072000000001</v>
      </c>
      <c r="EE56" s="19">
        <v>-9.8607200000000006</v>
      </c>
      <c r="EF56" s="19">
        <v>66.900000000000006</v>
      </c>
      <c r="EG56" s="19">
        <v>184.94776999999999</v>
      </c>
      <c r="EH56" s="19">
        <v>218.48053999999999</v>
      </c>
      <c r="EI56" s="19">
        <v>-151.58054000000001</v>
      </c>
      <c r="EJ56" s="19"/>
      <c r="EK56" s="19"/>
      <c r="EL56" s="19"/>
      <c r="EM56" s="19">
        <v>0</v>
      </c>
      <c r="EN56" s="19"/>
      <c r="EO56" s="19"/>
      <c r="EP56" s="19"/>
      <c r="EQ56" s="19">
        <v>0</v>
      </c>
      <c r="ER56" s="19"/>
      <c r="ES56" s="19"/>
      <c r="ET56" s="19"/>
      <c r="EU56" s="19">
        <v>0</v>
      </c>
      <c r="EV56" s="19">
        <v>6.5</v>
      </c>
      <c r="EW56" s="19">
        <v>6.39</v>
      </c>
      <c r="EX56" s="19">
        <v>6.39</v>
      </c>
      <c r="EY56" s="19">
        <v>0.11</v>
      </c>
      <c r="EZ56" s="19">
        <v>148.4</v>
      </c>
      <c r="FA56" s="19">
        <v>228.45631</v>
      </c>
      <c r="FB56" s="19">
        <v>349.02341999999999</v>
      </c>
      <c r="FC56" s="19">
        <v>-200.62342000000001</v>
      </c>
      <c r="FD56" s="19">
        <v>59.4</v>
      </c>
      <c r="FE56" s="19">
        <v>60.064030000000002</v>
      </c>
      <c r="FF56" s="19">
        <v>71.349220000000003</v>
      </c>
      <c r="FG56" s="19">
        <v>-11.94922</v>
      </c>
      <c r="FH56" s="19">
        <v>59.1</v>
      </c>
      <c r="FI56" s="19">
        <v>59.16628</v>
      </c>
      <c r="FJ56" s="19">
        <v>121.35863000000001</v>
      </c>
      <c r="FK56" s="19">
        <v>-62.258629999999997</v>
      </c>
      <c r="FL56" s="19">
        <v>33.700000000000003</v>
      </c>
      <c r="FM56" s="19">
        <v>32.02928</v>
      </c>
      <c r="FN56" s="19">
        <v>33.957720000000002</v>
      </c>
      <c r="FO56" s="19">
        <v>-0.25772</v>
      </c>
      <c r="FP56" s="19">
        <v>18.8</v>
      </c>
      <c r="FQ56" s="19">
        <v>19.192229999999999</v>
      </c>
      <c r="FR56" s="19">
        <v>19.192229999999999</v>
      </c>
      <c r="FS56" s="19">
        <v>-0.39223000000000002</v>
      </c>
      <c r="FT56" s="19">
        <v>19.7</v>
      </c>
      <c r="FU56" s="19">
        <v>19.223299999999998</v>
      </c>
      <c r="FV56" s="19">
        <v>19.223299999999998</v>
      </c>
      <c r="FW56" s="19">
        <v>0.47670000000000001</v>
      </c>
      <c r="FX56" s="19">
        <v>88.4</v>
      </c>
      <c r="FY56" s="19">
        <v>87.232039999999998</v>
      </c>
      <c r="FZ56" s="19">
        <v>87.232039999999998</v>
      </c>
      <c r="GA56" s="19">
        <v>1.1679600000000001</v>
      </c>
      <c r="GB56" s="19">
        <v>182.1</v>
      </c>
      <c r="GC56" s="19">
        <v>185.10007999999999</v>
      </c>
      <c r="GD56" s="19">
        <v>134.02062000000001</v>
      </c>
      <c r="GE56" s="19">
        <v>48.07938</v>
      </c>
      <c r="GF56" s="19">
        <v>182.5</v>
      </c>
      <c r="GG56" s="19">
        <v>185.10007999999999</v>
      </c>
      <c r="GH56" s="19">
        <v>134.02062000000001</v>
      </c>
      <c r="GI56" s="19">
        <v>48.479379999999999</v>
      </c>
      <c r="GJ56" s="19">
        <v>185</v>
      </c>
      <c r="GK56" s="19">
        <v>185.10007999999999</v>
      </c>
      <c r="GL56" s="19">
        <v>134.02062000000001</v>
      </c>
      <c r="GM56" s="19">
        <v>50.979379999999999</v>
      </c>
      <c r="GN56" s="19">
        <v>109.8</v>
      </c>
      <c r="GO56" s="19">
        <v>110.37475999999999</v>
      </c>
      <c r="GP56" s="19">
        <v>85.647750000000002</v>
      </c>
      <c r="GQ56" s="19">
        <v>24.152249999999999</v>
      </c>
      <c r="GR56" s="19">
        <v>8.4</v>
      </c>
      <c r="GS56" s="19">
        <v>9.09</v>
      </c>
      <c r="GT56" s="19">
        <v>9.09</v>
      </c>
      <c r="GU56" s="19">
        <v>-0.69</v>
      </c>
      <c r="GV56" s="19">
        <v>3.3</v>
      </c>
      <c r="GW56" s="19">
        <v>6.6261000000000001</v>
      </c>
      <c r="GX56" s="19">
        <v>6.6261000000000001</v>
      </c>
      <c r="GY56" s="19">
        <v>-3.3260999999999998</v>
      </c>
      <c r="GZ56" s="19">
        <v>25.7</v>
      </c>
      <c r="HA56" s="19">
        <v>26.630210000000002</v>
      </c>
      <c r="HB56" s="19">
        <v>24.857749999999999</v>
      </c>
      <c r="HC56" s="19">
        <v>0.84225000000000005</v>
      </c>
      <c r="HD56" s="19">
        <v>43.8</v>
      </c>
      <c r="HE56" s="19">
        <v>44.060189999999999</v>
      </c>
      <c r="HF56" s="19">
        <v>44.060189999999999</v>
      </c>
      <c r="HG56" s="19">
        <v>-0.26018999999999998</v>
      </c>
      <c r="HH56" s="19"/>
      <c r="HI56" s="19"/>
      <c r="HJ56" s="19"/>
      <c r="HK56" s="19">
        <v>0</v>
      </c>
      <c r="HL56" s="19">
        <v>16.7</v>
      </c>
      <c r="HM56" s="19">
        <v>16.161660000000001</v>
      </c>
      <c r="HN56" s="19">
        <v>16.161660000000001</v>
      </c>
      <c r="HO56" s="19">
        <v>0.53834000000000004</v>
      </c>
      <c r="HP56" s="19">
        <v>83.5</v>
      </c>
      <c r="HQ56" s="19">
        <v>84.793970000000002</v>
      </c>
      <c r="HR56" s="19">
        <v>73.277519999999996</v>
      </c>
      <c r="HS56" s="19">
        <v>10.222479999999999</v>
      </c>
      <c r="HT56" s="19"/>
      <c r="HU56" s="19"/>
      <c r="HV56" s="19"/>
      <c r="HW56" s="19">
        <v>0</v>
      </c>
      <c r="HX56" s="19"/>
      <c r="HY56" s="19"/>
      <c r="HZ56" s="19"/>
      <c r="IA56" s="19">
        <v>0</v>
      </c>
      <c r="IB56" s="19"/>
      <c r="IC56" s="19"/>
      <c r="ID56" s="19"/>
      <c r="IE56" s="19">
        <v>0</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86.6</v>
      </c>
      <c r="JE56" s="19">
        <v>88.384460000000004</v>
      </c>
      <c r="JF56" s="19">
        <v>67.226560000000006</v>
      </c>
      <c r="JG56" s="19">
        <v>19.373439999999999</v>
      </c>
      <c r="JH56" s="19">
        <v>77</v>
      </c>
      <c r="JI56" s="19">
        <v>0</v>
      </c>
      <c r="JJ56" s="19"/>
      <c r="JK56" s="19">
        <v>77</v>
      </c>
      <c r="JL56" s="19">
        <v>176.8</v>
      </c>
      <c r="JM56" s="19">
        <v>179.87925999999999</v>
      </c>
      <c r="JN56" s="19">
        <v>179.87925999999999</v>
      </c>
      <c r="JO56" s="19">
        <v>-3.0792600000000001</v>
      </c>
      <c r="JP56" s="19">
        <v>155.1</v>
      </c>
      <c r="JQ56" s="19">
        <v>179.87925999999999</v>
      </c>
      <c r="JR56" s="19">
        <v>179.87925999999999</v>
      </c>
      <c r="JS56" s="19">
        <v>-24.779260000000001</v>
      </c>
      <c r="JT56" s="19">
        <v>162.69999999999999</v>
      </c>
      <c r="JU56" s="19">
        <v>179.87925999999999</v>
      </c>
      <c r="JV56" s="19">
        <v>179.87925999999999</v>
      </c>
      <c r="JW56" s="19">
        <v>-17.179259999999999</v>
      </c>
      <c r="JX56" s="19">
        <v>48.3</v>
      </c>
      <c r="JY56" s="19">
        <v>0</v>
      </c>
      <c r="JZ56" s="19"/>
      <c r="KA56" s="19">
        <v>48.3</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v>
      </c>
      <c r="LA56" s="19"/>
      <c r="LB56" s="19"/>
      <c r="LC56" s="19">
        <v>0</v>
      </c>
      <c r="LD56" s="19">
        <v>4.0999999999999996</v>
      </c>
      <c r="LE56" s="19">
        <v>3.7524000000000002</v>
      </c>
      <c r="LF56" s="19">
        <v>3.7524000000000002</v>
      </c>
      <c r="LG56" s="19">
        <v>0.34760000000000002</v>
      </c>
      <c r="LH56" s="19">
        <v>87.3</v>
      </c>
      <c r="LI56" s="19">
        <v>20.618559999999999</v>
      </c>
      <c r="LJ56" s="19">
        <v>61.855670000000003</v>
      </c>
      <c r="LK56" s="19">
        <v>25.444330000000001</v>
      </c>
      <c r="LL56" s="19">
        <v>117.7</v>
      </c>
      <c r="LM56" s="19">
        <v>121.1056</v>
      </c>
      <c r="LN56" s="19">
        <v>133.03102999999999</v>
      </c>
      <c r="LO56" s="19">
        <v>-15.33103</v>
      </c>
      <c r="LP56" s="19">
        <v>65.400000000000006</v>
      </c>
      <c r="LQ56" s="19">
        <v>67.133979999999994</v>
      </c>
      <c r="LR56" s="19">
        <v>67.133979999999994</v>
      </c>
      <c r="LS56" s="19">
        <v>-1.7339800000000001</v>
      </c>
      <c r="LT56" s="19">
        <v>74.5</v>
      </c>
      <c r="LU56" s="19">
        <v>78.567999999999998</v>
      </c>
      <c r="LV56" s="19">
        <v>78.567999999999998</v>
      </c>
      <c r="LW56" s="19">
        <v>-4.0679999999999996</v>
      </c>
      <c r="LX56" s="19">
        <v>30.3</v>
      </c>
      <c r="LY56" s="19">
        <v>29.951460000000001</v>
      </c>
      <c r="LZ56" s="19">
        <v>29.951460000000001</v>
      </c>
      <c r="MA56" s="19">
        <v>0.34854000000000002</v>
      </c>
      <c r="MB56" s="19"/>
      <c r="MC56" s="19"/>
      <c r="MD56" s="19"/>
      <c r="ME56" s="19">
        <v>0</v>
      </c>
      <c r="MF56" s="19"/>
      <c r="MG56" s="19"/>
      <c r="MH56" s="19"/>
      <c r="MI56" s="19">
        <v>0</v>
      </c>
      <c r="MJ56" s="19"/>
      <c r="MK56" s="19"/>
      <c r="ML56" s="19"/>
      <c r="MM56" s="19">
        <v>0</v>
      </c>
      <c r="MN56" s="19">
        <v>147.69999999999999</v>
      </c>
      <c r="MO56" s="19">
        <v>149.77393000000001</v>
      </c>
      <c r="MP56" s="19">
        <v>110</v>
      </c>
      <c r="MQ56" s="19">
        <v>37.700000000000003</v>
      </c>
      <c r="MR56" s="19">
        <v>148.30000000000001</v>
      </c>
      <c r="MS56" s="19">
        <v>149.77393000000001</v>
      </c>
      <c r="MT56" s="19">
        <v>110</v>
      </c>
      <c r="MU56" s="19">
        <v>38.299999999999997</v>
      </c>
      <c r="MV56" s="19">
        <v>150.1</v>
      </c>
      <c r="MW56" s="19">
        <v>149.77393000000001</v>
      </c>
      <c r="MX56" s="19">
        <v>110</v>
      </c>
      <c r="MY56" s="19">
        <v>40.1</v>
      </c>
      <c r="MZ56" s="19">
        <v>103.7</v>
      </c>
      <c r="NA56" s="19">
        <v>0</v>
      </c>
      <c r="NB56" s="19"/>
      <c r="NC56" s="19">
        <v>103.7</v>
      </c>
      <c r="ND56" s="19"/>
      <c r="NE56" s="19"/>
      <c r="NF56" s="19"/>
      <c r="NG56" s="19">
        <v>0</v>
      </c>
      <c r="NH56" s="19"/>
      <c r="NI56" s="19"/>
      <c r="NJ56" s="19"/>
      <c r="NK56" s="19">
        <v>0</v>
      </c>
      <c r="NL56" s="19"/>
      <c r="NM56" s="19"/>
      <c r="NN56" s="19"/>
      <c r="NO56" s="19">
        <v>0</v>
      </c>
      <c r="NP56" s="19"/>
      <c r="NQ56" s="19"/>
      <c r="NR56" s="19"/>
      <c r="NS56" s="19">
        <v>0</v>
      </c>
      <c r="NT56" s="19">
        <v>0</v>
      </c>
      <c r="NU56" s="19"/>
      <c r="NV56" s="19">
        <v>192.33332999999999</v>
      </c>
      <c r="NW56" s="19">
        <v>-192.33332999999999</v>
      </c>
      <c r="NX56" s="19"/>
      <c r="NY56" s="19"/>
      <c r="NZ56" s="19">
        <v>96.166669999999996</v>
      </c>
      <c r="OA56" s="19">
        <v>-96.166669999999996</v>
      </c>
      <c r="OB56" s="19">
        <v>0</v>
      </c>
      <c r="OC56" s="19">
        <v>0</v>
      </c>
      <c r="OD56" s="19">
        <v>0</v>
      </c>
      <c r="OE56" s="19">
        <v>0</v>
      </c>
      <c r="OF56" s="19">
        <v>65.5</v>
      </c>
      <c r="OG56" s="19">
        <v>54.9</v>
      </c>
      <c r="OH56" s="19">
        <v>49.124000000000002</v>
      </c>
      <c r="OI56" s="19">
        <v>16.376000000000001</v>
      </c>
      <c r="OJ56" s="19">
        <v>0</v>
      </c>
      <c r="OK56" s="19">
        <v>0</v>
      </c>
      <c r="OL56" s="19">
        <v>0</v>
      </c>
      <c r="OM56" s="19">
        <v>0</v>
      </c>
      <c r="ON56" s="19">
        <v>17.8</v>
      </c>
      <c r="OO56" s="19">
        <v>14.672000000000001</v>
      </c>
      <c r="OP56" s="19">
        <v>14.672000000000001</v>
      </c>
      <c r="OQ56" s="19">
        <v>3.1280000000000001</v>
      </c>
      <c r="OR56" s="19">
        <v>0</v>
      </c>
      <c r="OS56" s="19"/>
      <c r="OT56" s="19">
        <v>0</v>
      </c>
      <c r="OU56" s="19">
        <v>0</v>
      </c>
      <c r="OV56" s="19">
        <v>18.600000000000001</v>
      </c>
      <c r="OW56" s="19">
        <v>18</v>
      </c>
      <c r="OX56" s="19">
        <v>17.475729999999999</v>
      </c>
      <c r="OY56" s="19">
        <v>1.1242700000000001</v>
      </c>
      <c r="OZ56" s="19">
        <v>9.9</v>
      </c>
      <c r="PA56" s="19">
        <v>9.9830000000000005</v>
      </c>
      <c r="PB56" s="19">
        <v>9.9830000000000005</v>
      </c>
      <c r="PC56" s="19">
        <v>-8.3000000000000004E-2</v>
      </c>
      <c r="PD56" s="19">
        <v>5.5</v>
      </c>
      <c r="PE56" s="19">
        <v>5.67</v>
      </c>
      <c r="PF56" s="19">
        <v>5.67</v>
      </c>
      <c r="PG56" s="19">
        <v>-0.17</v>
      </c>
      <c r="PH56" s="19">
        <v>0.7</v>
      </c>
      <c r="PI56" s="19">
        <v>1.23</v>
      </c>
      <c r="PJ56" s="19">
        <v>1.23</v>
      </c>
      <c r="PK56" s="19">
        <v>-0.53</v>
      </c>
      <c r="PL56" s="19">
        <v>1.5</v>
      </c>
      <c r="PM56" s="19">
        <v>1.5</v>
      </c>
      <c r="PN56" s="19">
        <v>1.5</v>
      </c>
      <c r="PO56" s="19">
        <v>0</v>
      </c>
      <c r="PP56" s="19">
        <v>4.4000000000000004</v>
      </c>
      <c r="PQ56" s="19">
        <v>4.5</v>
      </c>
      <c r="PR56" s="19">
        <v>4.5</v>
      </c>
      <c r="PS56" s="19">
        <v>-0.1</v>
      </c>
      <c r="PT56" s="19">
        <v>20</v>
      </c>
      <c r="PU56" s="19">
        <v>19.417480000000001</v>
      </c>
      <c r="PV56" s="19">
        <v>19.417480000000001</v>
      </c>
      <c r="PW56" s="19">
        <v>0.58252000000000004</v>
      </c>
      <c r="PX56" s="19">
        <v>20</v>
      </c>
      <c r="PY56" s="19">
        <v>19.417480000000001</v>
      </c>
      <c r="PZ56" s="19">
        <v>19.417480000000001</v>
      </c>
      <c r="QA56" s="19">
        <v>0.58252000000000004</v>
      </c>
      <c r="QB56" s="19">
        <v>14.7</v>
      </c>
      <c r="QC56" s="19">
        <v>14.56311</v>
      </c>
      <c r="QD56" s="19">
        <v>14.56311</v>
      </c>
      <c r="QE56" s="19">
        <v>0.13689000000000001</v>
      </c>
      <c r="QF56" s="19">
        <v>3.3</v>
      </c>
      <c r="QG56" s="19">
        <v>3.5</v>
      </c>
      <c r="QH56" s="19">
        <v>3.5</v>
      </c>
      <c r="QI56" s="19">
        <v>-0.2</v>
      </c>
      <c r="QJ56" s="19">
        <v>18.600000000000001</v>
      </c>
      <c r="QK56" s="19">
        <v>18.058250000000001</v>
      </c>
      <c r="QL56" s="19">
        <v>18.058250000000001</v>
      </c>
      <c r="QM56" s="19">
        <v>0.54174999999999995</v>
      </c>
      <c r="QN56" s="19">
        <v>0</v>
      </c>
      <c r="QO56" s="19"/>
      <c r="QP56" s="19">
        <v>0</v>
      </c>
      <c r="QQ56" s="19">
        <v>0</v>
      </c>
      <c r="QR56" s="19">
        <v>0</v>
      </c>
      <c r="QS56" s="19">
        <v>0</v>
      </c>
      <c r="QT56" s="19">
        <v>0</v>
      </c>
      <c r="QU56" s="19">
        <v>0</v>
      </c>
      <c r="QV56" s="19">
        <v>17.2</v>
      </c>
      <c r="QW56" s="19">
        <v>13.9</v>
      </c>
      <c r="QX56" s="19">
        <v>11.824</v>
      </c>
      <c r="QY56" s="19">
        <v>5.3760000000000003</v>
      </c>
      <c r="QZ56" s="19">
        <v>45.2</v>
      </c>
      <c r="RA56" s="19">
        <v>26.3</v>
      </c>
      <c r="RB56" s="19">
        <v>26.782</v>
      </c>
      <c r="RC56" s="19">
        <v>18.417999999999999</v>
      </c>
      <c r="RD56" s="19">
        <v>4.5</v>
      </c>
      <c r="RE56" s="19">
        <v>4.2</v>
      </c>
      <c r="RF56" s="19">
        <v>4.2</v>
      </c>
      <c r="RG56" s="19">
        <v>0.3</v>
      </c>
      <c r="RH56" s="19">
        <v>1.1000000000000001</v>
      </c>
      <c r="RI56" s="19">
        <v>1.2</v>
      </c>
      <c r="RJ56" s="19">
        <v>1.2</v>
      </c>
      <c r="RK56" s="19">
        <v>-0.1</v>
      </c>
      <c r="RL56" s="19">
        <v>2.2000000000000002</v>
      </c>
      <c r="RM56" s="19">
        <v>2.4</v>
      </c>
      <c r="RN56" s="19">
        <v>2.4</v>
      </c>
      <c r="RO56" s="19">
        <v>-0.2</v>
      </c>
      <c r="RP56" s="19">
        <v>3</v>
      </c>
      <c r="RQ56" s="19">
        <v>2.8</v>
      </c>
      <c r="RR56" s="19">
        <v>2.8</v>
      </c>
      <c r="RS56" s="19">
        <v>0.2</v>
      </c>
      <c r="RT56" s="19">
        <v>0</v>
      </c>
      <c r="RU56" s="19"/>
      <c r="RV56" s="19">
        <v>0</v>
      </c>
      <c r="RW56" s="19">
        <v>0</v>
      </c>
      <c r="RX56" s="19">
        <v>3.2</v>
      </c>
      <c r="RY56" s="19">
        <v>3.2189999999999999</v>
      </c>
      <c r="RZ56" s="19">
        <v>3.2189999999999999</v>
      </c>
      <c r="SA56" s="19">
        <v>-1.9E-2</v>
      </c>
      <c r="SB56" s="19">
        <v>11.2</v>
      </c>
      <c r="SC56" s="19">
        <v>8.9177499999999998</v>
      </c>
      <c r="SD56" s="19">
        <v>0</v>
      </c>
      <c r="SE56" s="19">
        <v>11.2</v>
      </c>
      <c r="SF56" s="19">
        <v>2.2000000000000002</v>
      </c>
      <c r="SG56" s="19">
        <v>2</v>
      </c>
      <c r="SH56" s="19">
        <v>2</v>
      </c>
      <c r="SI56" s="19">
        <v>0.2</v>
      </c>
      <c r="SJ56" s="19">
        <v>0</v>
      </c>
      <c r="SK56" s="19">
        <v>0.7</v>
      </c>
      <c r="SL56" s="19">
        <v>0.7</v>
      </c>
      <c r="SM56" s="19">
        <v>-0.7</v>
      </c>
      <c r="SN56" s="19">
        <v>15.5</v>
      </c>
      <c r="SO56" s="19">
        <v>13.98058</v>
      </c>
      <c r="SP56" s="19">
        <v>13.98058</v>
      </c>
      <c r="SQ56" s="19">
        <v>1.51942</v>
      </c>
      <c r="SR56" s="19">
        <v>5.8</v>
      </c>
      <c r="SS56" s="19">
        <v>6</v>
      </c>
      <c r="ST56" s="19">
        <v>6</v>
      </c>
      <c r="SU56" s="19">
        <v>-0.2</v>
      </c>
      <c r="SV56" s="19">
        <v>9.6</v>
      </c>
      <c r="SW56" s="19">
        <v>8</v>
      </c>
      <c r="SX56" s="19">
        <v>8</v>
      </c>
      <c r="SY56" s="19">
        <v>1.6</v>
      </c>
      <c r="SZ56" s="19">
        <v>13.4</v>
      </c>
      <c r="TA56" s="19">
        <v>11.65049</v>
      </c>
      <c r="TB56" s="19">
        <v>11.65049</v>
      </c>
      <c r="TC56" s="19">
        <v>1.7495099999999999</v>
      </c>
      <c r="TD56" s="19">
        <v>19.8</v>
      </c>
      <c r="TE56" s="19">
        <v>19.12621</v>
      </c>
      <c r="TF56" s="19">
        <v>19.12621</v>
      </c>
      <c r="TG56" s="19">
        <v>0.67379</v>
      </c>
      <c r="TH56" s="19">
        <v>12.2</v>
      </c>
      <c r="TI56" s="19">
        <v>10.4</v>
      </c>
      <c r="TJ56" s="19">
        <v>12.558</v>
      </c>
      <c r="TK56" s="19">
        <v>-0.35799999999999998</v>
      </c>
      <c r="TL56" s="19">
        <v>35</v>
      </c>
      <c r="TM56" s="19">
        <v>35.9</v>
      </c>
      <c r="TN56" s="19">
        <v>35.244</v>
      </c>
      <c r="TO56" s="19">
        <v>-0.24399999999999999</v>
      </c>
      <c r="TP56" s="19">
        <v>0</v>
      </c>
      <c r="TQ56" s="19">
        <v>0</v>
      </c>
      <c r="TR56" s="19">
        <v>0</v>
      </c>
      <c r="TS56" s="19">
        <v>0</v>
      </c>
      <c r="TT56" s="19">
        <v>46.1</v>
      </c>
      <c r="TU56" s="19">
        <v>44.226900000000001</v>
      </c>
      <c r="TV56" s="19">
        <v>48.790999999999997</v>
      </c>
      <c r="TW56" s="19">
        <v>-2.6909999999999998</v>
      </c>
      <c r="TX56" s="19">
        <v>68.900000000000006</v>
      </c>
      <c r="TY56" s="19">
        <v>59.762439999999998</v>
      </c>
      <c r="TZ56" s="19">
        <v>64.352000000000004</v>
      </c>
      <c r="UA56" s="19">
        <v>4.548</v>
      </c>
      <c r="UB56" s="19">
        <v>4.8</v>
      </c>
      <c r="UC56" s="19">
        <v>2.5649999999999999</v>
      </c>
      <c r="UD56" s="19">
        <v>2.5649999999999999</v>
      </c>
      <c r="UE56" s="19">
        <v>2.2349999999999999</v>
      </c>
      <c r="UF56" s="19">
        <v>1.5</v>
      </c>
      <c r="UG56" s="19">
        <v>2.319</v>
      </c>
      <c r="UH56" s="19">
        <v>2.319</v>
      </c>
      <c r="UI56" s="19">
        <v>-0.81899999999999995</v>
      </c>
      <c r="UJ56" s="19">
        <v>14.5</v>
      </c>
      <c r="UK56" s="19">
        <v>17</v>
      </c>
      <c r="UL56" s="19">
        <v>11.65049</v>
      </c>
      <c r="UM56" s="19">
        <v>2.84951</v>
      </c>
      <c r="UN56" s="19">
        <v>4.0999999999999996</v>
      </c>
      <c r="UO56" s="19">
        <v>4</v>
      </c>
      <c r="UP56" s="19">
        <v>7</v>
      </c>
      <c r="UQ56" s="19">
        <v>-2.9</v>
      </c>
      <c r="UR56" s="19">
        <v>7.8</v>
      </c>
      <c r="US56" s="19">
        <v>8</v>
      </c>
      <c r="UT56" s="19"/>
      <c r="UU56" s="19">
        <v>7.8</v>
      </c>
      <c r="UV56" s="19">
        <v>9.4</v>
      </c>
      <c r="UW56" s="19">
        <v>10</v>
      </c>
      <c r="UX56" s="19">
        <v>10</v>
      </c>
      <c r="UY56" s="19">
        <v>-0.6</v>
      </c>
      <c r="UZ56" s="19">
        <v>10</v>
      </c>
      <c r="VA56" s="19">
        <v>11.165050000000001</v>
      </c>
      <c r="VB56" s="19">
        <v>11.165050000000001</v>
      </c>
      <c r="VC56" s="19">
        <v>-1.1650499999999999</v>
      </c>
      <c r="VD56" s="19">
        <v>10.199999999999999</v>
      </c>
      <c r="VE56" s="19">
        <v>11.165050000000001</v>
      </c>
      <c r="VF56" s="19">
        <v>11.165050000000001</v>
      </c>
      <c r="VG56" s="19">
        <v>-0.96504999999999996</v>
      </c>
      <c r="VH56" s="19">
        <v>13.3</v>
      </c>
      <c r="VI56" s="19">
        <v>10.972</v>
      </c>
      <c r="VJ56" s="19">
        <v>10.972</v>
      </c>
      <c r="VK56" s="19">
        <v>2.3279999999999998</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25.2</v>
      </c>
      <c r="WC56" s="19">
        <v>12</v>
      </c>
      <c r="WD56" s="19">
        <v>19.683</v>
      </c>
      <c r="WE56" s="19">
        <v>5.5170000000000003</v>
      </c>
      <c r="WF56" s="19">
        <v>15.7</v>
      </c>
      <c r="WG56" s="19">
        <v>8</v>
      </c>
      <c r="WH56" s="19">
        <v>16.465</v>
      </c>
      <c r="WI56" s="19">
        <v>-0.76500000000000001</v>
      </c>
      <c r="WJ56" s="19">
        <v>0</v>
      </c>
      <c r="WK56" s="19">
        <v>0</v>
      </c>
      <c r="WL56" s="19">
        <v>0</v>
      </c>
      <c r="WM56" s="19">
        <v>0</v>
      </c>
      <c r="WN56" s="19">
        <v>0</v>
      </c>
      <c r="WO56" s="19"/>
      <c r="WP56" s="19">
        <v>0</v>
      </c>
      <c r="WQ56" s="19">
        <v>0</v>
      </c>
      <c r="WR56" s="19">
        <v>9.8000000000000007</v>
      </c>
      <c r="WS56" s="19">
        <v>9.8000000000000007</v>
      </c>
      <c r="WT56" s="19">
        <v>9.8000000000000007</v>
      </c>
      <c r="WU56" s="19">
        <v>0</v>
      </c>
      <c r="WV56" s="19">
        <v>19.8</v>
      </c>
      <c r="WW56" s="19">
        <v>19.12621</v>
      </c>
      <c r="WX56" s="19">
        <v>19.12621</v>
      </c>
      <c r="WY56" s="19">
        <v>0.67379</v>
      </c>
      <c r="WZ56" s="19">
        <v>9.3000000000000007</v>
      </c>
      <c r="XA56" s="19">
        <v>10.7</v>
      </c>
      <c r="XB56" s="19">
        <v>10.7</v>
      </c>
      <c r="XC56" s="19">
        <v>-1.4</v>
      </c>
      <c r="XD56" s="19">
        <v>44.2</v>
      </c>
      <c r="XE56" s="19">
        <v>44.947369999999999</v>
      </c>
      <c r="XF56" s="19">
        <v>42</v>
      </c>
      <c r="XG56" s="19">
        <v>2.2000000000000002</v>
      </c>
      <c r="XH56" s="19">
        <v>16</v>
      </c>
      <c r="XI56" s="19">
        <v>16.052630000000001</v>
      </c>
      <c r="XJ56" s="19">
        <v>15</v>
      </c>
      <c r="XK56" s="19">
        <v>1</v>
      </c>
      <c r="XL56" s="19"/>
      <c r="XM56" s="19"/>
      <c r="XN56" s="19"/>
      <c r="XO56" s="19">
        <v>0</v>
      </c>
      <c r="XP56" s="19"/>
      <c r="XQ56" s="19"/>
      <c r="XR56" s="19"/>
      <c r="XS56" s="19">
        <v>0</v>
      </c>
      <c r="XT56" s="19"/>
      <c r="XU56" s="19"/>
      <c r="XV56" s="19"/>
      <c r="XW56" s="19">
        <v>0</v>
      </c>
      <c r="XX56" s="19"/>
      <c r="XY56" s="19"/>
      <c r="XZ56" s="19"/>
      <c r="YA56" s="19">
        <v>0</v>
      </c>
      <c r="YB56" s="19"/>
      <c r="YC56" s="19"/>
      <c r="YD56" s="19"/>
      <c r="YE56" s="19">
        <v>0</v>
      </c>
    </row>
    <row r="57" spans="1:655" ht="25" customHeight="1" x14ac:dyDescent="0.35">
      <c r="A57" s="1"/>
      <c r="B57" s="201" t="s">
        <v>2782</v>
      </c>
      <c r="C57" s="202"/>
      <c r="D57" s="20">
        <v>0</v>
      </c>
      <c r="E57" s="20">
        <v>0</v>
      </c>
      <c r="F57" s="20">
        <v>0</v>
      </c>
      <c r="G57" s="20"/>
      <c r="H57" s="20">
        <v>15544</v>
      </c>
      <c r="I57" s="20">
        <v>15447.794159999999</v>
      </c>
      <c r="J57" s="20">
        <v>15447.794159999999</v>
      </c>
      <c r="K57" s="20"/>
      <c r="L57" s="20">
        <v>5216.3999999999996</v>
      </c>
      <c r="M57" s="20">
        <v>5025.4420099999998</v>
      </c>
      <c r="N57" s="20">
        <v>5025.4420799999998</v>
      </c>
      <c r="O57" s="20"/>
      <c r="P57" s="20">
        <v>0</v>
      </c>
      <c r="Q57" s="20">
        <v>0</v>
      </c>
      <c r="R57" s="20">
        <v>0</v>
      </c>
      <c r="S57" s="20"/>
      <c r="T57" s="20">
        <v>0</v>
      </c>
      <c r="U57" s="20">
        <v>0</v>
      </c>
      <c r="V57" s="20">
        <v>0</v>
      </c>
      <c r="W57" s="20"/>
      <c r="X57" s="20">
        <v>2164.15</v>
      </c>
      <c r="Y57" s="20">
        <v>2202.6867499999998</v>
      </c>
      <c r="Z57" s="20">
        <v>2202.6873599999999</v>
      </c>
      <c r="AA57" s="20"/>
      <c r="AB57" s="20">
        <v>4613.3999999999996</v>
      </c>
      <c r="AC57" s="20">
        <v>4877.4891250000001</v>
      </c>
      <c r="AD57" s="20">
        <v>4566.7498450000003</v>
      </c>
      <c r="AE57" s="20"/>
      <c r="AF57" s="20">
        <v>0</v>
      </c>
      <c r="AG57" s="20">
        <v>0</v>
      </c>
      <c r="AH57" s="20">
        <v>0</v>
      </c>
      <c r="AI57" s="20"/>
      <c r="AJ57" s="20">
        <v>0</v>
      </c>
      <c r="AK57" s="20">
        <v>0</v>
      </c>
      <c r="AL57" s="20">
        <v>0</v>
      </c>
      <c r="AM57" s="20"/>
      <c r="AN57" s="20">
        <v>1303.9000000000001</v>
      </c>
      <c r="AO57" s="20">
        <v>1299.85716</v>
      </c>
      <c r="AP57" s="20">
        <v>0</v>
      </c>
      <c r="AQ57" s="20"/>
      <c r="AR57" s="20">
        <v>4970.8</v>
      </c>
      <c r="AS57" s="20">
        <v>4912.3628099999996</v>
      </c>
      <c r="AT57" s="20">
        <v>4321.3166549999996</v>
      </c>
      <c r="AU57" s="20"/>
      <c r="AV57" s="20">
        <v>5028.8999999999996</v>
      </c>
      <c r="AW57" s="20">
        <v>4912.3628099999996</v>
      </c>
      <c r="AX57" s="20">
        <v>4321.3166549999996</v>
      </c>
      <c r="AY57" s="20"/>
      <c r="AZ57" s="20">
        <v>4798.1000000000004</v>
      </c>
      <c r="BA57" s="20">
        <v>4912.3628099999996</v>
      </c>
      <c r="BB57" s="20">
        <v>4321.3166549999996</v>
      </c>
      <c r="BC57" s="20"/>
      <c r="BD57" s="20">
        <v>0</v>
      </c>
      <c r="BE57" s="20">
        <v>0</v>
      </c>
      <c r="BF57" s="20">
        <v>4998.77232</v>
      </c>
      <c r="BG57" s="20"/>
      <c r="BH57" s="20">
        <v>0</v>
      </c>
      <c r="BI57" s="20">
        <v>0</v>
      </c>
      <c r="BJ57" s="20">
        <v>2499.38616</v>
      </c>
      <c r="BK57" s="20"/>
      <c r="BL57" s="20">
        <v>12436.3</v>
      </c>
      <c r="BM57" s="20">
        <v>12993.68765</v>
      </c>
      <c r="BN57" s="20">
        <v>9936.1248950000008</v>
      </c>
      <c r="BO57" s="20"/>
      <c r="BP57" s="20">
        <v>73.55</v>
      </c>
      <c r="BQ57" s="20">
        <v>53.182079999999999</v>
      </c>
      <c r="BR57" s="20">
        <v>53.182079999999999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3948.7000400000002</v>
      </c>
      <c r="CK57" s="20">
        <v>3933.7864100000002</v>
      </c>
      <c r="CL57" s="20">
        <v>3933.7864800000002</v>
      </c>
      <c r="CM57" s="20"/>
      <c r="CN57" s="20">
        <v>174.9</v>
      </c>
      <c r="CO57" s="20">
        <v>123.20016</v>
      </c>
      <c r="CP57" s="20">
        <v>123.20016</v>
      </c>
      <c r="CQ57" s="20"/>
      <c r="CR57" s="20">
        <v>131.4</v>
      </c>
      <c r="CS57" s="20">
        <v>67.626170000000002</v>
      </c>
      <c r="CT57" s="20">
        <v>67.626239999999996</v>
      </c>
      <c r="CU57" s="20"/>
      <c r="CV57" s="20">
        <v>323.8</v>
      </c>
      <c r="CW57" s="20">
        <v>335.83515</v>
      </c>
      <c r="CX57" s="20">
        <v>0</v>
      </c>
      <c r="CY57" s="20"/>
      <c r="CZ57" s="20">
        <v>163.65</v>
      </c>
      <c r="DA57" s="20">
        <v>165.08879999999999</v>
      </c>
      <c r="DB57" s="20">
        <v>165.08879999999999</v>
      </c>
      <c r="DC57" s="20"/>
      <c r="DD57" s="20">
        <v>304.10000000000002</v>
      </c>
      <c r="DE57" s="20">
        <v>310.51085499999999</v>
      </c>
      <c r="DF57" s="20">
        <v>358.06608</v>
      </c>
      <c r="DG57" s="20"/>
      <c r="DH57" s="20">
        <v>1930.75</v>
      </c>
      <c r="DI57" s="20">
        <v>1735.33581</v>
      </c>
      <c r="DJ57" s="20">
        <v>1955.3019999999999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2320.1999999999998</v>
      </c>
      <c r="EC57" s="20">
        <v>2320.2346750000002</v>
      </c>
      <c r="ED57" s="20">
        <v>2175.2257650000001</v>
      </c>
      <c r="EE57" s="20"/>
      <c r="EF57" s="20">
        <v>4008.9</v>
      </c>
      <c r="EG57" s="20">
        <v>4621.3477149999999</v>
      </c>
      <c r="EH57" s="20">
        <v>4661.47174</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8482.2000000000007</v>
      </c>
      <c r="FA57" s="20">
        <v>6438.7893350000004</v>
      </c>
      <c r="FB57" s="20">
        <v>8721.5791649999992</v>
      </c>
      <c r="FC57" s="20"/>
      <c r="FD57" s="20">
        <v>1495.55</v>
      </c>
      <c r="FE57" s="20">
        <v>1650.312735</v>
      </c>
      <c r="FF57" s="20">
        <v>1712.3812800000001</v>
      </c>
      <c r="FG57" s="20"/>
      <c r="FH57" s="20">
        <v>2553.85</v>
      </c>
      <c r="FI57" s="20">
        <v>2979.7950249999999</v>
      </c>
      <c r="FJ57" s="20">
        <v>3076.6939600000001</v>
      </c>
      <c r="FK57" s="20"/>
      <c r="FL57" s="20">
        <v>836.85</v>
      </c>
      <c r="FM57" s="20">
        <v>804.37886000000003</v>
      </c>
      <c r="FN57" s="20">
        <v>814.98527999999999</v>
      </c>
      <c r="FO57" s="20"/>
      <c r="FP57" s="20">
        <v>450.65</v>
      </c>
      <c r="FQ57" s="20">
        <v>460.61351999999999</v>
      </c>
      <c r="FR57" s="20">
        <v>460.61351999999999</v>
      </c>
      <c r="FS57" s="20"/>
      <c r="FT57" s="20">
        <v>472.8</v>
      </c>
      <c r="FU57" s="20">
        <v>461.35919999999999</v>
      </c>
      <c r="FV57" s="20">
        <v>461.35919999999999</v>
      </c>
      <c r="FW57" s="20"/>
      <c r="FX57" s="20">
        <v>2154.8000000000002</v>
      </c>
      <c r="FY57" s="20">
        <v>2093.5689600000001</v>
      </c>
      <c r="FZ57" s="20">
        <v>2093.5689600000001</v>
      </c>
      <c r="GA57" s="20"/>
      <c r="GB57" s="20">
        <v>4366.6499999999996</v>
      </c>
      <c r="GC57" s="20">
        <v>4340.2427500000003</v>
      </c>
      <c r="GD57" s="20">
        <v>3329.4650000000001</v>
      </c>
      <c r="GE57" s="20"/>
      <c r="GF57" s="20">
        <v>4381.1000000000004</v>
      </c>
      <c r="GG57" s="20">
        <v>4340.2427500000003</v>
      </c>
      <c r="GH57" s="20">
        <v>3329.4650000000001</v>
      </c>
      <c r="GI57" s="20"/>
      <c r="GJ57" s="20">
        <v>4412.25</v>
      </c>
      <c r="GK57" s="20">
        <v>4340.2427500000003</v>
      </c>
      <c r="GL57" s="20">
        <v>3329.4650000000001</v>
      </c>
      <c r="GM57" s="20"/>
      <c r="GN57" s="20">
        <v>2630.8</v>
      </c>
      <c r="GO57" s="20">
        <v>2648.9941699999999</v>
      </c>
      <c r="GP57" s="20">
        <v>2314.537585</v>
      </c>
      <c r="GQ57" s="20"/>
      <c r="GR57" s="20">
        <v>201.2</v>
      </c>
      <c r="GS57" s="20">
        <v>218.16</v>
      </c>
      <c r="GT57" s="20">
        <v>218.16</v>
      </c>
      <c r="GU57" s="20"/>
      <c r="GV57" s="20">
        <v>77.349999999999994</v>
      </c>
      <c r="GW57" s="20">
        <v>159.0264</v>
      </c>
      <c r="GX57" s="20">
        <v>159.0264</v>
      </c>
      <c r="GY57" s="20"/>
      <c r="GZ57" s="20">
        <v>584.04999999999995</v>
      </c>
      <c r="HA57" s="20">
        <v>568.74414000000002</v>
      </c>
      <c r="HB57" s="20">
        <v>616.20047</v>
      </c>
      <c r="HC57" s="20"/>
      <c r="HD57" s="20">
        <v>1043.95</v>
      </c>
      <c r="HE57" s="20">
        <v>1057.4445599999999</v>
      </c>
      <c r="HF57" s="20">
        <v>1057.4445599999999</v>
      </c>
      <c r="HG57" s="20"/>
      <c r="HH57" s="20">
        <v>0</v>
      </c>
      <c r="HI57" s="20">
        <v>0</v>
      </c>
      <c r="HJ57" s="20">
        <v>0</v>
      </c>
      <c r="HK57" s="20"/>
      <c r="HL57" s="20">
        <v>433.8</v>
      </c>
      <c r="HM57" s="20">
        <v>387.87977000000001</v>
      </c>
      <c r="HN57" s="20">
        <v>387.87984</v>
      </c>
      <c r="HO57" s="20"/>
      <c r="HP57" s="20">
        <v>3360.1</v>
      </c>
      <c r="HQ57" s="20">
        <v>3552.3093600000002</v>
      </c>
      <c r="HR57" s="20">
        <v>3059.8990450000001</v>
      </c>
      <c r="HS57" s="20"/>
      <c r="HT57" s="20">
        <v>0</v>
      </c>
      <c r="HU57" s="20">
        <v>0</v>
      </c>
      <c r="HV57" s="20">
        <v>0</v>
      </c>
      <c r="HW57" s="20"/>
      <c r="HX57" s="20">
        <v>0</v>
      </c>
      <c r="HY57" s="20">
        <v>0</v>
      </c>
      <c r="HZ57" s="20">
        <v>0</v>
      </c>
      <c r="IA57" s="20"/>
      <c r="IB57" s="20">
        <v>0</v>
      </c>
      <c r="IC57" s="20">
        <v>0</v>
      </c>
      <c r="ID57" s="20">
        <v>0</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2075.3000000000002</v>
      </c>
      <c r="JE57" s="20">
        <v>2121.2270400000002</v>
      </c>
      <c r="JF57" s="20">
        <v>1928.5615</v>
      </c>
      <c r="JG57" s="20"/>
      <c r="JH57" s="20">
        <v>2602.65</v>
      </c>
      <c r="JI57" s="20">
        <v>2512.0158649999998</v>
      </c>
      <c r="JJ57" s="20">
        <v>0</v>
      </c>
      <c r="JK57" s="20"/>
      <c r="JL57" s="20">
        <v>2538.85</v>
      </c>
      <c r="JM57" s="20">
        <v>2448.79261</v>
      </c>
      <c r="JN57" s="20">
        <v>2608.4303799999998</v>
      </c>
      <c r="JO57" s="20"/>
      <c r="JP57" s="20">
        <v>3350.4</v>
      </c>
      <c r="JQ57" s="20">
        <v>3924.2281950000001</v>
      </c>
      <c r="JR57" s="20">
        <v>3860.09708</v>
      </c>
      <c r="JS57" s="20"/>
      <c r="JT57" s="20">
        <v>2837.7</v>
      </c>
      <c r="JU57" s="20">
        <v>3129.0103899999999</v>
      </c>
      <c r="JV57" s="20">
        <v>3176.76368</v>
      </c>
      <c r="JW57" s="20"/>
      <c r="JX57" s="20">
        <v>1280.9000000000001</v>
      </c>
      <c r="JY57" s="20">
        <v>890.58612000000005</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1.65</v>
      </c>
      <c r="LA57" s="20">
        <v>0</v>
      </c>
      <c r="LB57" s="20">
        <v>0</v>
      </c>
      <c r="LC57" s="20"/>
      <c r="LD57" s="20">
        <v>98.3</v>
      </c>
      <c r="LE57" s="20">
        <v>90.05753</v>
      </c>
      <c r="LF57" s="20">
        <v>90.057599999999994</v>
      </c>
      <c r="LG57" s="20"/>
      <c r="LH57" s="20">
        <v>2598.1</v>
      </c>
      <c r="LI57" s="20">
        <v>2610.552635</v>
      </c>
      <c r="LJ57" s="20">
        <v>2750.0228099999999</v>
      </c>
      <c r="LK57" s="20"/>
      <c r="LL57" s="20">
        <v>2757.25</v>
      </c>
      <c r="LM57" s="20">
        <v>2697.7393350000002</v>
      </c>
      <c r="LN57" s="20">
        <v>3192.7447200000001</v>
      </c>
      <c r="LO57" s="20"/>
      <c r="LP57" s="20">
        <v>1542.75</v>
      </c>
      <c r="LQ57" s="20">
        <v>1611.21552</v>
      </c>
      <c r="LR57" s="20">
        <v>1611.21552</v>
      </c>
      <c r="LS57" s="20"/>
      <c r="LT57" s="20">
        <v>1829.25</v>
      </c>
      <c r="LU57" s="20">
        <v>1885.6319000000001</v>
      </c>
      <c r="LV57" s="20">
        <v>1885.6320000000001</v>
      </c>
      <c r="LW57" s="20"/>
      <c r="LX57" s="20">
        <v>725.05</v>
      </c>
      <c r="LY57" s="20">
        <v>718.83497</v>
      </c>
      <c r="LZ57" s="20">
        <v>718.83504000000005</v>
      </c>
      <c r="MA57" s="20"/>
      <c r="MB57" s="20">
        <v>0</v>
      </c>
      <c r="MC57" s="20">
        <v>0</v>
      </c>
      <c r="MD57" s="20">
        <v>0</v>
      </c>
      <c r="ME57" s="20"/>
      <c r="MF57" s="20">
        <v>0</v>
      </c>
      <c r="MG57" s="20">
        <v>0</v>
      </c>
      <c r="MH57" s="20">
        <v>0</v>
      </c>
      <c r="MI57" s="20"/>
      <c r="MJ57" s="20">
        <v>0</v>
      </c>
      <c r="MK57" s="20">
        <v>0</v>
      </c>
      <c r="ML57" s="20">
        <v>0</v>
      </c>
      <c r="MM57" s="20"/>
      <c r="MN57" s="20">
        <v>3427.65</v>
      </c>
      <c r="MO57" s="20">
        <v>3515.0259799999999</v>
      </c>
      <c r="MP57" s="20">
        <v>3183.8173400000001</v>
      </c>
      <c r="MQ57" s="20"/>
      <c r="MR57" s="20">
        <v>3433.95</v>
      </c>
      <c r="MS57" s="20">
        <v>3515.0259799999999</v>
      </c>
      <c r="MT57" s="20">
        <v>3183.8173400000001</v>
      </c>
      <c r="MU57" s="20"/>
      <c r="MV57" s="20">
        <v>3576.1</v>
      </c>
      <c r="MW57" s="20">
        <v>3515.0259799999999</v>
      </c>
      <c r="MX57" s="20">
        <v>3183.8173400000001</v>
      </c>
      <c r="MY57" s="20"/>
      <c r="MZ57" s="20">
        <v>1684.45</v>
      </c>
      <c r="NA57" s="20">
        <v>1559.072825</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14.2</v>
      </c>
      <c r="NU57" s="20">
        <v>0</v>
      </c>
      <c r="NV57" s="20">
        <v>4190.59998</v>
      </c>
      <c r="NW57" s="20"/>
      <c r="NX57" s="20">
        <v>0</v>
      </c>
      <c r="NY57" s="20">
        <v>0</v>
      </c>
      <c r="NZ57" s="20">
        <v>2095.3000200000001</v>
      </c>
      <c r="OA57" s="20"/>
      <c r="OB57" s="20">
        <v>5.7</v>
      </c>
      <c r="OC57" s="20">
        <v>8.1039999999999992</v>
      </c>
      <c r="OD57" s="20">
        <v>8.1039999999999992</v>
      </c>
      <c r="OE57" s="20"/>
      <c r="OF57" s="20">
        <v>1228.1500000000001</v>
      </c>
      <c r="OG57" s="20">
        <v>1016</v>
      </c>
      <c r="OH57" s="20">
        <v>1097.4005</v>
      </c>
      <c r="OI57" s="20"/>
      <c r="OJ57" s="20">
        <v>602.70000000000005</v>
      </c>
      <c r="OK57" s="20">
        <v>601.6345</v>
      </c>
      <c r="OL57" s="20">
        <v>601.6345</v>
      </c>
      <c r="OM57" s="20"/>
      <c r="ON57" s="20">
        <v>369.05</v>
      </c>
      <c r="OO57" s="20">
        <v>362.86200000000002</v>
      </c>
      <c r="OP57" s="20">
        <v>362.86200000000002</v>
      </c>
      <c r="OQ57" s="20"/>
      <c r="OR57" s="20">
        <v>2.65</v>
      </c>
      <c r="OS57" s="20">
        <v>0</v>
      </c>
      <c r="OT57" s="20">
        <v>2.1</v>
      </c>
      <c r="OU57" s="20"/>
      <c r="OV57" s="20">
        <v>443.4</v>
      </c>
      <c r="OW57" s="20">
        <v>427.28156999999999</v>
      </c>
      <c r="OX57" s="20">
        <v>419.41752000000002</v>
      </c>
      <c r="OY57" s="20"/>
      <c r="OZ57" s="20">
        <v>237.9</v>
      </c>
      <c r="PA57" s="20">
        <v>234.9555</v>
      </c>
      <c r="PB57" s="20">
        <v>239.59200000000001</v>
      </c>
      <c r="PC57" s="20"/>
      <c r="PD57" s="20">
        <v>131.1</v>
      </c>
      <c r="PE57" s="20">
        <v>136.08000000000001</v>
      </c>
      <c r="PF57" s="20">
        <v>136.08000000000001</v>
      </c>
      <c r="PG57" s="20"/>
      <c r="PH57" s="20">
        <v>16.8</v>
      </c>
      <c r="PI57" s="20">
        <v>29.52</v>
      </c>
      <c r="PJ57" s="20">
        <v>29.52</v>
      </c>
      <c r="PK57" s="20"/>
      <c r="PL57" s="20">
        <v>36</v>
      </c>
      <c r="PM57" s="20">
        <v>36</v>
      </c>
      <c r="PN57" s="20">
        <v>36</v>
      </c>
      <c r="PO57" s="20"/>
      <c r="PP57" s="20">
        <v>108.4</v>
      </c>
      <c r="PQ57" s="20">
        <v>108</v>
      </c>
      <c r="PR57" s="20">
        <v>108</v>
      </c>
      <c r="PS57" s="20"/>
      <c r="PT57" s="20">
        <v>479.65</v>
      </c>
      <c r="PU57" s="20">
        <v>466.01945000000001</v>
      </c>
      <c r="PV57" s="20">
        <v>466.01952</v>
      </c>
      <c r="PW57" s="20"/>
      <c r="PX57" s="20">
        <v>344.6</v>
      </c>
      <c r="PY57" s="20">
        <v>466.01945000000001</v>
      </c>
      <c r="PZ57" s="20">
        <v>466.01952</v>
      </c>
      <c r="QA57" s="20"/>
      <c r="QB57" s="20">
        <v>365.85</v>
      </c>
      <c r="QC57" s="20">
        <v>349.51456999999999</v>
      </c>
      <c r="QD57" s="20">
        <v>349.51463999999999</v>
      </c>
      <c r="QE57" s="20"/>
      <c r="QF57" s="20">
        <v>79.099999999999994</v>
      </c>
      <c r="QG57" s="20">
        <v>84</v>
      </c>
      <c r="QH57" s="20">
        <v>84</v>
      </c>
      <c r="QI57" s="20"/>
      <c r="QJ57" s="20">
        <v>446.25</v>
      </c>
      <c r="QK57" s="20">
        <v>433.39800000000002</v>
      </c>
      <c r="QL57" s="20">
        <v>433.39800000000002</v>
      </c>
      <c r="QM57" s="20"/>
      <c r="QN57" s="20">
        <v>119.55</v>
      </c>
      <c r="QO57" s="20">
        <v>0</v>
      </c>
      <c r="QP57" s="20">
        <v>113.67749999999999</v>
      </c>
      <c r="QQ57" s="20"/>
      <c r="QR57" s="20">
        <v>142.75</v>
      </c>
      <c r="QS57" s="20">
        <v>148.101</v>
      </c>
      <c r="QT57" s="20">
        <v>148.101</v>
      </c>
      <c r="QU57" s="20"/>
      <c r="QV57" s="20">
        <v>245.85</v>
      </c>
      <c r="QW57" s="20">
        <v>218.95</v>
      </c>
      <c r="QX57" s="20">
        <v>288.77800000000002</v>
      </c>
      <c r="QY57" s="20"/>
      <c r="QZ57" s="20">
        <v>618.70000000000005</v>
      </c>
      <c r="RA57" s="20">
        <v>553.15</v>
      </c>
      <c r="RB57" s="20">
        <v>671.9</v>
      </c>
      <c r="RC57" s="20"/>
      <c r="RD57" s="20">
        <v>108</v>
      </c>
      <c r="RE57" s="20">
        <v>100.8</v>
      </c>
      <c r="RF57" s="20">
        <v>100.8</v>
      </c>
      <c r="RG57" s="20"/>
      <c r="RH57" s="20">
        <v>26.35</v>
      </c>
      <c r="RI57" s="20">
        <v>28.8</v>
      </c>
      <c r="RJ57" s="20">
        <v>28.8</v>
      </c>
      <c r="RK57" s="20"/>
      <c r="RL57" s="20">
        <v>42.2</v>
      </c>
      <c r="RM57" s="20">
        <v>45.6</v>
      </c>
      <c r="RN57" s="20">
        <v>45.6</v>
      </c>
      <c r="RO57" s="20"/>
      <c r="RP57" s="20">
        <v>72</v>
      </c>
      <c r="RQ57" s="20">
        <v>67.2</v>
      </c>
      <c r="RR57" s="20">
        <v>67.2</v>
      </c>
      <c r="RS57" s="20"/>
      <c r="RT57" s="20">
        <v>152.1</v>
      </c>
      <c r="RU57" s="20">
        <v>0</v>
      </c>
      <c r="RV57" s="20">
        <v>118.04649999999999</v>
      </c>
      <c r="RW57" s="20"/>
      <c r="RX57" s="20">
        <v>78.05</v>
      </c>
      <c r="RY57" s="20">
        <v>77.256</v>
      </c>
      <c r="RZ57" s="20">
        <v>77.256</v>
      </c>
      <c r="SA57" s="20"/>
      <c r="SB57" s="20">
        <v>274.7</v>
      </c>
      <c r="SC57" s="20">
        <v>241.525925</v>
      </c>
      <c r="SD57" s="20">
        <v>217.37010000000001</v>
      </c>
      <c r="SE57" s="20"/>
      <c r="SF57" s="20">
        <v>59.9</v>
      </c>
      <c r="SG57" s="20">
        <v>48</v>
      </c>
      <c r="SH57" s="20">
        <v>48</v>
      </c>
      <c r="SI57" s="20"/>
      <c r="SJ57" s="20">
        <v>6.75</v>
      </c>
      <c r="SK57" s="20">
        <v>16.8</v>
      </c>
      <c r="SL57" s="20">
        <v>16.8</v>
      </c>
      <c r="SM57" s="20"/>
      <c r="SN57" s="20">
        <v>400</v>
      </c>
      <c r="SO57" s="20">
        <v>335.53392000000002</v>
      </c>
      <c r="SP57" s="20">
        <v>335.53392000000002</v>
      </c>
      <c r="SQ57" s="20"/>
      <c r="SR57" s="20">
        <v>143.85</v>
      </c>
      <c r="SS57" s="20">
        <v>144</v>
      </c>
      <c r="ST57" s="20">
        <v>144</v>
      </c>
      <c r="SU57" s="20"/>
      <c r="SV57" s="20">
        <v>224.5</v>
      </c>
      <c r="SW57" s="20">
        <v>192</v>
      </c>
      <c r="SX57" s="20">
        <v>192</v>
      </c>
      <c r="SY57" s="20"/>
      <c r="SZ57" s="20">
        <v>329.5</v>
      </c>
      <c r="TA57" s="20">
        <v>279.61169000000001</v>
      </c>
      <c r="TB57" s="20">
        <v>279.61176</v>
      </c>
      <c r="TC57" s="20"/>
      <c r="TD57" s="20">
        <v>479.65</v>
      </c>
      <c r="TE57" s="20">
        <v>459.02904000000001</v>
      </c>
      <c r="TF57" s="20">
        <v>459.02904000000001</v>
      </c>
      <c r="TG57" s="20"/>
      <c r="TH57" s="20">
        <v>439.4</v>
      </c>
      <c r="TI57" s="20">
        <v>415.6</v>
      </c>
      <c r="TJ57" s="20">
        <v>452.02600000000001</v>
      </c>
      <c r="TK57" s="20"/>
      <c r="TL57" s="20">
        <v>590.4</v>
      </c>
      <c r="TM57" s="20">
        <v>835.34400000000005</v>
      </c>
      <c r="TN57" s="20">
        <v>930.22799999999995</v>
      </c>
      <c r="TO57" s="20"/>
      <c r="TP57" s="20">
        <v>255.45</v>
      </c>
      <c r="TQ57" s="20">
        <v>248.643</v>
      </c>
      <c r="TR57" s="20">
        <v>248.643</v>
      </c>
      <c r="TS57" s="20"/>
      <c r="TT57" s="20">
        <v>240.75</v>
      </c>
      <c r="TU57" s="20">
        <v>382.65215499999999</v>
      </c>
      <c r="TV57" s="20">
        <v>665.16499999999996</v>
      </c>
      <c r="TW57" s="20"/>
      <c r="TX57" s="20">
        <v>628.75</v>
      </c>
      <c r="TY57" s="20">
        <v>819.572045</v>
      </c>
      <c r="TZ57" s="20">
        <v>1024.0050000000001</v>
      </c>
      <c r="UA57" s="20"/>
      <c r="UB57" s="20">
        <v>25.45</v>
      </c>
      <c r="UC57" s="20">
        <v>35.849499999999999</v>
      </c>
      <c r="UD57" s="20">
        <v>35.849499999999999</v>
      </c>
      <c r="UE57" s="20"/>
      <c r="UF57" s="20">
        <v>32.049999999999997</v>
      </c>
      <c r="UG57" s="20">
        <v>33.683999999999997</v>
      </c>
      <c r="UH57" s="20">
        <v>33.683999999999997</v>
      </c>
      <c r="UI57" s="20"/>
      <c r="UJ57" s="20">
        <v>384.4</v>
      </c>
      <c r="UK57" s="20">
        <v>359.85433999999998</v>
      </c>
      <c r="UL57" s="20">
        <v>279.61176</v>
      </c>
      <c r="UM57" s="20"/>
      <c r="UN57" s="20">
        <v>108</v>
      </c>
      <c r="UO57" s="20">
        <v>151.5</v>
      </c>
      <c r="UP57" s="20">
        <v>168</v>
      </c>
      <c r="UQ57" s="20"/>
      <c r="UR57" s="20">
        <v>157.35</v>
      </c>
      <c r="US57" s="20">
        <v>80</v>
      </c>
      <c r="UT57" s="20">
        <v>0</v>
      </c>
      <c r="UU57" s="20"/>
      <c r="UV57" s="20">
        <v>237.4</v>
      </c>
      <c r="UW57" s="20">
        <v>240</v>
      </c>
      <c r="UX57" s="20">
        <v>240</v>
      </c>
      <c r="UY57" s="20"/>
      <c r="UZ57" s="20">
        <v>255.4</v>
      </c>
      <c r="VA57" s="20">
        <v>267.96120000000002</v>
      </c>
      <c r="VB57" s="20">
        <v>267.96120000000002</v>
      </c>
      <c r="VC57" s="20"/>
      <c r="VD57" s="20">
        <v>258.25</v>
      </c>
      <c r="VE57" s="20">
        <v>267.96120000000002</v>
      </c>
      <c r="VF57" s="20">
        <v>267.96120000000002</v>
      </c>
      <c r="VG57" s="20"/>
      <c r="VH57" s="20">
        <v>318.85000000000002</v>
      </c>
      <c r="VI57" s="20">
        <v>295.85449999999997</v>
      </c>
      <c r="VJ57" s="20">
        <v>295.85449999999997</v>
      </c>
      <c r="VK57" s="20"/>
      <c r="VL57" s="20">
        <v>1925.95</v>
      </c>
      <c r="VM57" s="20">
        <v>1997.095</v>
      </c>
      <c r="VN57" s="20">
        <v>1997.095</v>
      </c>
      <c r="VO57" s="20"/>
      <c r="VP57" s="20">
        <v>116.1</v>
      </c>
      <c r="VQ57" s="20">
        <v>130.929</v>
      </c>
      <c r="VR57" s="20">
        <v>130.929</v>
      </c>
      <c r="VS57" s="20"/>
      <c r="VT57" s="20">
        <v>1063.5999999999999</v>
      </c>
      <c r="VU57" s="20">
        <v>1043.3789999999999</v>
      </c>
      <c r="VV57" s="20">
        <v>1043.3789999999999</v>
      </c>
      <c r="VW57" s="20"/>
      <c r="VX57" s="20">
        <v>14.4</v>
      </c>
      <c r="VY57" s="20">
        <v>14.4</v>
      </c>
      <c r="VZ57" s="20">
        <v>14.4</v>
      </c>
      <c r="WA57" s="20"/>
      <c r="WB57" s="20">
        <v>439</v>
      </c>
      <c r="WC57" s="20">
        <v>521.45000000000005</v>
      </c>
      <c r="WD57" s="20">
        <v>644.90300000000002</v>
      </c>
      <c r="WE57" s="20"/>
      <c r="WF57" s="20">
        <v>426.65</v>
      </c>
      <c r="WG57" s="20">
        <v>477.2</v>
      </c>
      <c r="WH57" s="20">
        <v>583.20349999999996</v>
      </c>
      <c r="WI57" s="20"/>
      <c r="WJ57" s="20">
        <v>787.1</v>
      </c>
      <c r="WK57" s="20">
        <v>784.39700000000005</v>
      </c>
      <c r="WL57" s="20">
        <v>784.39700000000005</v>
      </c>
      <c r="WM57" s="20"/>
      <c r="WN57" s="20">
        <v>116.9</v>
      </c>
      <c r="WO57" s="20">
        <v>0</v>
      </c>
      <c r="WP57" s="20">
        <v>64.994500000000002</v>
      </c>
      <c r="WQ57" s="20"/>
      <c r="WR57" s="20">
        <v>234.85</v>
      </c>
      <c r="WS57" s="20">
        <v>234.92</v>
      </c>
      <c r="WT57" s="20">
        <v>234.92</v>
      </c>
      <c r="WU57" s="20"/>
      <c r="WV57" s="20">
        <v>480.15</v>
      </c>
      <c r="WW57" s="20">
        <v>459.02904000000001</v>
      </c>
      <c r="WX57" s="20">
        <v>459.02904000000001</v>
      </c>
      <c r="WY57" s="20"/>
      <c r="WZ57" s="20">
        <v>205.85</v>
      </c>
      <c r="XA57" s="20">
        <v>256.8</v>
      </c>
      <c r="XB57" s="20">
        <v>256.8</v>
      </c>
      <c r="XC57" s="20"/>
      <c r="XD57" s="20">
        <v>1044.4000000000001</v>
      </c>
      <c r="XE57" s="20">
        <v>1052.21055</v>
      </c>
      <c r="XF57" s="20">
        <v>1008</v>
      </c>
      <c r="XG57" s="20"/>
      <c r="XH57" s="20">
        <v>379.8</v>
      </c>
      <c r="XI57" s="20">
        <v>375.78944999999999</v>
      </c>
      <c r="XJ57" s="20">
        <v>360</v>
      </c>
      <c r="XK57" s="20"/>
      <c r="XL57" s="20">
        <v>0</v>
      </c>
      <c r="XM57" s="20">
        <v>0</v>
      </c>
      <c r="XN57" s="20">
        <v>0</v>
      </c>
      <c r="XO57" s="20"/>
      <c r="XP57" s="20">
        <v>0</v>
      </c>
      <c r="XQ57" s="20">
        <v>0</v>
      </c>
      <c r="XR57" s="20">
        <v>0</v>
      </c>
      <c r="XS57" s="20"/>
      <c r="XT57" s="20">
        <v>0</v>
      </c>
      <c r="XU57" s="20">
        <v>0</v>
      </c>
      <c r="XV57" s="20">
        <v>0</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2" t="s">
        <v>0</v>
      </c>
      <c r="C3" s="193"/>
      <c r="D3" s="193"/>
      <c r="E3" s="193"/>
      <c r="F3" s="195"/>
      <c r="G3" s="195"/>
    </row>
    <row r="4" spans="1:7" ht="0" hidden="1" customHeight="1" x14ac:dyDescent="0.35">
      <c r="A4" s="1"/>
      <c r="B4" s="1"/>
      <c r="C4" s="1"/>
      <c r="D4" s="1"/>
      <c r="E4" s="1"/>
    </row>
    <row r="5" spans="1:7" x14ac:dyDescent="0.35">
      <c r="A5" s="1"/>
      <c r="B5" s="1"/>
      <c r="C5" s="1"/>
      <c r="D5" s="1"/>
      <c r="E5" s="1"/>
    </row>
    <row r="6" spans="1:7" x14ac:dyDescent="0.35">
      <c r="A6" s="1"/>
      <c r="B6" s="1" t="s">
        <v>2783</v>
      </c>
      <c r="C6" s="1"/>
      <c r="D6" s="1"/>
      <c r="E6" s="1"/>
    </row>
    <row r="7" spans="1:7" ht="33" customHeight="1" x14ac:dyDescent="0.35">
      <c r="A7" s="1"/>
      <c r="B7" s="3" t="s">
        <v>2784</v>
      </c>
      <c r="C7" s="3" t="s">
        <v>2785</v>
      </c>
      <c r="D7" s="3" t="s">
        <v>2786</v>
      </c>
      <c r="E7" s="3" t="s">
        <v>973</v>
      </c>
    </row>
    <row r="8" spans="1:7" x14ac:dyDescent="0.35">
      <c r="A8" s="1"/>
      <c r="B8" s="147" t="s">
        <v>2787</v>
      </c>
      <c r="C8" s="53">
        <v>5805981.0318099996</v>
      </c>
      <c r="D8" s="53">
        <v>5939030.5823798999</v>
      </c>
      <c r="E8" s="176">
        <v>-2.2402570373123775E-2</v>
      </c>
    </row>
    <row r="9" spans="1:7" x14ac:dyDescent="0.35">
      <c r="A9" s="1"/>
      <c r="B9" s="147" t="s">
        <v>2788</v>
      </c>
      <c r="C9" s="53">
        <v>5181223.5045800004</v>
      </c>
      <c r="D9" s="53">
        <v>5989917.1783713</v>
      </c>
      <c r="E9" s="176">
        <v>-0.13500915784134254</v>
      </c>
    </row>
    <row r="10" spans="1:7" x14ac:dyDescent="0.35">
      <c r="A10" s="1"/>
      <c r="B10" s="147" t="s">
        <v>2789</v>
      </c>
      <c r="C10" s="53">
        <v>5376706.5205199998</v>
      </c>
      <c r="D10" s="53">
        <v>5608894.7145097004</v>
      </c>
      <c r="E10" s="176">
        <v>-4.1396425821481418E-2</v>
      </c>
    </row>
    <row r="11" spans="1:7" x14ac:dyDescent="0.35">
      <c r="A11" s="1"/>
      <c r="B11" s="147" t="s">
        <v>2790</v>
      </c>
      <c r="C11" s="53">
        <v>5769480.3012699997</v>
      </c>
      <c r="D11" s="53">
        <v>5939754.6204035003</v>
      </c>
      <c r="E11" s="176">
        <v>-2.8666894512543502E-2</v>
      </c>
    </row>
    <row r="12" spans="1:7" x14ac:dyDescent="0.35">
      <c r="A12" s="1"/>
      <c r="B12" s="147" t="s">
        <v>2791</v>
      </c>
      <c r="C12" s="53">
        <v>5436324.9977000002</v>
      </c>
      <c r="D12" s="53">
        <v>6618421.7489568004</v>
      </c>
      <c r="E12" s="176">
        <v>-0.17860704501690647</v>
      </c>
    </row>
    <row r="13" spans="1:7" x14ac:dyDescent="0.35">
      <c r="A13" s="1"/>
      <c r="B13" s="147" t="s">
        <v>2792</v>
      </c>
      <c r="C13" s="53">
        <v>5862617.4663300002</v>
      </c>
      <c r="D13" s="53">
        <v>5917275.3524160003</v>
      </c>
      <c r="E13" s="176">
        <v>-9.2370023077738648E-3</v>
      </c>
    </row>
    <row r="14" spans="1:7" x14ac:dyDescent="0.35">
      <c r="A14" s="1"/>
      <c r="B14" s="147" t="s">
        <v>2793</v>
      </c>
      <c r="C14" s="53">
        <v>4754361.9012500001</v>
      </c>
      <c r="D14" s="53">
        <v>5729514.7229375998</v>
      </c>
      <c r="E14" s="176">
        <v>-0.17019815269584052</v>
      </c>
    </row>
    <row r="15" spans="1:7" x14ac:dyDescent="0.35">
      <c r="A15" s="1"/>
      <c r="B15" s="147" t="s">
        <v>2794</v>
      </c>
      <c r="C15" s="53">
        <v>5915504.9787699999</v>
      </c>
      <c r="D15" s="53">
        <v>6191653.5156864002</v>
      </c>
      <c r="E15" s="176">
        <v>-4.4600127609980854E-2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2" t="s">
        <v>0</v>
      </c>
      <c r="C3" s="193"/>
      <c r="D3" s="193"/>
      <c r="E3" s="193"/>
      <c r="F3" s="193"/>
      <c r="G3" s="19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2795</v>
      </c>
      <c r="C5" s="1"/>
      <c r="D5" s="1"/>
      <c r="E5" s="1"/>
      <c r="F5" s="1"/>
      <c r="G5" s="1"/>
      <c r="H5" s="1"/>
      <c r="I5" s="1"/>
      <c r="J5" s="1"/>
      <c r="K5" s="1"/>
      <c r="L5" s="1"/>
      <c r="M5" s="1"/>
      <c r="N5" s="1"/>
      <c r="O5" s="1"/>
      <c r="P5" s="1"/>
    </row>
    <row r="6" spans="1:16" ht="28" x14ac:dyDescent="0.35">
      <c r="A6" s="1"/>
      <c r="B6" s="3" t="s">
        <v>141</v>
      </c>
      <c r="C6" s="3" t="s">
        <v>1172</v>
      </c>
      <c r="D6" s="3" t="s">
        <v>1173</v>
      </c>
      <c r="E6" s="3" t="s">
        <v>1174</v>
      </c>
      <c r="F6" s="3" t="s">
        <v>144</v>
      </c>
      <c r="G6" s="3" t="s">
        <v>145</v>
      </c>
      <c r="H6" s="3" t="s">
        <v>1175</v>
      </c>
      <c r="I6" s="3" t="s">
        <v>1176</v>
      </c>
      <c r="J6" s="3" t="s">
        <v>1177</v>
      </c>
      <c r="K6" s="3" t="s">
        <v>1178</v>
      </c>
      <c r="L6" s="3" t="s">
        <v>1179</v>
      </c>
      <c r="M6" s="3" t="s">
        <v>1180</v>
      </c>
      <c r="N6" s="3" t="s">
        <v>1181</v>
      </c>
      <c r="O6" s="3" t="s">
        <v>1182</v>
      </c>
      <c r="P6" s="3" t="s">
        <v>1183</v>
      </c>
    </row>
    <row r="7" spans="1:16" x14ac:dyDescent="0.35">
      <c r="A7" s="1"/>
      <c r="B7" s="6" t="s">
        <v>602</v>
      </c>
      <c r="C7" s="6" t="s">
        <v>997</v>
      </c>
      <c r="D7" s="87" t="s">
        <v>56</v>
      </c>
      <c r="E7" s="6" t="s">
        <v>1184</v>
      </c>
      <c r="F7" s="87" t="s">
        <v>18</v>
      </c>
      <c r="G7" s="87" t="s">
        <v>1185</v>
      </c>
      <c r="H7" s="87" t="s">
        <v>925</v>
      </c>
      <c r="I7" s="87" t="s">
        <v>925</v>
      </c>
      <c r="J7" s="177" t="s">
        <v>1186</v>
      </c>
      <c r="K7" s="87" t="s">
        <v>925</v>
      </c>
      <c r="L7" s="87" t="s">
        <v>925</v>
      </c>
      <c r="M7" s="87" t="s">
        <v>925</v>
      </c>
      <c r="N7" s="87" t="s">
        <v>925</v>
      </c>
      <c r="O7" s="6" t="s">
        <v>1187</v>
      </c>
      <c r="P7" s="6"/>
    </row>
    <row r="8" spans="1:16" x14ac:dyDescent="0.35">
      <c r="A8" s="1"/>
      <c r="B8" s="6" t="s">
        <v>602</v>
      </c>
      <c r="C8" s="6" t="s">
        <v>997</v>
      </c>
      <c r="D8" s="87" t="s">
        <v>1188</v>
      </c>
      <c r="E8" s="6" t="s">
        <v>1189</v>
      </c>
      <c r="F8" s="87" t="s">
        <v>1185</v>
      </c>
      <c r="G8" s="87" t="s">
        <v>19</v>
      </c>
      <c r="H8" s="87" t="s">
        <v>925</v>
      </c>
      <c r="I8" s="87" t="s">
        <v>925</v>
      </c>
      <c r="J8" s="177" t="s">
        <v>1186</v>
      </c>
      <c r="K8" s="87" t="s">
        <v>925</v>
      </c>
      <c r="L8" s="87" t="s">
        <v>925</v>
      </c>
      <c r="M8" s="87" t="s">
        <v>925</v>
      </c>
      <c r="N8" s="87" t="s">
        <v>925</v>
      </c>
      <c r="O8" s="6" t="s">
        <v>1187</v>
      </c>
      <c r="P8" s="6"/>
    </row>
    <row r="9" spans="1:16" x14ac:dyDescent="0.35">
      <c r="A9" s="1"/>
      <c r="B9" s="6" t="s">
        <v>251</v>
      </c>
      <c r="C9" s="6" t="s">
        <v>1058</v>
      </c>
      <c r="D9" s="87" t="s">
        <v>56</v>
      </c>
      <c r="E9" s="6" t="s">
        <v>1190</v>
      </c>
      <c r="F9" s="87" t="s">
        <v>1191</v>
      </c>
      <c r="G9" s="87" t="s">
        <v>1192</v>
      </c>
      <c r="H9" s="87" t="s">
        <v>1193</v>
      </c>
      <c r="I9" s="87" t="s">
        <v>1194</v>
      </c>
      <c r="J9" s="178" t="s">
        <v>1195</v>
      </c>
      <c r="K9" s="87" t="s">
        <v>925</v>
      </c>
      <c r="L9" s="87" t="s">
        <v>925</v>
      </c>
      <c r="M9" s="87" t="s">
        <v>925</v>
      </c>
      <c r="N9" s="87" t="s">
        <v>925</v>
      </c>
      <c r="O9" s="6" t="s">
        <v>1187</v>
      </c>
      <c r="P9" s="6"/>
    </row>
    <row r="10" spans="1:16" x14ac:dyDescent="0.35">
      <c r="A10" s="1"/>
      <c r="B10" s="6" t="s">
        <v>74</v>
      </c>
      <c r="C10" s="6" t="s">
        <v>83</v>
      </c>
      <c r="D10" s="87" t="s">
        <v>56</v>
      </c>
      <c r="E10" s="6" t="s">
        <v>1196</v>
      </c>
      <c r="F10" s="87" t="s">
        <v>18</v>
      </c>
      <c r="G10" s="87" t="s">
        <v>1197</v>
      </c>
      <c r="H10" s="87" t="s">
        <v>925</v>
      </c>
      <c r="I10" s="87" t="s">
        <v>925</v>
      </c>
      <c r="J10" s="179" t="s">
        <v>1198</v>
      </c>
      <c r="K10" s="87" t="s">
        <v>925</v>
      </c>
      <c r="L10" s="87" t="s">
        <v>925</v>
      </c>
      <c r="M10" s="87" t="s">
        <v>925</v>
      </c>
      <c r="N10" s="87" t="s">
        <v>925</v>
      </c>
      <c r="O10" s="6" t="s">
        <v>1187</v>
      </c>
      <c r="P10" s="6"/>
    </row>
    <row r="11" spans="1:16" x14ac:dyDescent="0.35">
      <c r="A11" s="1"/>
      <c r="B11" s="6" t="s">
        <v>74</v>
      </c>
      <c r="C11" s="6" t="s">
        <v>83</v>
      </c>
      <c r="D11" s="87" t="s">
        <v>56</v>
      </c>
      <c r="E11" s="6" t="s">
        <v>1196</v>
      </c>
      <c r="F11" s="87" t="s">
        <v>1197</v>
      </c>
      <c r="G11" s="87" t="s">
        <v>1199</v>
      </c>
      <c r="H11" s="87" t="s">
        <v>925</v>
      </c>
      <c r="I11" s="87" t="s">
        <v>925</v>
      </c>
      <c r="J11" s="178" t="s">
        <v>1195</v>
      </c>
      <c r="K11" s="87" t="s">
        <v>925</v>
      </c>
      <c r="L11" s="87" t="s">
        <v>925</v>
      </c>
      <c r="M11" s="87" t="s">
        <v>925</v>
      </c>
      <c r="N11" s="87" t="s">
        <v>925</v>
      </c>
      <c r="O11" s="6" t="s">
        <v>1187</v>
      </c>
      <c r="P11" s="6"/>
    </row>
    <row r="12" spans="1:16" x14ac:dyDescent="0.35">
      <c r="A12" s="1"/>
      <c r="B12" s="6" t="s">
        <v>74</v>
      </c>
      <c r="C12" s="6" t="s">
        <v>83</v>
      </c>
      <c r="D12" s="87" t="s">
        <v>1085</v>
      </c>
      <c r="E12" s="6" t="s">
        <v>1200</v>
      </c>
      <c r="F12" s="87" t="s">
        <v>1201</v>
      </c>
      <c r="G12" s="87" t="s">
        <v>1202</v>
      </c>
      <c r="H12" s="87" t="s">
        <v>1197</v>
      </c>
      <c r="I12" s="87" t="s">
        <v>925</v>
      </c>
      <c r="J12" s="179" t="s">
        <v>1198</v>
      </c>
      <c r="K12" s="87" t="s">
        <v>925</v>
      </c>
      <c r="L12" s="87" t="s">
        <v>925</v>
      </c>
      <c r="M12" s="87" t="s">
        <v>925</v>
      </c>
      <c r="N12" s="87" t="s">
        <v>925</v>
      </c>
      <c r="O12" s="6" t="s">
        <v>1187</v>
      </c>
      <c r="P12" s="6" t="s">
        <v>1203</v>
      </c>
    </row>
    <row r="13" spans="1:16" x14ac:dyDescent="0.35">
      <c r="A13" s="1"/>
      <c r="B13" s="6" t="s">
        <v>74</v>
      </c>
      <c r="C13" s="6" t="s">
        <v>83</v>
      </c>
      <c r="D13" s="87" t="s">
        <v>56</v>
      </c>
      <c r="E13" s="6" t="s">
        <v>1196</v>
      </c>
      <c r="F13" s="87" t="s">
        <v>1199</v>
      </c>
      <c r="G13" s="87" t="s">
        <v>1204</v>
      </c>
      <c r="H13" s="87" t="s">
        <v>925</v>
      </c>
      <c r="I13" s="87" t="s">
        <v>925</v>
      </c>
      <c r="J13" s="179" t="s">
        <v>1198</v>
      </c>
      <c r="K13" s="87" t="s">
        <v>925</v>
      </c>
      <c r="L13" s="87" t="s">
        <v>925</v>
      </c>
      <c r="M13" s="87" t="s">
        <v>925</v>
      </c>
      <c r="N13" s="87" t="s">
        <v>925</v>
      </c>
      <c r="O13" s="6" t="s">
        <v>1187</v>
      </c>
      <c r="P13" s="6"/>
    </row>
    <row r="14" spans="1:16" x14ac:dyDescent="0.35">
      <c r="A14" s="1"/>
      <c r="B14" s="6" t="s">
        <v>74</v>
      </c>
      <c r="C14" s="6" t="s">
        <v>83</v>
      </c>
      <c r="D14" s="87" t="s">
        <v>56</v>
      </c>
      <c r="E14" s="6" t="s">
        <v>1196</v>
      </c>
      <c r="F14" s="87" t="s">
        <v>1204</v>
      </c>
      <c r="G14" s="87" t="s">
        <v>1205</v>
      </c>
      <c r="H14" s="87" t="s">
        <v>925</v>
      </c>
      <c r="I14" s="87" t="s">
        <v>925</v>
      </c>
      <c r="J14" s="178" t="s">
        <v>1195</v>
      </c>
      <c r="K14" s="87" t="s">
        <v>925</v>
      </c>
      <c r="L14" s="87" t="s">
        <v>925</v>
      </c>
      <c r="M14" s="87" t="s">
        <v>925</v>
      </c>
      <c r="N14" s="87" t="s">
        <v>925</v>
      </c>
      <c r="O14" s="6" t="s">
        <v>1187</v>
      </c>
      <c r="P14" s="6"/>
    </row>
    <row r="15" spans="1:16" x14ac:dyDescent="0.35">
      <c r="A15" s="1"/>
      <c r="B15" s="6" t="s">
        <v>74</v>
      </c>
      <c r="C15" s="6" t="s">
        <v>83</v>
      </c>
      <c r="D15" s="87" t="s">
        <v>42</v>
      </c>
      <c r="E15" s="6" t="s">
        <v>1206</v>
      </c>
      <c r="F15" s="87" t="s">
        <v>1202</v>
      </c>
      <c r="G15" s="87" t="s">
        <v>1207</v>
      </c>
      <c r="H15" s="87" t="s">
        <v>1208</v>
      </c>
      <c r="I15" s="87" t="s">
        <v>925</v>
      </c>
      <c r="J15" s="178" t="s">
        <v>1195</v>
      </c>
      <c r="K15" s="87" t="s">
        <v>925</v>
      </c>
      <c r="L15" s="87" t="s">
        <v>925</v>
      </c>
      <c r="M15" s="87" t="s">
        <v>925</v>
      </c>
      <c r="N15" s="87" t="s">
        <v>925</v>
      </c>
      <c r="O15" s="6" t="s">
        <v>1187</v>
      </c>
      <c r="P15" s="6" t="s">
        <v>1209</v>
      </c>
    </row>
    <row r="16" spans="1:16" x14ac:dyDescent="0.35">
      <c r="A16" s="1"/>
      <c r="B16" s="6" t="s">
        <v>74</v>
      </c>
      <c r="C16" s="6" t="s">
        <v>83</v>
      </c>
      <c r="D16" s="87" t="s">
        <v>1085</v>
      </c>
      <c r="E16" s="6" t="s">
        <v>1200</v>
      </c>
      <c r="F16" s="87" t="s">
        <v>1202</v>
      </c>
      <c r="G16" s="87" t="s">
        <v>1205</v>
      </c>
      <c r="H16" s="87" t="s">
        <v>925</v>
      </c>
      <c r="I16" s="87" t="s">
        <v>925</v>
      </c>
      <c r="J16" s="178" t="s">
        <v>1195</v>
      </c>
      <c r="K16" s="87" t="s">
        <v>925</v>
      </c>
      <c r="L16" s="87" t="s">
        <v>925</v>
      </c>
      <c r="M16" s="87" t="s">
        <v>925</v>
      </c>
      <c r="N16" s="87" t="s">
        <v>925</v>
      </c>
      <c r="O16" s="6" t="s">
        <v>1187</v>
      </c>
      <c r="P16" s="6"/>
    </row>
    <row r="17" spans="1:16" ht="50" x14ac:dyDescent="0.35">
      <c r="A17" s="1"/>
      <c r="B17" s="6" t="s">
        <v>74</v>
      </c>
      <c r="C17" s="6" t="s">
        <v>83</v>
      </c>
      <c r="D17" s="87" t="s">
        <v>56</v>
      </c>
      <c r="E17" s="6" t="s">
        <v>1210</v>
      </c>
      <c r="F17" s="87" t="s">
        <v>1205</v>
      </c>
      <c r="G17" s="87" t="s">
        <v>19</v>
      </c>
      <c r="H17" s="87" t="s">
        <v>925</v>
      </c>
      <c r="I17" s="87" t="s">
        <v>925</v>
      </c>
      <c r="J17" s="178" t="s">
        <v>1195</v>
      </c>
      <c r="K17" s="87" t="s">
        <v>925</v>
      </c>
      <c r="L17" s="87" t="s">
        <v>925</v>
      </c>
      <c r="M17" s="87" t="s">
        <v>925</v>
      </c>
      <c r="N17" s="87" t="s">
        <v>925</v>
      </c>
      <c r="O17" s="6" t="s">
        <v>1187</v>
      </c>
      <c r="P17" s="6" t="s">
        <v>1211</v>
      </c>
    </row>
    <row r="18" spans="1:16" x14ac:dyDescent="0.35">
      <c r="A18" s="1"/>
      <c r="B18" s="6" t="s">
        <v>74</v>
      </c>
      <c r="C18" s="6" t="s">
        <v>83</v>
      </c>
      <c r="D18" s="87" t="s">
        <v>42</v>
      </c>
      <c r="E18" s="6" t="s">
        <v>1206</v>
      </c>
      <c r="F18" s="87" t="s">
        <v>1207</v>
      </c>
      <c r="G18" s="87" t="s">
        <v>19</v>
      </c>
      <c r="H18" s="87" t="s">
        <v>925</v>
      </c>
      <c r="I18" s="87" t="s">
        <v>925</v>
      </c>
      <c r="J18" s="179" t="s">
        <v>1198</v>
      </c>
      <c r="K18" s="87" t="s">
        <v>925</v>
      </c>
      <c r="L18" s="87" t="s">
        <v>925</v>
      </c>
      <c r="M18" s="87" t="s">
        <v>925</v>
      </c>
      <c r="N18" s="87" t="s">
        <v>925</v>
      </c>
      <c r="O18" s="6" t="s">
        <v>1187</v>
      </c>
      <c r="P18" s="6"/>
    </row>
    <row r="19" spans="1:16" x14ac:dyDescent="0.35">
      <c r="A19" s="1"/>
      <c r="B19" s="6" t="s">
        <v>74</v>
      </c>
      <c r="C19" s="6" t="s">
        <v>86</v>
      </c>
      <c r="D19" s="87" t="s">
        <v>1079</v>
      </c>
      <c r="E19" s="6" t="s">
        <v>1212</v>
      </c>
      <c r="F19" s="87" t="s">
        <v>1213</v>
      </c>
      <c r="G19" s="87" t="s">
        <v>1192</v>
      </c>
      <c r="H19" s="87" t="s">
        <v>1214</v>
      </c>
      <c r="I19" s="87" t="s">
        <v>1194</v>
      </c>
      <c r="J19" s="178" t="s">
        <v>1195</v>
      </c>
      <c r="K19" s="87" t="s">
        <v>925</v>
      </c>
      <c r="L19" s="87" t="s">
        <v>925</v>
      </c>
      <c r="M19" s="87" t="s">
        <v>925</v>
      </c>
      <c r="N19" s="87" t="s">
        <v>925</v>
      </c>
      <c r="O19" s="6" t="s">
        <v>1187</v>
      </c>
      <c r="P19" s="6"/>
    </row>
    <row r="20" spans="1:16" x14ac:dyDescent="0.35">
      <c r="A20" s="1"/>
      <c r="B20" s="6" t="s">
        <v>88</v>
      </c>
      <c r="C20" s="6" t="s">
        <v>89</v>
      </c>
      <c r="D20" s="87" t="s">
        <v>56</v>
      </c>
      <c r="E20" s="6" t="s">
        <v>1215</v>
      </c>
      <c r="F20" s="87" t="s">
        <v>18</v>
      </c>
      <c r="G20" s="87" t="s">
        <v>19</v>
      </c>
      <c r="H20" s="87" t="s">
        <v>925</v>
      </c>
      <c r="I20" s="87" t="s">
        <v>925</v>
      </c>
      <c r="J20" s="178" t="s">
        <v>1195</v>
      </c>
      <c r="K20" s="87" t="s">
        <v>925</v>
      </c>
      <c r="L20" s="87" t="s">
        <v>925</v>
      </c>
      <c r="M20" s="87" t="s">
        <v>925</v>
      </c>
      <c r="N20" s="87" t="s">
        <v>925</v>
      </c>
      <c r="O20" s="6" t="s">
        <v>1187</v>
      </c>
      <c r="P20" s="6"/>
    </row>
    <row r="21" spans="1:16" ht="25" x14ac:dyDescent="0.35">
      <c r="A21" s="1"/>
      <c r="B21" s="6" t="s">
        <v>603</v>
      </c>
      <c r="C21" s="6" t="s">
        <v>1089</v>
      </c>
      <c r="D21" s="87" t="s">
        <v>1090</v>
      </c>
      <c r="E21" s="6" t="s">
        <v>1216</v>
      </c>
      <c r="F21" s="87" t="s">
        <v>18</v>
      </c>
      <c r="G21" s="87" t="s">
        <v>19</v>
      </c>
      <c r="H21" s="87" t="s">
        <v>925</v>
      </c>
      <c r="I21" s="87" t="s">
        <v>925</v>
      </c>
      <c r="J21" s="177" t="s">
        <v>1186</v>
      </c>
      <c r="K21" s="87" t="s">
        <v>925</v>
      </c>
      <c r="L21" s="87" t="s">
        <v>925</v>
      </c>
      <c r="M21" s="87" t="s">
        <v>925</v>
      </c>
      <c r="N21" s="87" t="s">
        <v>925</v>
      </c>
      <c r="O21" s="6" t="s">
        <v>1187</v>
      </c>
      <c r="P21" s="6"/>
    </row>
    <row r="22" spans="1:16" ht="25" x14ac:dyDescent="0.35">
      <c r="A22" s="1"/>
      <c r="B22" s="6" t="s">
        <v>603</v>
      </c>
      <c r="C22" s="6" t="s">
        <v>1089</v>
      </c>
      <c r="D22" s="87" t="s">
        <v>1091</v>
      </c>
      <c r="E22" s="6" t="s">
        <v>1217</v>
      </c>
      <c r="F22" s="87" t="s">
        <v>18</v>
      </c>
      <c r="G22" s="87" t="s">
        <v>19</v>
      </c>
      <c r="H22" s="87" t="s">
        <v>925</v>
      </c>
      <c r="I22" s="87" t="s">
        <v>925</v>
      </c>
      <c r="J22" s="177" t="s">
        <v>1186</v>
      </c>
      <c r="K22" s="87" t="s">
        <v>925</v>
      </c>
      <c r="L22" s="87" t="s">
        <v>925</v>
      </c>
      <c r="M22" s="87" t="s">
        <v>925</v>
      </c>
      <c r="N22" s="87" t="s">
        <v>925</v>
      </c>
      <c r="O22" s="6" t="s">
        <v>1187</v>
      </c>
      <c r="P22" s="6"/>
    </row>
    <row r="23" spans="1:16" ht="25" x14ac:dyDescent="0.35">
      <c r="A23" s="1"/>
      <c r="B23" s="6" t="s">
        <v>316</v>
      </c>
      <c r="C23" s="6" t="s">
        <v>1098</v>
      </c>
      <c r="D23" s="87" t="s">
        <v>56</v>
      </c>
      <c r="E23" s="6" t="s">
        <v>1218</v>
      </c>
      <c r="F23" s="87" t="s">
        <v>1219</v>
      </c>
      <c r="G23" s="87" t="s">
        <v>1220</v>
      </c>
      <c r="H23" s="87" t="s">
        <v>1221</v>
      </c>
      <c r="I23" s="87" t="s">
        <v>925</v>
      </c>
      <c r="J23" s="180" t="s">
        <v>1222</v>
      </c>
      <c r="K23" s="87" t="s">
        <v>925</v>
      </c>
      <c r="L23" s="87" t="s">
        <v>925</v>
      </c>
      <c r="M23" s="87" t="s">
        <v>925</v>
      </c>
      <c r="N23" s="87" t="s">
        <v>925</v>
      </c>
      <c r="O23" s="6" t="s">
        <v>1187</v>
      </c>
      <c r="P23" s="6" t="s">
        <v>1223</v>
      </c>
    </row>
    <row r="24" spans="1:16" x14ac:dyDescent="0.35">
      <c r="A24" s="1"/>
      <c r="B24" s="6" t="s">
        <v>92</v>
      </c>
      <c r="C24" s="6" t="s">
        <v>95</v>
      </c>
      <c r="D24" s="87" t="s">
        <v>56</v>
      </c>
      <c r="E24" s="6" t="s">
        <v>1224</v>
      </c>
      <c r="F24" s="87" t="s">
        <v>18</v>
      </c>
      <c r="G24" s="87" t="s">
        <v>19</v>
      </c>
      <c r="H24" s="87" t="s">
        <v>925</v>
      </c>
      <c r="I24" s="87" t="s">
        <v>925</v>
      </c>
      <c r="J24" s="178" t="s">
        <v>1195</v>
      </c>
      <c r="K24" s="87" t="s">
        <v>925</v>
      </c>
      <c r="L24" s="87" t="s">
        <v>925</v>
      </c>
      <c r="M24" s="87" t="s">
        <v>925</v>
      </c>
      <c r="N24" s="87" t="s">
        <v>925</v>
      </c>
      <c r="O24" s="6" t="s">
        <v>1187</v>
      </c>
      <c r="P24" s="6"/>
    </row>
    <row r="25" spans="1:16" x14ac:dyDescent="0.35">
      <c r="A25" s="1"/>
      <c r="B25" s="6" t="s">
        <v>92</v>
      </c>
      <c r="C25" s="6" t="s">
        <v>95</v>
      </c>
      <c r="D25" s="87" t="s">
        <v>42</v>
      </c>
      <c r="E25" s="6" t="s">
        <v>1225</v>
      </c>
      <c r="F25" s="87" t="s">
        <v>1226</v>
      </c>
      <c r="G25" s="87" t="s">
        <v>1207</v>
      </c>
      <c r="H25" s="87" t="s">
        <v>1227</v>
      </c>
      <c r="I25" s="87" t="s">
        <v>925</v>
      </c>
      <c r="J25" s="178" t="s">
        <v>1195</v>
      </c>
      <c r="K25" s="87" t="s">
        <v>925</v>
      </c>
      <c r="L25" s="87" t="s">
        <v>925</v>
      </c>
      <c r="M25" s="87" t="s">
        <v>925</v>
      </c>
      <c r="N25" s="87" t="s">
        <v>925</v>
      </c>
      <c r="O25" s="6" t="s">
        <v>1187</v>
      </c>
      <c r="P25" s="6"/>
    </row>
    <row r="26" spans="1:16" x14ac:dyDescent="0.35">
      <c r="A26" s="1"/>
      <c r="B26" s="6" t="s">
        <v>92</v>
      </c>
      <c r="C26" s="6" t="s">
        <v>95</v>
      </c>
      <c r="D26" s="87" t="s">
        <v>42</v>
      </c>
      <c r="E26" s="6" t="s">
        <v>1225</v>
      </c>
      <c r="F26" s="87" t="s">
        <v>1207</v>
      </c>
      <c r="G26" s="87" t="s">
        <v>19</v>
      </c>
      <c r="H26" s="87" t="s">
        <v>925</v>
      </c>
      <c r="I26" s="87" t="s">
        <v>925</v>
      </c>
      <c r="J26" s="179" t="s">
        <v>1198</v>
      </c>
      <c r="K26" s="87" t="s">
        <v>925</v>
      </c>
      <c r="L26" s="87" t="s">
        <v>925</v>
      </c>
      <c r="M26" s="87" t="s">
        <v>925</v>
      </c>
      <c r="N26" s="87" t="s">
        <v>925</v>
      </c>
      <c r="O26" s="6" t="s">
        <v>1187</v>
      </c>
      <c r="P26" s="6"/>
    </row>
    <row r="27" spans="1:16" x14ac:dyDescent="0.35">
      <c r="A27" s="1"/>
      <c r="B27" s="6" t="s">
        <v>112</v>
      </c>
      <c r="C27" s="6" t="s">
        <v>1111</v>
      </c>
      <c r="D27" s="87" t="s">
        <v>56</v>
      </c>
      <c r="E27" s="6" t="s">
        <v>1228</v>
      </c>
      <c r="F27" s="87" t="s">
        <v>1229</v>
      </c>
      <c r="G27" s="87" t="s">
        <v>1230</v>
      </c>
      <c r="H27" s="87" t="s">
        <v>925</v>
      </c>
      <c r="I27" s="87" t="s">
        <v>925</v>
      </c>
      <c r="J27" s="179" t="s">
        <v>1198</v>
      </c>
      <c r="K27" s="87" t="s">
        <v>925</v>
      </c>
      <c r="L27" s="87" t="s">
        <v>925</v>
      </c>
      <c r="M27" s="87" t="s">
        <v>925</v>
      </c>
      <c r="N27" s="87" t="s">
        <v>925</v>
      </c>
      <c r="O27" s="6" t="s">
        <v>1187</v>
      </c>
      <c r="P27" s="6"/>
    </row>
    <row r="28" spans="1:16" x14ac:dyDescent="0.35">
      <c r="A28" s="1"/>
      <c r="B28" s="6" t="s">
        <v>112</v>
      </c>
      <c r="C28" s="6" t="s">
        <v>1111</v>
      </c>
      <c r="D28" s="87" t="s">
        <v>56</v>
      </c>
      <c r="E28" s="6" t="s">
        <v>1228</v>
      </c>
      <c r="F28" s="87" t="s">
        <v>1230</v>
      </c>
      <c r="G28" s="87" t="s">
        <v>1231</v>
      </c>
      <c r="H28" s="87" t="s">
        <v>925</v>
      </c>
      <c r="I28" s="87" t="s">
        <v>925</v>
      </c>
      <c r="J28" s="178" t="s">
        <v>1195</v>
      </c>
      <c r="K28" s="87" t="s">
        <v>925</v>
      </c>
      <c r="L28" s="87" t="s">
        <v>925</v>
      </c>
      <c r="M28" s="87" t="s">
        <v>925</v>
      </c>
      <c r="N28" s="87" t="s">
        <v>925</v>
      </c>
      <c r="O28" s="6" t="s">
        <v>1187</v>
      </c>
      <c r="P28" s="6"/>
    </row>
    <row r="29" spans="1:16" x14ac:dyDescent="0.35">
      <c r="A29" s="1"/>
      <c r="B29" s="6" t="s">
        <v>112</v>
      </c>
      <c r="C29" s="6" t="s">
        <v>1111</v>
      </c>
      <c r="D29" s="87" t="s">
        <v>56</v>
      </c>
      <c r="E29" s="6" t="s">
        <v>1228</v>
      </c>
      <c r="F29" s="87" t="s">
        <v>1231</v>
      </c>
      <c r="G29" s="87" t="s">
        <v>19</v>
      </c>
      <c r="H29" s="87" t="s">
        <v>925</v>
      </c>
      <c r="I29" s="87" t="s">
        <v>925</v>
      </c>
      <c r="J29" s="179" t="s">
        <v>1198</v>
      </c>
      <c r="K29" s="87" t="s">
        <v>925</v>
      </c>
      <c r="L29" s="87" t="s">
        <v>925</v>
      </c>
      <c r="M29" s="87" t="s">
        <v>925</v>
      </c>
      <c r="N29" s="87" t="s">
        <v>925</v>
      </c>
      <c r="O29" s="6" t="s">
        <v>1187</v>
      </c>
      <c r="P29" s="6"/>
    </row>
    <row r="30" spans="1:16" x14ac:dyDescent="0.35">
      <c r="A30" s="1"/>
      <c r="B30" s="6" t="s">
        <v>112</v>
      </c>
      <c r="C30" s="6" t="s">
        <v>119</v>
      </c>
      <c r="D30" s="87" t="s">
        <v>56</v>
      </c>
      <c r="E30" s="6" t="s">
        <v>1232</v>
      </c>
      <c r="F30" s="87" t="s">
        <v>18</v>
      </c>
      <c r="G30" s="87" t="s">
        <v>1233</v>
      </c>
      <c r="H30" s="87" t="s">
        <v>925</v>
      </c>
      <c r="I30" s="87" t="s">
        <v>925</v>
      </c>
      <c r="J30" s="179" t="s">
        <v>1198</v>
      </c>
      <c r="K30" s="87" t="s">
        <v>925</v>
      </c>
      <c r="L30" s="87" t="s">
        <v>925</v>
      </c>
      <c r="M30" s="87" t="s">
        <v>925</v>
      </c>
      <c r="N30" s="87" t="s">
        <v>925</v>
      </c>
      <c r="O30" s="6" t="s">
        <v>1187</v>
      </c>
      <c r="P30" s="6"/>
    </row>
    <row r="31" spans="1:16" x14ac:dyDescent="0.35">
      <c r="A31" s="1"/>
      <c r="B31" s="6" t="s">
        <v>112</v>
      </c>
      <c r="C31" s="6" t="s">
        <v>119</v>
      </c>
      <c r="D31" s="87" t="s">
        <v>56</v>
      </c>
      <c r="E31" s="6" t="s">
        <v>1232</v>
      </c>
      <c r="F31" s="87" t="s">
        <v>1233</v>
      </c>
      <c r="G31" s="87" t="s">
        <v>1234</v>
      </c>
      <c r="H31" s="87" t="s">
        <v>925</v>
      </c>
      <c r="I31" s="87" t="s">
        <v>925</v>
      </c>
      <c r="J31" s="178" t="s">
        <v>1195</v>
      </c>
      <c r="K31" s="87" t="s">
        <v>925</v>
      </c>
      <c r="L31" s="87" t="s">
        <v>925</v>
      </c>
      <c r="M31" s="87" t="s">
        <v>925</v>
      </c>
      <c r="N31" s="87" t="s">
        <v>925</v>
      </c>
      <c r="O31" s="6" t="s">
        <v>1187</v>
      </c>
      <c r="P31" s="6"/>
    </row>
    <row r="32" spans="1:16" ht="25" x14ac:dyDescent="0.35">
      <c r="A32" s="1"/>
      <c r="B32" s="6" t="s">
        <v>112</v>
      </c>
      <c r="C32" s="6" t="s">
        <v>119</v>
      </c>
      <c r="D32" s="87" t="s">
        <v>56</v>
      </c>
      <c r="E32" s="6" t="s">
        <v>1235</v>
      </c>
      <c r="F32" s="87" t="s">
        <v>1234</v>
      </c>
      <c r="G32" s="87" t="s">
        <v>1236</v>
      </c>
      <c r="H32" s="87" t="s">
        <v>925</v>
      </c>
      <c r="I32" s="87" t="s">
        <v>925</v>
      </c>
      <c r="J32" s="178" t="s">
        <v>1195</v>
      </c>
      <c r="K32" s="87" t="s">
        <v>925</v>
      </c>
      <c r="L32" s="87" t="s">
        <v>925</v>
      </c>
      <c r="M32" s="87" t="s">
        <v>925</v>
      </c>
      <c r="N32" s="87" t="s">
        <v>925</v>
      </c>
      <c r="O32" s="6" t="s">
        <v>1187</v>
      </c>
      <c r="P32" s="6"/>
    </row>
    <row r="33" spans="1:16" x14ac:dyDescent="0.35">
      <c r="A33" s="1"/>
      <c r="B33" s="6" t="s">
        <v>112</v>
      </c>
      <c r="C33" s="6" t="s">
        <v>119</v>
      </c>
      <c r="D33" s="87" t="s">
        <v>56</v>
      </c>
      <c r="E33" s="6" t="s">
        <v>1232</v>
      </c>
      <c r="F33" s="87" t="s">
        <v>1236</v>
      </c>
      <c r="G33" s="87" t="s">
        <v>19</v>
      </c>
      <c r="H33" s="87" t="s">
        <v>925</v>
      </c>
      <c r="I33" s="87" t="s">
        <v>925</v>
      </c>
      <c r="J33" s="178" t="s">
        <v>1195</v>
      </c>
      <c r="K33" s="87" t="s">
        <v>925</v>
      </c>
      <c r="L33" s="87" t="s">
        <v>925</v>
      </c>
      <c r="M33" s="87" t="s">
        <v>925</v>
      </c>
      <c r="N33" s="87" t="s">
        <v>925</v>
      </c>
      <c r="O33" s="6" t="s">
        <v>1187</v>
      </c>
      <c r="P33" s="6"/>
    </row>
    <row r="34" spans="1:16" x14ac:dyDescent="0.35">
      <c r="A34" s="1"/>
      <c r="B34" s="6" t="s">
        <v>587</v>
      </c>
      <c r="C34" s="6" t="s">
        <v>1008</v>
      </c>
      <c r="D34" s="87" t="s">
        <v>56</v>
      </c>
      <c r="E34" s="6" t="s">
        <v>1237</v>
      </c>
      <c r="F34" s="87" t="s">
        <v>18</v>
      </c>
      <c r="G34" s="87" t="s">
        <v>19</v>
      </c>
      <c r="H34" s="87" t="s">
        <v>925</v>
      </c>
      <c r="I34" s="87" t="s">
        <v>925</v>
      </c>
      <c r="J34" s="178" t="s">
        <v>1195</v>
      </c>
      <c r="K34" s="87" t="s">
        <v>925</v>
      </c>
      <c r="L34" s="87" t="s">
        <v>925</v>
      </c>
      <c r="M34" s="87" t="s">
        <v>925</v>
      </c>
      <c r="N34" s="87" t="s">
        <v>925</v>
      </c>
      <c r="O34" s="6" t="s">
        <v>1187</v>
      </c>
      <c r="P34" s="6"/>
    </row>
    <row r="35" spans="1:16" x14ac:dyDescent="0.35">
      <c r="A35" s="1"/>
      <c r="B35" s="6" t="s">
        <v>587</v>
      </c>
      <c r="C35" s="6" t="s">
        <v>1118</v>
      </c>
      <c r="D35" s="87" t="s">
        <v>56</v>
      </c>
      <c r="E35" s="6" t="s">
        <v>1238</v>
      </c>
      <c r="F35" s="87" t="s">
        <v>18</v>
      </c>
      <c r="G35" s="87" t="s">
        <v>19</v>
      </c>
      <c r="H35" s="87" t="s">
        <v>925</v>
      </c>
      <c r="I35" s="87" t="s">
        <v>925</v>
      </c>
      <c r="J35" s="178" t="s">
        <v>1195</v>
      </c>
      <c r="K35" s="87" t="s">
        <v>925</v>
      </c>
      <c r="L35" s="87" t="s">
        <v>925</v>
      </c>
      <c r="M35" s="87" t="s">
        <v>925</v>
      </c>
      <c r="N35" s="87" t="s">
        <v>925</v>
      </c>
      <c r="O35" s="6" t="s">
        <v>1187</v>
      </c>
      <c r="P35" s="6"/>
    </row>
    <row r="36" spans="1:16" x14ac:dyDescent="0.35">
      <c r="A36" s="1"/>
      <c r="B36" s="6" t="s">
        <v>587</v>
      </c>
      <c r="C36" s="6" t="s">
        <v>1119</v>
      </c>
      <c r="D36" s="87" t="s">
        <v>246</v>
      </c>
      <c r="E36" s="6" t="s">
        <v>1239</v>
      </c>
      <c r="F36" s="87" t="s">
        <v>18</v>
      </c>
      <c r="G36" s="87" t="s">
        <v>1240</v>
      </c>
      <c r="H36" s="87" t="s">
        <v>925</v>
      </c>
      <c r="I36" s="87" t="s">
        <v>1241</v>
      </c>
      <c r="J36" s="178" t="s">
        <v>1195</v>
      </c>
      <c r="K36" s="87" t="s">
        <v>925</v>
      </c>
      <c r="L36" s="87" t="s">
        <v>925</v>
      </c>
      <c r="M36" s="87" t="s">
        <v>925</v>
      </c>
      <c r="N36" s="87" t="s">
        <v>925</v>
      </c>
      <c r="O36" s="6" t="s">
        <v>1187</v>
      </c>
      <c r="P36" s="6"/>
    </row>
    <row r="37" spans="1:16" x14ac:dyDescent="0.35">
      <c r="A37" s="1"/>
      <c r="B37" s="6" t="s">
        <v>587</v>
      </c>
      <c r="C37" s="6" t="s">
        <v>1119</v>
      </c>
      <c r="D37" s="87" t="s">
        <v>61</v>
      </c>
      <c r="E37" s="6" t="s">
        <v>1239</v>
      </c>
      <c r="F37" s="87" t="s">
        <v>18</v>
      </c>
      <c r="G37" s="87" t="s">
        <v>19</v>
      </c>
      <c r="H37" s="87" t="s">
        <v>925</v>
      </c>
      <c r="I37" s="87" t="s">
        <v>925</v>
      </c>
      <c r="J37" s="178" t="s">
        <v>1195</v>
      </c>
      <c r="K37" s="87" t="s">
        <v>925</v>
      </c>
      <c r="L37" s="87" t="s">
        <v>925</v>
      </c>
      <c r="M37" s="87" t="s">
        <v>925</v>
      </c>
      <c r="N37" s="87" t="s">
        <v>925</v>
      </c>
      <c r="O37" s="6" t="s">
        <v>1187</v>
      </c>
      <c r="P37" s="6"/>
    </row>
    <row r="38" spans="1:16" x14ac:dyDescent="0.35">
      <c r="A38" s="1"/>
      <c r="B38" s="6" t="s">
        <v>587</v>
      </c>
      <c r="C38" s="6" t="s">
        <v>1119</v>
      </c>
      <c r="D38" s="87" t="s">
        <v>246</v>
      </c>
      <c r="E38" s="6" t="s">
        <v>1239</v>
      </c>
      <c r="F38" s="87" t="s">
        <v>1242</v>
      </c>
      <c r="G38" s="87" t="s">
        <v>19</v>
      </c>
      <c r="H38" s="87" t="s">
        <v>1243</v>
      </c>
      <c r="I38" s="87" t="s">
        <v>925</v>
      </c>
      <c r="J38" s="178" t="s">
        <v>1195</v>
      </c>
      <c r="K38" s="87" t="s">
        <v>925</v>
      </c>
      <c r="L38" s="87" t="s">
        <v>925</v>
      </c>
      <c r="M38" s="87" t="s">
        <v>925</v>
      </c>
      <c r="N38" s="87" t="s">
        <v>925</v>
      </c>
      <c r="O38" s="6" t="s">
        <v>1187</v>
      </c>
      <c r="P38" s="6"/>
    </row>
    <row r="39" spans="1:16" x14ac:dyDescent="0.35">
      <c r="A39" s="1"/>
      <c r="B39" s="6" t="s">
        <v>587</v>
      </c>
      <c r="C39" s="6" t="s">
        <v>1120</v>
      </c>
      <c r="D39" s="87" t="s">
        <v>1244</v>
      </c>
      <c r="E39" s="6" t="s">
        <v>1245</v>
      </c>
      <c r="F39" s="87" t="s">
        <v>18</v>
      </c>
      <c r="G39" s="87" t="s">
        <v>19</v>
      </c>
      <c r="H39" s="87" t="s">
        <v>925</v>
      </c>
      <c r="I39" s="87" t="s">
        <v>925</v>
      </c>
      <c r="J39" s="178" t="s">
        <v>1195</v>
      </c>
      <c r="K39" s="87" t="s">
        <v>925</v>
      </c>
      <c r="L39" s="87" t="s">
        <v>925</v>
      </c>
      <c r="M39" s="87" t="s">
        <v>925</v>
      </c>
      <c r="N39" s="87" t="s">
        <v>925</v>
      </c>
      <c r="O39" s="6" t="s">
        <v>1187</v>
      </c>
      <c r="P39" s="6"/>
    </row>
    <row r="40" spans="1:16" x14ac:dyDescent="0.35">
      <c r="A40" s="1"/>
      <c r="B40" s="6" t="s">
        <v>39</v>
      </c>
      <c r="C40" s="6" t="s">
        <v>1132</v>
      </c>
      <c r="D40" s="87" t="s">
        <v>42</v>
      </c>
      <c r="E40" s="6" t="s">
        <v>1246</v>
      </c>
      <c r="F40" s="87" t="s">
        <v>1247</v>
      </c>
      <c r="G40" s="87" t="s">
        <v>43</v>
      </c>
      <c r="H40" s="87" t="s">
        <v>925</v>
      </c>
      <c r="I40" s="87" t="s">
        <v>925</v>
      </c>
      <c r="J40" s="179" t="s">
        <v>1198</v>
      </c>
      <c r="K40" s="87" t="s">
        <v>925</v>
      </c>
      <c r="L40" s="87" t="s">
        <v>925</v>
      </c>
      <c r="M40" s="87" t="s">
        <v>925</v>
      </c>
      <c r="N40" s="87" t="s">
        <v>925</v>
      </c>
      <c r="O40" s="6" t="s">
        <v>1187</v>
      </c>
      <c r="P4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30" customHeight="1" x14ac:dyDescent="0.5">
      <c r="A5" s="1"/>
      <c r="B5" s="22" t="s">
        <v>2796</v>
      </c>
      <c r="C5" s="1"/>
      <c r="D5" s="1"/>
      <c r="E5" s="1"/>
      <c r="F5" s="1"/>
      <c r="G5" s="1"/>
      <c r="H5" s="1"/>
    </row>
    <row r="6" spans="1:8" ht="53" customHeight="1" x14ac:dyDescent="0.35">
      <c r="A6" s="1"/>
      <c r="B6" s="3" t="s">
        <v>4</v>
      </c>
      <c r="C6" s="3" t="s">
        <v>2797</v>
      </c>
      <c r="D6" s="3" t="s">
        <v>2798</v>
      </c>
      <c r="E6" s="3" t="s">
        <v>7</v>
      </c>
      <c r="F6" s="3" t="s">
        <v>8</v>
      </c>
      <c r="G6" s="3" t="s">
        <v>2799</v>
      </c>
      <c r="H6" s="3" t="s">
        <v>1514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2800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2801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2802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1" t="s">
        <v>925</v>
      </c>
      <c r="C8" s="181" t="s">
        <v>925</v>
      </c>
      <c r="D8" s="181" t="s">
        <v>925</v>
      </c>
      <c r="E8" s="181" t="s">
        <v>925</v>
      </c>
      <c r="F8" s="181" t="s">
        <v>925</v>
      </c>
      <c r="G8" s="181" t="s">
        <v>2803</v>
      </c>
      <c r="H8" s="181" t="s">
        <v>925</v>
      </c>
      <c r="I8" s="181" t="s">
        <v>925</v>
      </c>
      <c r="J8" s="181" t="s">
        <v>2804</v>
      </c>
      <c r="K8" s="181" t="s">
        <v>925</v>
      </c>
      <c r="L8" s="181" t="s">
        <v>925</v>
      </c>
      <c r="M8" s="181" t="s">
        <v>2805</v>
      </c>
      <c r="N8" s="181" t="s">
        <v>925</v>
      </c>
      <c r="O8" s="181" t="s">
        <v>925</v>
      </c>
      <c r="P8" s="181" t="s">
        <v>2806</v>
      </c>
      <c r="Q8" s="181" t="s">
        <v>925</v>
      </c>
      <c r="R8" s="181" t="s">
        <v>925</v>
      </c>
      <c r="S8" s="181" t="s">
        <v>2807</v>
      </c>
      <c r="T8" s="181" t="s">
        <v>925</v>
      </c>
      <c r="U8" s="181" t="s">
        <v>925</v>
      </c>
      <c r="V8" s="181" t="s">
        <v>2808</v>
      </c>
      <c r="W8" s="181" t="s">
        <v>925</v>
      </c>
      <c r="X8" s="181" t="s">
        <v>925</v>
      </c>
      <c r="Y8" s="181" t="s">
        <v>2809</v>
      </c>
      <c r="Z8" s="181" t="s">
        <v>925</v>
      </c>
      <c r="AA8" s="181" t="s">
        <v>925</v>
      </c>
      <c r="AB8" s="181" t="s">
        <v>2810</v>
      </c>
      <c r="AC8" s="181" t="s">
        <v>925</v>
      </c>
      <c r="AD8" s="181" t="s">
        <v>925</v>
      </c>
      <c r="AE8" s="181" t="s">
        <v>2811</v>
      </c>
      <c r="AF8" s="181" t="s">
        <v>925</v>
      </c>
      <c r="AG8" s="181" t="s">
        <v>925</v>
      </c>
      <c r="AH8" s="181" t="s">
        <v>2812</v>
      </c>
      <c r="AI8" s="181" t="s">
        <v>925</v>
      </c>
      <c r="AJ8" s="181" t="s">
        <v>925</v>
      </c>
      <c r="AK8" s="181" t="s">
        <v>2813</v>
      </c>
      <c r="AL8" s="181" t="s">
        <v>925</v>
      </c>
      <c r="AM8" s="181" t="s">
        <v>925</v>
      </c>
      <c r="AN8" s="181" t="s">
        <v>2814</v>
      </c>
      <c r="AO8" s="181" t="s">
        <v>925</v>
      </c>
      <c r="AP8" s="181" t="s">
        <v>925</v>
      </c>
      <c r="AQ8" s="181" t="s">
        <v>2815</v>
      </c>
      <c r="AR8" s="181" t="s">
        <v>925</v>
      </c>
      <c r="AS8" s="181" t="s">
        <v>925</v>
      </c>
      <c r="AT8" s="181" t="s">
        <v>2816</v>
      </c>
      <c r="AU8" s="181" t="s">
        <v>925</v>
      </c>
      <c r="AV8" s="181" t="s">
        <v>925</v>
      </c>
      <c r="AW8" s="181" t="s">
        <v>2817</v>
      </c>
      <c r="AX8" s="181" t="s">
        <v>925</v>
      </c>
      <c r="AY8" s="181" t="s">
        <v>925</v>
      </c>
      <c r="AZ8" s="181" t="s">
        <v>2818</v>
      </c>
      <c r="BA8" s="181" t="s">
        <v>925</v>
      </c>
      <c r="BB8" s="181" t="s">
        <v>925</v>
      </c>
      <c r="BC8" s="181" t="s">
        <v>2819</v>
      </c>
      <c r="BD8" s="181" t="s">
        <v>925</v>
      </c>
      <c r="BE8" s="181" t="s">
        <v>925</v>
      </c>
      <c r="BF8" s="181" t="s">
        <v>2820</v>
      </c>
      <c r="BG8" s="181" t="s">
        <v>925</v>
      </c>
      <c r="BH8" s="181" t="s">
        <v>925</v>
      </c>
      <c r="BI8" s="181" t="s">
        <v>2821</v>
      </c>
      <c r="BJ8" s="181" t="s">
        <v>925</v>
      </c>
      <c r="BK8" s="181" t="s">
        <v>925</v>
      </c>
      <c r="BL8" s="181" t="s">
        <v>2822</v>
      </c>
      <c r="BM8" s="181" t="s">
        <v>925</v>
      </c>
      <c r="BN8" s="181" t="s">
        <v>925</v>
      </c>
      <c r="BO8" s="181" t="s">
        <v>2823</v>
      </c>
      <c r="BP8" s="181" t="s">
        <v>925</v>
      </c>
      <c r="BQ8" s="181" t="s">
        <v>925</v>
      </c>
      <c r="BR8" s="181" t="s">
        <v>2824</v>
      </c>
      <c r="BS8" s="181" t="s">
        <v>925</v>
      </c>
      <c r="BT8" s="181" t="s">
        <v>925</v>
      </c>
      <c r="BU8" s="181" t="s">
        <v>2825</v>
      </c>
      <c r="BV8" s="181" t="s">
        <v>925</v>
      </c>
      <c r="BW8" s="181" t="s">
        <v>925</v>
      </c>
      <c r="BX8" s="181" t="s">
        <v>2826</v>
      </c>
      <c r="BY8" s="181" t="s">
        <v>925</v>
      </c>
      <c r="BZ8" s="181" t="s">
        <v>925</v>
      </c>
      <c r="CA8" s="181" t="s">
        <v>2827</v>
      </c>
      <c r="CB8" s="181" t="s">
        <v>925</v>
      </c>
      <c r="CC8" s="181" t="s">
        <v>925</v>
      </c>
      <c r="CD8" s="181" t="s">
        <v>2828</v>
      </c>
      <c r="CE8" s="181" t="s">
        <v>925</v>
      </c>
      <c r="CF8" s="181" t="s">
        <v>925</v>
      </c>
      <c r="CG8" s="181" t="s">
        <v>2829</v>
      </c>
      <c r="CH8" s="181" t="s">
        <v>925</v>
      </c>
      <c r="CI8" s="181" t="s">
        <v>925</v>
      </c>
      <c r="CJ8" s="181" t="s">
        <v>2830</v>
      </c>
      <c r="CK8" s="181" t="s">
        <v>925</v>
      </c>
      <c r="CL8" s="181" t="s">
        <v>925</v>
      </c>
      <c r="CM8" s="181" t="s">
        <v>2831</v>
      </c>
      <c r="CN8" s="181" t="s">
        <v>925</v>
      </c>
      <c r="CO8" s="181" t="s">
        <v>925</v>
      </c>
      <c r="CP8" s="181" t="s">
        <v>2832</v>
      </c>
      <c r="CQ8" s="181" t="s">
        <v>925</v>
      </c>
      <c r="CR8" s="181" t="s">
        <v>925</v>
      </c>
      <c r="CS8" s="181" t="s">
        <v>2833</v>
      </c>
      <c r="CT8" s="181" t="s">
        <v>925</v>
      </c>
      <c r="CU8" s="181" t="s">
        <v>925</v>
      </c>
      <c r="CV8" s="181" t="s">
        <v>2834</v>
      </c>
      <c r="CW8" s="181" t="s">
        <v>925</v>
      </c>
      <c r="CX8" s="181" t="s">
        <v>925</v>
      </c>
      <c r="CY8" s="181" t="s">
        <v>2835</v>
      </c>
      <c r="CZ8" s="181" t="s">
        <v>925</v>
      </c>
      <c r="DA8" s="181" t="s">
        <v>925</v>
      </c>
      <c r="DB8" s="181" t="s">
        <v>2836</v>
      </c>
      <c r="DC8" s="181" t="s">
        <v>925</v>
      </c>
      <c r="DD8" s="181" t="s">
        <v>925</v>
      </c>
      <c r="DE8" s="181" t="s">
        <v>2837</v>
      </c>
      <c r="DF8" s="181" t="s">
        <v>925</v>
      </c>
      <c r="DG8" s="181" t="s">
        <v>925</v>
      </c>
      <c r="DH8" s="181" t="s">
        <v>2838</v>
      </c>
      <c r="DI8" s="181" t="s">
        <v>925</v>
      </c>
      <c r="DJ8" s="181" t="s">
        <v>925</v>
      </c>
      <c r="DK8" s="181" t="s">
        <v>2839</v>
      </c>
      <c r="DL8" s="181" t="s">
        <v>925</v>
      </c>
      <c r="DM8" s="181" t="s">
        <v>925</v>
      </c>
      <c r="DN8" s="181" t="s">
        <v>2840</v>
      </c>
      <c r="DO8" s="181" t="s">
        <v>925</v>
      </c>
      <c r="DP8" s="181" t="s">
        <v>925</v>
      </c>
      <c r="DQ8" s="181" t="s">
        <v>2841</v>
      </c>
      <c r="DR8" s="181" t="s">
        <v>925</v>
      </c>
      <c r="DS8" s="181" t="s">
        <v>925</v>
      </c>
      <c r="DT8" s="181" t="s">
        <v>2842</v>
      </c>
      <c r="DU8" s="181" t="s">
        <v>925</v>
      </c>
      <c r="DV8" s="181" t="s">
        <v>925</v>
      </c>
      <c r="DW8" s="181" t="s">
        <v>2843</v>
      </c>
      <c r="DX8" s="181" t="s">
        <v>925</v>
      </c>
      <c r="DY8" s="181" t="s">
        <v>925</v>
      </c>
      <c r="DZ8" s="181" t="s">
        <v>2844</v>
      </c>
      <c r="EA8" s="181" t="s">
        <v>925</v>
      </c>
      <c r="EB8" s="181" t="s">
        <v>925</v>
      </c>
      <c r="EC8" s="181" t="s">
        <v>2845</v>
      </c>
      <c r="ED8" s="181" t="s">
        <v>925</v>
      </c>
      <c r="EE8" s="181" t="s">
        <v>925</v>
      </c>
      <c r="EF8" s="181" t="s">
        <v>2846</v>
      </c>
      <c r="EG8" s="181" t="s">
        <v>925</v>
      </c>
      <c r="EH8" s="181" t="s">
        <v>925</v>
      </c>
      <c r="EI8" s="181" t="s">
        <v>2847</v>
      </c>
      <c r="EJ8" s="181" t="s">
        <v>925</v>
      </c>
      <c r="EK8" s="181" t="s">
        <v>925</v>
      </c>
      <c r="EL8" s="181" t="s">
        <v>2848</v>
      </c>
      <c r="EM8" s="181" t="s">
        <v>925</v>
      </c>
      <c r="EN8" s="181" t="s">
        <v>925</v>
      </c>
      <c r="EO8" s="181" t="s">
        <v>2849</v>
      </c>
      <c r="EP8" s="181" t="s">
        <v>925</v>
      </c>
      <c r="EQ8" s="181" t="s">
        <v>925</v>
      </c>
      <c r="ER8" s="181" t="s">
        <v>2850</v>
      </c>
      <c r="ES8" s="181" t="s">
        <v>925</v>
      </c>
      <c r="ET8" s="181" t="s">
        <v>925</v>
      </c>
    </row>
    <row r="9" spans="1:150" x14ac:dyDescent="0.35">
      <c r="A9" s="1"/>
      <c r="B9" s="181" t="s">
        <v>2851</v>
      </c>
      <c r="C9" s="181" t="s">
        <v>3</v>
      </c>
      <c r="D9" s="181" t="s">
        <v>56</v>
      </c>
      <c r="E9" s="181" t="s">
        <v>2852</v>
      </c>
      <c r="F9" s="181" t="s">
        <v>2853</v>
      </c>
      <c r="G9" s="181" t="s">
        <v>2854</v>
      </c>
      <c r="H9" s="181" t="s">
        <v>2855</v>
      </c>
      <c r="I9" s="181" t="s">
        <v>2856</v>
      </c>
      <c r="J9" s="181" t="s">
        <v>2854</v>
      </c>
      <c r="K9" s="181" t="s">
        <v>2855</v>
      </c>
      <c r="L9" s="181" t="s">
        <v>2856</v>
      </c>
      <c r="M9" s="181" t="s">
        <v>2854</v>
      </c>
      <c r="N9" s="181" t="s">
        <v>2855</v>
      </c>
      <c r="O9" s="181" t="s">
        <v>2856</v>
      </c>
      <c r="P9" s="181" t="s">
        <v>2854</v>
      </c>
      <c r="Q9" s="181" t="s">
        <v>2855</v>
      </c>
      <c r="R9" s="181" t="s">
        <v>2856</v>
      </c>
      <c r="S9" s="181" t="s">
        <v>2854</v>
      </c>
      <c r="T9" s="181" t="s">
        <v>2855</v>
      </c>
      <c r="U9" s="181" t="s">
        <v>2856</v>
      </c>
      <c r="V9" s="181" t="s">
        <v>2854</v>
      </c>
      <c r="W9" s="181" t="s">
        <v>2855</v>
      </c>
      <c r="X9" s="181" t="s">
        <v>2856</v>
      </c>
      <c r="Y9" s="181" t="s">
        <v>2854</v>
      </c>
      <c r="Z9" s="181" t="s">
        <v>2855</v>
      </c>
      <c r="AA9" s="181" t="s">
        <v>2856</v>
      </c>
      <c r="AB9" s="181" t="s">
        <v>2854</v>
      </c>
      <c r="AC9" s="181" t="s">
        <v>2855</v>
      </c>
      <c r="AD9" s="181" t="s">
        <v>2856</v>
      </c>
      <c r="AE9" s="181" t="s">
        <v>2854</v>
      </c>
      <c r="AF9" s="181" t="s">
        <v>2855</v>
      </c>
      <c r="AG9" s="181" t="s">
        <v>2856</v>
      </c>
      <c r="AH9" s="181" t="s">
        <v>2854</v>
      </c>
      <c r="AI9" s="181" t="s">
        <v>2855</v>
      </c>
      <c r="AJ9" s="181" t="s">
        <v>2856</v>
      </c>
      <c r="AK9" s="181" t="s">
        <v>2854</v>
      </c>
      <c r="AL9" s="181" t="s">
        <v>2855</v>
      </c>
      <c r="AM9" s="181" t="s">
        <v>2856</v>
      </c>
      <c r="AN9" s="181" t="s">
        <v>2854</v>
      </c>
      <c r="AO9" s="181" t="s">
        <v>2855</v>
      </c>
      <c r="AP9" s="181" t="s">
        <v>2856</v>
      </c>
      <c r="AQ9" s="181" t="s">
        <v>2854</v>
      </c>
      <c r="AR9" s="181" t="s">
        <v>2855</v>
      </c>
      <c r="AS9" s="181" t="s">
        <v>2856</v>
      </c>
      <c r="AT9" s="181" t="s">
        <v>2854</v>
      </c>
      <c r="AU9" s="181" t="s">
        <v>2855</v>
      </c>
      <c r="AV9" s="181" t="s">
        <v>2856</v>
      </c>
      <c r="AW9" s="181" t="s">
        <v>2854</v>
      </c>
      <c r="AX9" s="181" t="s">
        <v>2855</v>
      </c>
      <c r="AY9" s="181" t="s">
        <v>2856</v>
      </c>
      <c r="AZ9" s="181" t="s">
        <v>2854</v>
      </c>
      <c r="BA9" s="181" t="s">
        <v>2855</v>
      </c>
      <c r="BB9" s="181" t="s">
        <v>2856</v>
      </c>
      <c r="BC9" s="181" t="s">
        <v>2854</v>
      </c>
      <c r="BD9" s="181" t="s">
        <v>2855</v>
      </c>
      <c r="BE9" s="181" t="s">
        <v>2856</v>
      </c>
      <c r="BF9" s="181" t="s">
        <v>2854</v>
      </c>
      <c r="BG9" s="181" t="s">
        <v>2855</v>
      </c>
      <c r="BH9" s="181" t="s">
        <v>2856</v>
      </c>
      <c r="BI9" s="181" t="s">
        <v>2854</v>
      </c>
      <c r="BJ9" s="181" t="s">
        <v>2855</v>
      </c>
      <c r="BK9" s="181" t="s">
        <v>2856</v>
      </c>
      <c r="BL9" s="181" t="s">
        <v>2854</v>
      </c>
      <c r="BM9" s="181" t="s">
        <v>2855</v>
      </c>
      <c r="BN9" s="181" t="s">
        <v>2856</v>
      </c>
      <c r="BO9" s="181" t="s">
        <v>2854</v>
      </c>
      <c r="BP9" s="181" t="s">
        <v>2855</v>
      </c>
      <c r="BQ9" s="181" t="s">
        <v>2856</v>
      </c>
      <c r="BR9" s="181" t="s">
        <v>2854</v>
      </c>
      <c r="BS9" s="181" t="s">
        <v>2855</v>
      </c>
      <c r="BT9" s="181" t="s">
        <v>2856</v>
      </c>
      <c r="BU9" s="181" t="s">
        <v>2854</v>
      </c>
      <c r="BV9" s="181" t="s">
        <v>2855</v>
      </c>
      <c r="BW9" s="181" t="s">
        <v>2856</v>
      </c>
      <c r="BX9" s="181" t="s">
        <v>2854</v>
      </c>
      <c r="BY9" s="181" t="s">
        <v>2855</v>
      </c>
      <c r="BZ9" s="181" t="s">
        <v>2856</v>
      </c>
      <c r="CA9" s="181" t="s">
        <v>2854</v>
      </c>
      <c r="CB9" s="181" t="s">
        <v>2855</v>
      </c>
      <c r="CC9" s="181" t="s">
        <v>2856</v>
      </c>
      <c r="CD9" s="181" t="s">
        <v>2854</v>
      </c>
      <c r="CE9" s="181" t="s">
        <v>2855</v>
      </c>
      <c r="CF9" s="181" t="s">
        <v>2856</v>
      </c>
      <c r="CG9" s="181" t="s">
        <v>2854</v>
      </c>
      <c r="CH9" s="181" t="s">
        <v>2855</v>
      </c>
      <c r="CI9" s="181" t="s">
        <v>2856</v>
      </c>
      <c r="CJ9" s="181" t="s">
        <v>2854</v>
      </c>
      <c r="CK9" s="181" t="s">
        <v>2855</v>
      </c>
      <c r="CL9" s="181" t="s">
        <v>2856</v>
      </c>
      <c r="CM9" s="181" t="s">
        <v>2854</v>
      </c>
      <c r="CN9" s="181" t="s">
        <v>2855</v>
      </c>
      <c r="CO9" s="181" t="s">
        <v>2856</v>
      </c>
      <c r="CP9" s="181" t="s">
        <v>2854</v>
      </c>
      <c r="CQ9" s="181" t="s">
        <v>2855</v>
      </c>
      <c r="CR9" s="181" t="s">
        <v>2856</v>
      </c>
      <c r="CS9" s="181" t="s">
        <v>2854</v>
      </c>
      <c r="CT9" s="181" t="s">
        <v>2855</v>
      </c>
      <c r="CU9" s="181" t="s">
        <v>2856</v>
      </c>
      <c r="CV9" s="181" t="s">
        <v>2854</v>
      </c>
      <c r="CW9" s="181" t="s">
        <v>2855</v>
      </c>
      <c r="CX9" s="181" t="s">
        <v>2856</v>
      </c>
      <c r="CY9" s="181" t="s">
        <v>2854</v>
      </c>
      <c r="CZ9" s="181" t="s">
        <v>2855</v>
      </c>
      <c r="DA9" s="181" t="s">
        <v>2856</v>
      </c>
      <c r="DB9" s="181" t="s">
        <v>2854</v>
      </c>
      <c r="DC9" s="181" t="s">
        <v>2855</v>
      </c>
      <c r="DD9" s="181" t="s">
        <v>2856</v>
      </c>
      <c r="DE9" s="181" t="s">
        <v>2854</v>
      </c>
      <c r="DF9" s="181" t="s">
        <v>2855</v>
      </c>
      <c r="DG9" s="181" t="s">
        <v>2856</v>
      </c>
      <c r="DH9" s="181" t="s">
        <v>2854</v>
      </c>
      <c r="DI9" s="181" t="s">
        <v>2855</v>
      </c>
      <c r="DJ9" s="181" t="s">
        <v>2856</v>
      </c>
      <c r="DK9" s="181" t="s">
        <v>2854</v>
      </c>
      <c r="DL9" s="181" t="s">
        <v>2855</v>
      </c>
      <c r="DM9" s="181" t="s">
        <v>2856</v>
      </c>
      <c r="DN9" s="181" t="s">
        <v>2854</v>
      </c>
      <c r="DO9" s="181" t="s">
        <v>2855</v>
      </c>
      <c r="DP9" s="181" t="s">
        <v>2856</v>
      </c>
      <c r="DQ9" s="181" t="s">
        <v>2854</v>
      </c>
      <c r="DR9" s="181" t="s">
        <v>2855</v>
      </c>
      <c r="DS9" s="181" t="s">
        <v>2856</v>
      </c>
      <c r="DT9" s="181" t="s">
        <v>2854</v>
      </c>
      <c r="DU9" s="181" t="s">
        <v>2855</v>
      </c>
      <c r="DV9" s="181" t="s">
        <v>2856</v>
      </c>
      <c r="DW9" s="181" t="s">
        <v>2854</v>
      </c>
      <c r="DX9" s="181" t="s">
        <v>2855</v>
      </c>
      <c r="DY9" s="181" t="s">
        <v>2856</v>
      </c>
      <c r="DZ9" s="181" t="s">
        <v>2854</v>
      </c>
      <c r="EA9" s="181" t="s">
        <v>2855</v>
      </c>
      <c r="EB9" s="181" t="s">
        <v>2856</v>
      </c>
      <c r="EC9" s="181" t="s">
        <v>2854</v>
      </c>
      <c r="ED9" s="181" t="s">
        <v>2855</v>
      </c>
      <c r="EE9" s="181" t="s">
        <v>2856</v>
      </c>
      <c r="EF9" s="181" t="s">
        <v>2854</v>
      </c>
      <c r="EG9" s="181" t="s">
        <v>2855</v>
      </c>
      <c r="EH9" s="181" t="s">
        <v>2856</v>
      </c>
      <c r="EI9" s="181" t="s">
        <v>2854</v>
      </c>
      <c r="EJ9" s="181" t="s">
        <v>2855</v>
      </c>
      <c r="EK9" s="181" t="s">
        <v>2856</v>
      </c>
      <c r="EL9" s="181" t="s">
        <v>2854</v>
      </c>
      <c r="EM9" s="181" t="s">
        <v>2855</v>
      </c>
      <c r="EN9" s="181" t="s">
        <v>2856</v>
      </c>
      <c r="EO9" s="181" t="s">
        <v>2854</v>
      </c>
      <c r="EP9" s="181" t="s">
        <v>2855</v>
      </c>
      <c r="EQ9" s="181" t="s">
        <v>2856</v>
      </c>
      <c r="ER9" s="181" t="s">
        <v>2854</v>
      </c>
      <c r="ES9" s="181" t="s">
        <v>2855</v>
      </c>
      <c r="ET9" s="181" t="s">
        <v>2856</v>
      </c>
    </row>
    <row r="10" spans="1:150" x14ac:dyDescent="0.35">
      <c r="A10" s="1"/>
      <c r="B10" s="182" t="s">
        <v>2857</v>
      </c>
      <c r="C10" s="182" t="s">
        <v>92</v>
      </c>
      <c r="D10" s="182" t="s">
        <v>95</v>
      </c>
      <c r="E10" s="182" t="s">
        <v>2858</v>
      </c>
      <c r="F10" s="182" t="s">
        <v>2859</v>
      </c>
      <c r="G10" s="182" t="s">
        <v>2860</v>
      </c>
      <c r="H10" s="182" t="s">
        <v>2744</v>
      </c>
      <c r="I10" s="182" t="s">
        <v>2744</v>
      </c>
      <c r="J10" s="182" t="s">
        <v>2860</v>
      </c>
      <c r="K10" s="182" t="s">
        <v>2744</v>
      </c>
      <c r="L10" s="182" t="s">
        <v>2744</v>
      </c>
      <c r="M10" s="182" t="s">
        <v>2860</v>
      </c>
      <c r="N10" s="182" t="s">
        <v>2744</v>
      </c>
      <c r="O10" s="182" t="s">
        <v>2744</v>
      </c>
      <c r="P10" s="182" t="s">
        <v>2860</v>
      </c>
      <c r="Q10" s="182" t="s">
        <v>2744</v>
      </c>
      <c r="R10" s="182" t="s">
        <v>2744</v>
      </c>
      <c r="S10" s="182" t="s">
        <v>2860</v>
      </c>
      <c r="T10" s="182" t="s">
        <v>2744</v>
      </c>
      <c r="U10" s="182" t="s">
        <v>2744</v>
      </c>
      <c r="V10" s="182" t="s">
        <v>2860</v>
      </c>
      <c r="W10" s="182" t="s">
        <v>2744</v>
      </c>
      <c r="X10" s="182" t="s">
        <v>2744</v>
      </c>
      <c r="Y10" s="182" t="s">
        <v>2860</v>
      </c>
      <c r="Z10" s="182" t="s">
        <v>2744</v>
      </c>
      <c r="AA10" s="182" t="s">
        <v>2744</v>
      </c>
      <c r="AB10" s="182" t="s">
        <v>2860</v>
      </c>
      <c r="AC10" s="182" t="s">
        <v>2744</v>
      </c>
      <c r="AD10" s="182" t="s">
        <v>2744</v>
      </c>
      <c r="AE10" s="182" t="s">
        <v>2860</v>
      </c>
      <c r="AF10" s="182" t="s">
        <v>2744</v>
      </c>
      <c r="AG10" s="182" t="s">
        <v>2744</v>
      </c>
      <c r="AH10" s="182" t="s">
        <v>2860</v>
      </c>
      <c r="AI10" s="182" t="s">
        <v>2744</v>
      </c>
      <c r="AJ10" s="182" t="s">
        <v>2744</v>
      </c>
      <c r="AK10" s="182" t="s">
        <v>2860</v>
      </c>
      <c r="AL10" s="182" t="s">
        <v>2744</v>
      </c>
      <c r="AM10" s="182" t="s">
        <v>2744</v>
      </c>
      <c r="AN10" s="182" t="s">
        <v>2860</v>
      </c>
      <c r="AO10" s="182" t="s">
        <v>2744</v>
      </c>
      <c r="AP10" s="182" t="s">
        <v>2744</v>
      </c>
      <c r="AQ10" s="182" t="s">
        <v>2860</v>
      </c>
      <c r="AR10" s="182" t="s">
        <v>2744</v>
      </c>
      <c r="AS10" s="182" t="s">
        <v>2744</v>
      </c>
      <c r="AT10" s="182" t="s">
        <v>2860</v>
      </c>
      <c r="AU10" s="182" t="s">
        <v>2744</v>
      </c>
      <c r="AV10" s="182" t="s">
        <v>2744</v>
      </c>
      <c r="AW10" s="182" t="s">
        <v>2860</v>
      </c>
      <c r="AX10" s="182" t="s">
        <v>2744</v>
      </c>
      <c r="AY10" s="182" t="s">
        <v>2744</v>
      </c>
      <c r="AZ10" s="182" t="s">
        <v>2860</v>
      </c>
      <c r="BA10" s="182" t="s">
        <v>2744</v>
      </c>
      <c r="BB10" s="182" t="s">
        <v>2744</v>
      </c>
      <c r="BC10" s="182" t="s">
        <v>2860</v>
      </c>
      <c r="BD10" s="182" t="s">
        <v>2744</v>
      </c>
      <c r="BE10" s="182" t="s">
        <v>2744</v>
      </c>
      <c r="BF10" s="182" t="s">
        <v>2860</v>
      </c>
      <c r="BG10" s="182" t="s">
        <v>2744</v>
      </c>
      <c r="BH10" s="182" t="s">
        <v>2744</v>
      </c>
      <c r="BI10" s="182" t="s">
        <v>2860</v>
      </c>
      <c r="BJ10" s="182" t="s">
        <v>2744</v>
      </c>
      <c r="BK10" s="182" t="s">
        <v>2744</v>
      </c>
      <c r="BL10" s="182" t="s">
        <v>2860</v>
      </c>
      <c r="BM10" s="182" t="s">
        <v>2744</v>
      </c>
      <c r="BN10" s="182" t="s">
        <v>2744</v>
      </c>
      <c r="BO10" s="182" t="s">
        <v>2860</v>
      </c>
      <c r="BP10" s="182" t="s">
        <v>2744</v>
      </c>
      <c r="BQ10" s="182" t="s">
        <v>2744</v>
      </c>
      <c r="BR10" s="182" t="s">
        <v>2860</v>
      </c>
      <c r="BS10" s="182" t="s">
        <v>2744</v>
      </c>
      <c r="BT10" s="182" t="s">
        <v>2744</v>
      </c>
      <c r="BU10" s="182" t="s">
        <v>2860</v>
      </c>
      <c r="BV10" s="182" t="s">
        <v>2744</v>
      </c>
      <c r="BW10" s="182" t="s">
        <v>2744</v>
      </c>
      <c r="BX10" s="182" t="s">
        <v>2860</v>
      </c>
      <c r="BY10" s="182" t="s">
        <v>2744</v>
      </c>
      <c r="BZ10" s="182" t="s">
        <v>2744</v>
      </c>
      <c r="CA10" s="182" t="s">
        <v>2860</v>
      </c>
      <c r="CB10" s="182" t="s">
        <v>2744</v>
      </c>
      <c r="CC10" s="182" t="s">
        <v>2744</v>
      </c>
      <c r="CD10" s="182" t="s">
        <v>2860</v>
      </c>
      <c r="CE10" s="182" t="s">
        <v>2744</v>
      </c>
      <c r="CF10" s="182" t="s">
        <v>2744</v>
      </c>
      <c r="CG10" s="182" t="s">
        <v>2860</v>
      </c>
      <c r="CH10" s="182" t="s">
        <v>2744</v>
      </c>
      <c r="CI10" s="182" t="s">
        <v>2744</v>
      </c>
      <c r="CJ10" s="182" t="s">
        <v>2860</v>
      </c>
      <c r="CK10" s="182" t="s">
        <v>2744</v>
      </c>
      <c r="CL10" s="182" t="s">
        <v>2744</v>
      </c>
      <c r="CM10" s="182" t="s">
        <v>2860</v>
      </c>
      <c r="CN10" s="182" t="s">
        <v>2744</v>
      </c>
      <c r="CO10" s="182" t="s">
        <v>2744</v>
      </c>
      <c r="CP10" s="182" t="s">
        <v>2860</v>
      </c>
      <c r="CQ10" s="182" t="s">
        <v>2744</v>
      </c>
      <c r="CR10" s="182" t="s">
        <v>2744</v>
      </c>
      <c r="CS10" s="182" t="s">
        <v>2860</v>
      </c>
      <c r="CT10" s="182" t="s">
        <v>2744</v>
      </c>
      <c r="CU10" s="182" t="s">
        <v>2744</v>
      </c>
      <c r="CV10" s="182" t="s">
        <v>2860</v>
      </c>
      <c r="CW10" s="182" t="s">
        <v>2744</v>
      </c>
      <c r="CX10" s="182" t="s">
        <v>2744</v>
      </c>
      <c r="CY10" s="182" t="s">
        <v>2860</v>
      </c>
      <c r="CZ10" s="182" t="s">
        <v>2744</v>
      </c>
      <c r="DA10" s="182" t="s">
        <v>2744</v>
      </c>
      <c r="DB10" s="182" t="s">
        <v>2860</v>
      </c>
      <c r="DC10" s="182" t="s">
        <v>2744</v>
      </c>
      <c r="DD10" s="182" t="s">
        <v>2744</v>
      </c>
      <c r="DE10" s="182" t="s">
        <v>2860</v>
      </c>
      <c r="DF10" s="182" t="s">
        <v>2744</v>
      </c>
      <c r="DG10" s="182" t="s">
        <v>2744</v>
      </c>
      <c r="DH10" s="182" t="s">
        <v>2860</v>
      </c>
      <c r="DI10" s="182" t="s">
        <v>2744</v>
      </c>
      <c r="DJ10" s="182" t="s">
        <v>2744</v>
      </c>
      <c r="DK10" s="182" t="s">
        <v>2860</v>
      </c>
      <c r="DL10" s="182" t="s">
        <v>2744</v>
      </c>
      <c r="DM10" s="182" t="s">
        <v>2744</v>
      </c>
      <c r="DN10" s="182" t="s">
        <v>2860</v>
      </c>
      <c r="DO10" s="182" t="s">
        <v>2744</v>
      </c>
      <c r="DP10" s="182" t="s">
        <v>2744</v>
      </c>
      <c r="DQ10" s="182" t="s">
        <v>2860</v>
      </c>
      <c r="DR10" s="182" t="s">
        <v>2744</v>
      </c>
      <c r="DS10" s="182" t="s">
        <v>2744</v>
      </c>
      <c r="DT10" s="182" t="s">
        <v>2860</v>
      </c>
      <c r="DU10" s="182" t="s">
        <v>2744</v>
      </c>
      <c r="DV10" s="182" t="s">
        <v>2744</v>
      </c>
      <c r="DW10" s="182" t="s">
        <v>2860</v>
      </c>
      <c r="DX10" s="182" t="s">
        <v>2744</v>
      </c>
      <c r="DY10" s="182" t="s">
        <v>2744</v>
      </c>
      <c r="DZ10" s="182" t="s">
        <v>2860</v>
      </c>
      <c r="EA10" s="182" t="s">
        <v>2744</v>
      </c>
      <c r="EB10" s="182" t="s">
        <v>2744</v>
      </c>
      <c r="EC10" s="182" t="s">
        <v>2860</v>
      </c>
      <c r="ED10" s="182" t="s">
        <v>2744</v>
      </c>
      <c r="EE10" s="182" t="s">
        <v>2744</v>
      </c>
      <c r="EF10" s="182" t="s">
        <v>2860</v>
      </c>
      <c r="EG10" s="182" t="s">
        <v>2744</v>
      </c>
      <c r="EH10" s="182" t="s">
        <v>2744</v>
      </c>
      <c r="EI10" s="182" t="s">
        <v>2860</v>
      </c>
      <c r="EJ10" s="182" t="s">
        <v>2744</v>
      </c>
      <c r="EK10" s="182" t="s">
        <v>2744</v>
      </c>
      <c r="EL10" s="182" t="s">
        <v>2860</v>
      </c>
      <c r="EM10" s="182" t="s">
        <v>2744</v>
      </c>
      <c r="EN10" s="182" t="s">
        <v>2744</v>
      </c>
      <c r="EO10" s="182" t="s">
        <v>2860</v>
      </c>
      <c r="EP10" s="182" t="s">
        <v>2744</v>
      </c>
      <c r="EQ10" s="182" t="s">
        <v>2744</v>
      </c>
      <c r="ER10" s="182" t="s">
        <v>2860</v>
      </c>
      <c r="ES10" s="182" t="s">
        <v>2744</v>
      </c>
      <c r="ET10" s="182" t="s">
        <v>2744</v>
      </c>
    </row>
    <row r="11" spans="1:150" x14ac:dyDescent="0.35">
      <c r="A11" s="1"/>
      <c r="B11" s="183" t="s">
        <v>2861</v>
      </c>
      <c r="C11" s="183" t="s">
        <v>92</v>
      </c>
      <c r="D11" s="183" t="s">
        <v>95</v>
      </c>
      <c r="E11" s="183" t="s">
        <v>2862</v>
      </c>
      <c r="F11" s="183" t="s">
        <v>2863</v>
      </c>
      <c r="G11" s="184" t="s">
        <v>2860</v>
      </c>
      <c r="H11" s="184" t="s">
        <v>925</v>
      </c>
      <c r="I11" s="184" t="s">
        <v>925</v>
      </c>
      <c r="J11" s="184" t="s">
        <v>2860</v>
      </c>
      <c r="K11" s="184" t="s">
        <v>925</v>
      </c>
      <c r="L11" s="184" t="s">
        <v>925</v>
      </c>
      <c r="M11" s="184" t="s">
        <v>2860</v>
      </c>
      <c r="N11" s="184" t="s">
        <v>925</v>
      </c>
      <c r="O11" s="184" t="s">
        <v>925</v>
      </c>
      <c r="P11" s="184" t="s">
        <v>2860</v>
      </c>
      <c r="Q11" s="184" t="s">
        <v>925</v>
      </c>
      <c r="R11" s="184" t="s">
        <v>925</v>
      </c>
      <c r="S11" s="184" t="s">
        <v>2860</v>
      </c>
      <c r="T11" s="184" t="s">
        <v>925</v>
      </c>
      <c r="U11" s="184" t="s">
        <v>925</v>
      </c>
      <c r="V11" s="184" t="s">
        <v>2860</v>
      </c>
      <c r="W11" s="184" t="s">
        <v>925</v>
      </c>
      <c r="X11" s="184" t="s">
        <v>925</v>
      </c>
      <c r="Y11" s="184" t="s">
        <v>2860</v>
      </c>
      <c r="Z11" s="184" t="s">
        <v>925</v>
      </c>
      <c r="AA11" s="184" t="s">
        <v>925</v>
      </c>
      <c r="AB11" s="184" t="s">
        <v>2860</v>
      </c>
      <c r="AC11" s="184" t="s">
        <v>925</v>
      </c>
      <c r="AD11" s="184" t="s">
        <v>925</v>
      </c>
      <c r="AE11" s="184" t="s">
        <v>2860</v>
      </c>
      <c r="AF11" s="184" t="s">
        <v>925</v>
      </c>
      <c r="AG11" s="184" t="s">
        <v>925</v>
      </c>
      <c r="AH11" s="184" t="s">
        <v>2860</v>
      </c>
      <c r="AI11" s="184" t="s">
        <v>925</v>
      </c>
      <c r="AJ11" s="184" t="s">
        <v>925</v>
      </c>
      <c r="AK11" s="184" t="s">
        <v>2860</v>
      </c>
      <c r="AL11" s="184" t="s">
        <v>925</v>
      </c>
      <c r="AM11" s="184" t="s">
        <v>925</v>
      </c>
      <c r="AN11" s="184" t="s">
        <v>2860</v>
      </c>
      <c r="AO11" s="184" t="s">
        <v>925</v>
      </c>
      <c r="AP11" s="184" t="s">
        <v>925</v>
      </c>
      <c r="AQ11" s="184" t="s">
        <v>2860</v>
      </c>
      <c r="AR11" s="184" t="s">
        <v>925</v>
      </c>
      <c r="AS11" s="184" t="s">
        <v>925</v>
      </c>
      <c r="AT11" s="184" t="s">
        <v>2860</v>
      </c>
      <c r="AU11" s="184" t="s">
        <v>925</v>
      </c>
      <c r="AV11" s="184" t="s">
        <v>925</v>
      </c>
      <c r="AW11" s="184" t="s">
        <v>2860</v>
      </c>
      <c r="AX11" s="184" t="s">
        <v>925</v>
      </c>
      <c r="AY11" s="184" t="s">
        <v>925</v>
      </c>
      <c r="AZ11" s="184" t="s">
        <v>2860</v>
      </c>
      <c r="BA11" s="184" t="s">
        <v>925</v>
      </c>
      <c r="BB11" s="184" t="s">
        <v>925</v>
      </c>
      <c r="BC11" s="184" t="s">
        <v>2860</v>
      </c>
      <c r="BD11" s="184" t="s">
        <v>925</v>
      </c>
      <c r="BE11" s="184" t="s">
        <v>925</v>
      </c>
      <c r="BF11" s="184" t="s">
        <v>2860</v>
      </c>
      <c r="BG11" s="184" t="s">
        <v>925</v>
      </c>
      <c r="BH11" s="184" t="s">
        <v>925</v>
      </c>
      <c r="BI11" s="184" t="s">
        <v>2860</v>
      </c>
      <c r="BJ11" s="184" t="s">
        <v>925</v>
      </c>
      <c r="BK11" s="184" t="s">
        <v>925</v>
      </c>
      <c r="BL11" s="184" t="s">
        <v>2860</v>
      </c>
      <c r="BM11" s="184" t="s">
        <v>925</v>
      </c>
      <c r="BN11" s="184" t="s">
        <v>925</v>
      </c>
      <c r="BO11" s="184" t="s">
        <v>2860</v>
      </c>
      <c r="BP11" s="184" t="s">
        <v>925</v>
      </c>
      <c r="BQ11" s="184" t="s">
        <v>925</v>
      </c>
      <c r="BR11" s="184" t="s">
        <v>2860</v>
      </c>
      <c r="BS11" s="184" t="s">
        <v>925</v>
      </c>
      <c r="BT11" s="184" t="s">
        <v>925</v>
      </c>
      <c r="BU11" s="184" t="s">
        <v>2860</v>
      </c>
      <c r="BV11" s="184" t="s">
        <v>925</v>
      </c>
      <c r="BW11" s="184" t="s">
        <v>925</v>
      </c>
      <c r="BX11" s="184" t="s">
        <v>2860</v>
      </c>
      <c r="BY11" s="184" t="s">
        <v>925</v>
      </c>
      <c r="BZ11" s="184" t="s">
        <v>925</v>
      </c>
      <c r="CA11" s="184" t="s">
        <v>2860</v>
      </c>
      <c r="CB11" s="184" t="s">
        <v>925</v>
      </c>
      <c r="CC11" s="184" t="s">
        <v>925</v>
      </c>
      <c r="CD11" s="184" t="s">
        <v>2860</v>
      </c>
      <c r="CE11" s="184" t="s">
        <v>925</v>
      </c>
      <c r="CF11" s="184" t="s">
        <v>925</v>
      </c>
      <c r="CG11" s="184" t="s">
        <v>2860</v>
      </c>
      <c r="CH11" s="184" t="s">
        <v>925</v>
      </c>
      <c r="CI11" s="184" t="s">
        <v>925</v>
      </c>
      <c r="CJ11" s="184" t="s">
        <v>2860</v>
      </c>
      <c r="CK11" s="184" t="s">
        <v>925</v>
      </c>
      <c r="CL11" s="184" t="s">
        <v>925</v>
      </c>
      <c r="CM11" s="184" t="s">
        <v>2860</v>
      </c>
      <c r="CN11" s="184" t="s">
        <v>925</v>
      </c>
      <c r="CO11" s="184" t="s">
        <v>925</v>
      </c>
      <c r="CP11" s="184" t="s">
        <v>2860</v>
      </c>
      <c r="CQ11" s="184" t="s">
        <v>925</v>
      </c>
      <c r="CR11" s="184" t="s">
        <v>925</v>
      </c>
      <c r="CS11" s="184" t="s">
        <v>2860</v>
      </c>
      <c r="CT11" s="184" t="s">
        <v>925</v>
      </c>
      <c r="CU11" s="184" t="s">
        <v>925</v>
      </c>
      <c r="CV11" s="184" t="s">
        <v>2860</v>
      </c>
      <c r="CW11" s="184" t="s">
        <v>925</v>
      </c>
      <c r="CX11" s="184" t="s">
        <v>925</v>
      </c>
      <c r="CY11" s="184" t="s">
        <v>2860</v>
      </c>
      <c r="CZ11" s="184" t="s">
        <v>925</v>
      </c>
      <c r="DA11" s="184" t="s">
        <v>925</v>
      </c>
      <c r="DB11" s="184" t="s">
        <v>2860</v>
      </c>
      <c r="DC11" s="184" t="s">
        <v>925</v>
      </c>
      <c r="DD11" s="184" t="s">
        <v>925</v>
      </c>
      <c r="DE11" s="184" t="s">
        <v>2860</v>
      </c>
      <c r="DF11" s="184" t="s">
        <v>925</v>
      </c>
      <c r="DG11" s="184" t="s">
        <v>925</v>
      </c>
      <c r="DH11" s="184" t="s">
        <v>2860</v>
      </c>
      <c r="DI11" s="184" t="s">
        <v>925</v>
      </c>
      <c r="DJ11" s="184" t="s">
        <v>925</v>
      </c>
      <c r="DK11" s="184" t="s">
        <v>2860</v>
      </c>
      <c r="DL11" s="184" t="s">
        <v>925</v>
      </c>
      <c r="DM11" s="184" t="s">
        <v>925</v>
      </c>
      <c r="DN11" s="184" t="s">
        <v>2860</v>
      </c>
      <c r="DO11" s="184" t="s">
        <v>925</v>
      </c>
      <c r="DP11" s="184" t="s">
        <v>925</v>
      </c>
      <c r="DQ11" s="184" t="s">
        <v>2860</v>
      </c>
      <c r="DR11" s="184" t="s">
        <v>925</v>
      </c>
      <c r="DS11" s="184" t="s">
        <v>925</v>
      </c>
      <c r="DT11" s="184" t="s">
        <v>2860</v>
      </c>
      <c r="DU11" s="184" t="s">
        <v>925</v>
      </c>
      <c r="DV11" s="184" t="s">
        <v>925</v>
      </c>
      <c r="DW11" s="184" t="s">
        <v>2860</v>
      </c>
      <c r="DX11" s="184" t="s">
        <v>925</v>
      </c>
      <c r="DY11" s="184" t="s">
        <v>925</v>
      </c>
      <c r="DZ11" s="184" t="s">
        <v>2860</v>
      </c>
      <c r="EA11" s="184" t="s">
        <v>925</v>
      </c>
      <c r="EB11" s="184" t="s">
        <v>925</v>
      </c>
      <c r="EC11" s="184" t="s">
        <v>2860</v>
      </c>
      <c r="ED11" s="184" t="s">
        <v>925</v>
      </c>
      <c r="EE11" s="184" t="s">
        <v>925</v>
      </c>
      <c r="EF11" s="184" t="s">
        <v>2860</v>
      </c>
      <c r="EG11" s="184" t="s">
        <v>925</v>
      </c>
      <c r="EH11" s="184" t="s">
        <v>925</v>
      </c>
      <c r="EI11" s="184" t="s">
        <v>2860</v>
      </c>
      <c r="EJ11" s="184" t="s">
        <v>925</v>
      </c>
      <c r="EK11" s="184" t="s">
        <v>925</v>
      </c>
      <c r="EL11" s="184" t="s">
        <v>2860</v>
      </c>
      <c r="EM11" s="184" t="s">
        <v>925</v>
      </c>
      <c r="EN11" s="184" t="s">
        <v>925</v>
      </c>
      <c r="EO11" s="184" t="s">
        <v>2860</v>
      </c>
      <c r="EP11" s="184" t="s">
        <v>925</v>
      </c>
      <c r="EQ11" s="184" t="s">
        <v>925</v>
      </c>
      <c r="ER11" s="184" t="s">
        <v>2860</v>
      </c>
      <c r="ES11" s="184" t="s">
        <v>925</v>
      </c>
      <c r="ET11" s="184" t="s">
        <v>925</v>
      </c>
    </row>
    <row r="12" spans="1:150" x14ac:dyDescent="0.35">
      <c r="A12" s="1"/>
      <c r="B12" s="183" t="s">
        <v>2864</v>
      </c>
      <c r="C12" s="183" t="s">
        <v>92</v>
      </c>
      <c r="D12" s="183" t="s">
        <v>95</v>
      </c>
      <c r="E12" s="183" t="s">
        <v>2865</v>
      </c>
      <c r="F12" s="183" t="s">
        <v>2866</v>
      </c>
      <c r="G12" s="184" t="s">
        <v>2860</v>
      </c>
      <c r="H12" s="184" t="s">
        <v>925</v>
      </c>
      <c r="I12" s="184" t="s">
        <v>925</v>
      </c>
      <c r="J12" s="184" t="s">
        <v>2860</v>
      </c>
      <c r="K12" s="184" t="s">
        <v>925</v>
      </c>
      <c r="L12" s="184" t="s">
        <v>925</v>
      </c>
      <c r="M12" s="184" t="s">
        <v>2860</v>
      </c>
      <c r="N12" s="184" t="s">
        <v>925</v>
      </c>
      <c r="O12" s="184" t="s">
        <v>925</v>
      </c>
      <c r="P12" s="184" t="s">
        <v>2860</v>
      </c>
      <c r="Q12" s="184" t="s">
        <v>925</v>
      </c>
      <c r="R12" s="184" t="s">
        <v>925</v>
      </c>
      <c r="S12" s="184" t="s">
        <v>2860</v>
      </c>
      <c r="T12" s="184" t="s">
        <v>925</v>
      </c>
      <c r="U12" s="184" t="s">
        <v>925</v>
      </c>
      <c r="V12" s="184" t="s">
        <v>2860</v>
      </c>
      <c r="W12" s="184" t="s">
        <v>925</v>
      </c>
      <c r="X12" s="184" t="s">
        <v>925</v>
      </c>
      <c r="Y12" s="184" t="s">
        <v>2860</v>
      </c>
      <c r="Z12" s="184" t="s">
        <v>925</v>
      </c>
      <c r="AA12" s="184" t="s">
        <v>925</v>
      </c>
      <c r="AB12" s="184" t="s">
        <v>2860</v>
      </c>
      <c r="AC12" s="184" t="s">
        <v>925</v>
      </c>
      <c r="AD12" s="184" t="s">
        <v>925</v>
      </c>
      <c r="AE12" s="184" t="s">
        <v>2860</v>
      </c>
      <c r="AF12" s="184" t="s">
        <v>925</v>
      </c>
      <c r="AG12" s="184" t="s">
        <v>925</v>
      </c>
      <c r="AH12" s="184" t="s">
        <v>2860</v>
      </c>
      <c r="AI12" s="184" t="s">
        <v>925</v>
      </c>
      <c r="AJ12" s="184" t="s">
        <v>925</v>
      </c>
      <c r="AK12" s="184" t="s">
        <v>2860</v>
      </c>
      <c r="AL12" s="184" t="s">
        <v>925</v>
      </c>
      <c r="AM12" s="184" t="s">
        <v>925</v>
      </c>
      <c r="AN12" s="184" t="s">
        <v>2860</v>
      </c>
      <c r="AO12" s="184" t="s">
        <v>925</v>
      </c>
      <c r="AP12" s="184" t="s">
        <v>925</v>
      </c>
      <c r="AQ12" s="184" t="s">
        <v>2860</v>
      </c>
      <c r="AR12" s="184" t="s">
        <v>925</v>
      </c>
      <c r="AS12" s="184" t="s">
        <v>925</v>
      </c>
      <c r="AT12" s="184" t="s">
        <v>2860</v>
      </c>
      <c r="AU12" s="184" t="s">
        <v>925</v>
      </c>
      <c r="AV12" s="184" t="s">
        <v>925</v>
      </c>
      <c r="AW12" s="184" t="s">
        <v>2860</v>
      </c>
      <c r="AX12" s="184" t="s">
        <v>925</v>
      </c>
      <c r="AY12" s="184" t="s">
        <v>925</v>
      </c>
      <c r="AZ12" s="184" t="s">
        <v>2860</v>
      </c>
      <c r="BA12" s="184" t="s">
        <v>925</v>
      </c>
      <c r="BB12" s="184" t="s">
        <v>925</v>
      </c>
      <c r="BC12" s="184" t="s">
        <v>2860</v>
      </c>
      <c r="BD12" s="184" t="s">
        <v>925</v>
      </c>
      <c r="BE12" s="184" t="s">
        <v>925</v>
      </c>
      <c r="BF12" s="184" t="s">
        <v>2860</v>
      </c>
      <c r="BG12" s="184" t="s">
        <v>925</v>
      </c>
      <c r="BH12" s="184" t="s">
        <v>925</v>
      </c>
      <c r="BI12" s="184" t="s">
        <v>2860</v>
      </c>
      <c r="BJ12" s="184" t="s">
        <v>925</v>
      </c>
      <c r="BK12" s="184" t="s">
        <v>925</v>
      </c>
      <c r="BL12" s="184" t="s">
        <v>2860</v>
      </c>
      <c r="BM12" s="184" t="s">
        <v>925</v>
      </c>
      <c r="BN12" s="184" t="s">
        <v>925</v>
      </c>
      <c r="BO12" s="184" t="s">
        <v>2860</v>
      </c>
      <c r="BP12" s="184" t="s">
        <v>925</v>
      </c>
      <c r="BQ12" s="184" t="s">
        <v>925</v>
      </c>
      <c r="BR12" s="184" t="s">
        <v>2860</v>
      </c>
      <c r="BS12" s="184" t="s">
        <v>925</v>
      </c>
      <c r="BT12" s="184" t="s">
        <v>925</v>
      </c>
      <c r="BU12" s="184" t="s">
        <v>2860</v>
      </c>
      <c r="BV12" s="184" t="s">
        <v>925</v>
      </c>
      <c r="BW12" s="184" t="s">
        <v>925</v>
      </c>
      <c r="BX12" s="184" t="s">
        <v>2860</v>
      </c>
      <c r="BY12" s="184" t="s">
        <v>925</v>
      </c>
      <c r="BZ12" s="184" t="s">
        <v>925</v>
      </c>
      <c r="CA12" s="184" t="s">
        <v>2860</v>
      </c>
      <c r="CB12" s="184" t="s">
        <v>925</v>
      </c>
      <c r="CC12" s="184" t="s">
        <v>925</v>
      </c>
      <c r="CD12" s="184" t="s">
        <v>2860</v>
      </c>
      <c r="CE12" s="184" t="s">
        <v>925</v>
      </c>
      <c r="CF12" s="184" t="s">
        <v>925</v>
      </c>
      <c r="CG12" s="184" t="s">
        <v>2860</v>
      </c>
      <c r="CH12" s="184" t="s">
        <v>925</v>
      </c>
      <c r="CI12" s="184" t="s">
        <v>925</v>
      </c>
      <c r="CJ12" s="184" t="s">
        <v>2860</v>
      </c>
      <c r="CK12" s="184" t="s">
        <v>925</v>
      </c>
      <c r="CL12" s="184" t="s">
        <v>925</v>
      </c>
      <c r="CM12" s="184" t="s">
        <v>2860</v>
      </c>
      <c r="CN12" s="184" t="s">
        <v>925</v>
      </c>
      <c r="CO12" s="184" t="s">
        <v>925</v>
      </c>
      <c r="CP12" s="184" t="s">
        <v>2860</v>
      </c>
      <c r="CQ12" s="184" t="s">
        <v>925</v>
      </c>
      <c r="CR12" s="184" t="s">
        <v>925</v>
      </c>
      <c r="CS12" s="184" t="s">
        <v>2860</v>
      </c>
      <c r="CT12" s="184" t="s">
        <v>925</v>
      </c>
      <c r="CU12" s="184" t="s">
        <v>925</v>
      </c>
      <c r="CV12" s="184" t="s">
        <v>2860</v>
      </c>
      <c r="CW12" s="184" t="s">
        <v>925</v>
      </c>
      <c r="CX12" s="184" t="s">
        <v>925</v>
      </c>
      <c r="CY12" s="184" t="s">
        <v>2860</v>
      </c>
      <c r="CZ12" s="184" t="s">
        <v>925</v>
      </c>
      <c r="DA12" s="184" t="s">
        <v>925</v>
      </c>
      <c r="DB12" s="184" t="s">
        <v>2860</v>
      </c>
      <c r="DC12" s="184" t="s">
        <v>925</v>
      </c>
      <c r="DD12" s="184" t="s">
        <v>925</v>
      </c>
      <c r="DE12" s="184" t="s">
        <v>2860</v>
      </c>
      <c r="DF12" s="184" t="s">
        <v>925</v>
      </c>
      <c r="DG12" s="184" t="s">
        <v>925</v>
      </c>
      <c r="DH12" s="184" t="s">
        <v>2860</v>
      </c>
      <c r="DI12" s="184" t="s">
        <v>925</v>
      </c>
      <c r="DJ12" s="184" t="s">
        <v>925</v>
      </c>
      <c r="DK12" s="184" t="s">
        <v>2860</v>
      </c>
      <c r="DL12" s="184" t="s">
        <v>925</v>
      </c>
      <c r="DM12" s="184" t="s">
        <v>925</v>
      </c>
      <c r="DN12" s="184" t="s">
        <v>2860</v>
      </c>
      <c r="DO12" s="184" t="s">
        <v>925</v>
      </c>
      <c r="DP12" s="184" t="s">
        <v>925</v>
      </c>
      <c r="DQ12" s="184" t="s">
        <v>2860</v>
      </c>
      <c r="DR12" s="184" t="s">
        <v>925</v>
      </c>
      <c r="DS12" s="184" t="s">
        <v>925</v>
      </c>
      <c r="DT12" s="184" t="s">
        <v>2860</v>
      </c>
      <c r="DU12" s="184" t="s">
        <v>925</v>
      </c>
      <c r="DV12" s="184" t="s">
        <v>925</v>
      </c>
      <c r="DW12" s="184" t="s">
        <v>2860</v>
      </c>
      <c r="DX12" s="184" t="s">
        <v>925</v>
      </c>
      <c r="DY12" s="184" t="s">
        <v>925</v>
      </c>
      <c r="DZ12" s="184" t="s">
        <v>2860</v>
      </c>
      <c r="EA12" s="184" t="s">
        <v>925</v>
      </c>
      <c r="EB12" s="184" t="s">
        <v>925</v>
      </c>
      <c r="EC12" s="184" t="s">
        <v>2860</v>
      </c>
      <c r="ED12" s="184" t="s">
        <v>925</v>
      </c>
      <c r="EE12" s="184" t="s">
        <v>925</v>
      </c>
      <c r="EF12" s="184" t="s">
        <v>2860</v>
      </c>
      <c r="EG12" s="184" t="s">
        <v>925</v>
      </c>
      <c r="EH12" s="184" t="s">
        <v>925</v>
      </c>
      <c r="EI12" s="184" t="s">
        <v>2860</v>
      </c>
      <c r="EJ12" s="184" t="s">
        <v>925</v>
      </c>
      <c r="EK12" s="184" t="s">
        <v>925</v>
      </c>
      <c r="EL12" s="184" t="s">
        <v>2860</v>
      </c>
      <c r="EM12" s="184" t="s">
        <v>925</v>
      </c>
      <c r="EN12" s="184" t="s">
        <v>925</v>
      </c>
      <c r="EO12" s="184" t="s">
        <v>2860</v>
      </c>
      <c r="EP12" s="184" t="s">
        <v>925</v>
      </c>
      <c r="EQ12" s="184" t="s">
        <v>925</v>
      </c>
      <c r="ER12" s="184" t="s">
        <v>2860</v>
      </c>
      <c r="ES12" s="184" t="s">
        <v>925</v>
      </c>
      <c r="ET12" s="184" t="s">
        <v>925</v>
      </c>
    </row>
    <row r="13" spans="1:150" x14ac:dyDescent="0.35">
      <c r="A13" s="1"/>
      <c r="B13" s="183" t="s">
        <v>2867</v>
      </c>
      <c r="C13" s="183" t="s">
        <v>92</v>
      </c>
      <c r="D13" s="183" t="s">
        <v>95</v>
      </c>
      <c r="E13" s="183" t="s">
        <v>2868</v>
      </c>
      <c r="F13" s="183" t="s">
        <v>2869</v>
      </c>
      <c r="G13" s="184" t="s">
        <v>2860</v>
      </c>
      <c r="H13" s="184" t="s">
        <v>925</v>
      </c>
      <c r="I13" s="184" t="s">
        <v>925</v>
      </c>
      <c r="J13" s="184" t="s">
        <v>2860</v>
      </c>
      <c r="K13" s="184" t="s">
        <v>925</v>
      </c>
      <c r="L13" s="184" t="s">
        <v>925</v>
      </c>
      <c r="M13" s="184" t="s">
        <v>2860</v>
      </c>
      <c r="N13" s="184" t="s">
        <v>925</v>
      </c>
      <c r="O13" s="184" t="s">
        <v>925</v>
      </c>
      <c r="P13" s="184" t="s">
        <v>2860</v>
      </c>
      <c r="Q13" s="184" t="s">
        <v>925</v>
      </c>
      <c r="R13" s="184" t="s">
        <v>925</v>
      </c>
      <c r="S13" s="184" t="s">
        <v>2860</v>
      </c>
      <c r="T13" s="184" t="s">
        <v>925</v>
      </c>
      <c r="U13" s="184" t="s">
        <v>925</v>
      </c>
      <c r="V13" s="184" t="s">
        <v>2860</v>
      </c>
      <c r="W13" s="184" t="s">
        <v>925</v>
      </c>
      <c r="X13" s="184" t="s">
        <v>925</v>
      </c>
      <c r="Y13" s="184" t="s">
        <v>2860</v>
      </c>
      <c r="Z13" s="184" t="s">
        <v>925</v>
      </c>
      <c r="AA13" s="184" t="s">
        <v>925</v>
      </c>
      <c r="AB13" s="184" t="s">
        <v>2860</v>
      </c>
      <c r="AC13" s="184" t="s">
        <v>925</v>
      </c>
      <c r="AD13" s="184" t="s">
        <v>925</v>
      </c>
      <c r="AE13" s="184" t="s">
        <v>2860</v>
      </c>
      <c r="AF13" s="184" t="s">
        <v>925</v>
      </c>
      <c r="AG13" s="184" t="s">
        <v>925</v>
      </c>
      <c r="AH13" s="184" t="s">
        <v>2860</v>
      </c>
      <c r="AI13" s="184" t="s">
        <v>925</v>
      </c>
      <c r="AJ13" s="184" t="s">
        <v>925</v>
      </c>
      <c r="AK13" s="184" t="s">
        <v>2860</v>
      </c>
      <c r="AL13" s="184" t="s">
        <v>925</v>
      </c>
      <c r="AM13" s="184" t="s">
        <v>925</v>
      </c>
      <c r="AN13" s="184" t="s">
        <v>2860</v>
      </c>
      <c r="AO13" s="184" t="s">
        <v>925</v>
      </c>
      <c r="AP13" s="184" t="s">
        <v>925</v>
      </c>
      <c r="AQ13" s="184" t="s">
        <v>2860</v>
      </c>
      <c r="AR13" s="184" t="s">
        <v>925</v>
      </c>
      <c r="AS13" s="184" t="s">
        <v>925</v>
      </c>
      <c r="AT13" s="184" t="s">
        <v>2860</v>
      </c>
      <c r="AU13" s="184" t="s">
        <v>925</v>
      </c>
      <c r="AV13" s="184" t="s">
        <v>925</v>
      </c>
      <c r="AW13" s="184" t="s">
        <v>2860</v>
      </c>
      <c r="AX13" s="184" t="s">
        <v>925</v>
      </c>
      <c r="AY13" s="184" t="s">
        <v>925</v>
      </c>
      <c r="AZ13" s="184" t="s">
        <v>2860</v>
      </c>
      <c r="BA13" s="184" t="s">
        <v>925</v>
      </c>
      <c r="BB13" s="184" t="s">
        <v>925</v>
      </c>
      <c r="BC13" s="184" t="s">
        <v>2860</v>
      </c>
      <c r="BD13" s="184" t="s">
        <v>925</v>
      </c>
      <c r="BE13" s="184" t="s">
        <v>925</v>
      </c>
      <c r="BF13" s="184" t="s">
        <v>2860</v>
      </c>
      <c r="BG13" s="184" t="s">
        <v>925</v>
      </c>
      <c r="BH13" s="184" t="s">
        <v>925</v>
      </c>
      <c r="BI13" s="184" t="s">
        <v>2860</v>
      </c>
      <c r="BJ13" s="184" t="s">
        <v>925</v>
      </c>
      <c r="BK13" s="184" t="s">
        <v>925</v>
      </c>
      <c r="BL13" s="184" t="s">
        <v>2860</v>
      </c>
      <c r="BM13" s="184" t="s">
        <v>925</v>
      </c>
      <c r="BN13" s="184" t="s">
        <v>925</v>
      </c>
      <c r="BO13" s="184" t="s">
        <v>2860</v>
      </c>
      <c r="BP13" s="184" t="s">
        <v>925</v>
      </c>
      <c r="BQ13" s="184" t="s">
        <v>925</v>
      </c>
      <c r="BR13" s="184" t="s">
        <v>2860</v>
      </c>
      <c r="BS13" s="184" t="s">
        <v>925</v>
      </c>
      <c r="BT13" s="184" t="s">
        <v>925</v>
      </c>
      <c r="BU13" s="184" t="s">
        <v>2860</v>
      </c>
      <c r="BV13" s="184" t="s">
        <v>925</v>
      </c>
      <c r="BW13" s="184" t="s">
        <v>925</v>
      </c>
      <c r="BX13" s="184" t="s">
        <v>2860</v>
      </c>
      <c r="BY13" s="184" t="s">
        <v>925</v>
      </c>
      <c r="BZ13" s="184" t="s">
        <v>925</v>
      </c>
      <c r="CA13" s="184" t="s">
        <v>2860</v>
      </c>
      <c r="CB13" s="184" t="s">
        <v>925</v>
      </c>
      <c r="CC13" s="184" t="s">
        <v>925</v>
      </c>
      <c r="CD13" s="184" t="s">
        <v>2860</v>
      </c>
      <c r="CE13" s="184" t="s">
        <v>925</v>
      </c>
      <c r="CF13" s="184" t="s">
        <v>925</v>
      </c>
      <c r="CG13" s="184" t="s">
        <v>2860</v>
      </c>
      <c r="CH13" s="184" t="s">
        <v>925</v>
      </c>
      <c r="CI13" s="184" t="s">
        <v>925</v>
      </c>
      <c r="CJ13" s="184" t="s">
        <v>2860</v>
      </c>
      <c r="CK13" s="184" t="s">
        <v>925</v>
      </c>
      <c r="CL13" s="184" t="s">
        <v>925</v>
      </c>
      <c r="CM13" s="184" t="s">
        <v>2860</v>
      </c>
      <c r="CN13" s="184" t="s">
        <v>925</v>
      </c>
      <c r="CO13" s="184" t="s">
        <v>925</v>
      </c>
      <c r="CP13" s="184" t="s">
        <v>2860</v>
      </c>
      <c r="CQ13" s="184" t="s">
        <v>925</v>
      </c>
      <c r="CR13" s="184" t="s">
        <v>925</v>
      </c>
      <c r="CS13" s="184" t="s">
        <v>2860</v>
      </c>
      <c r="CT13" s="184" t="s">
        <v>925</v>
      </c>
      <c r="CU13" s="184" t="s">
        <v>925</v>
      </c>
      <c r="CV13" s="184" t="s">
        <v>2860</v>
      </c>
      <c r="CW13" s="184" t="s">
        <v>925</v>
      </c>
      <c r="CX13" s="184" t="s">
        <v>925</v>
      </c>
      <c r="CY13" s="184" t="s">
        <v>2860</v>
      </c>
      <c r="CZ13" s="184" t="s">
        <v>925</v>
      </c>
      <c r="DA13" s="184" t="s">
        <v>925</v>
      </c>
      <c r="DB13" s="184" t="s">
        <v>2860</v>
      </c>
      <c r="DC13" s="184" t="s">
        <v>925</v>
      </c>
      <c r="DD13" s="184" t="s">
        <v>925</v>
      </c>
      <c r="DE13" s="184" t="s">
        <v>2860</v>
      </c>
      <c r="DF13" s="184" t="s">
        <v>925</v>
      </c>
      <c r="DG13" s="184" t="s">
        <v>925</v>
      </c>
      <c r="DH13" s="184" t="s">
        <v>2860</v>
      </c>
      <c r="DI13" s="184" t="s">
        <v>925</v>
      </c>
      <c r="DJ13" s="184" t="s">
        <v>925</v>
      </c>
      <c r="DK13" s="184" t="s">
        <v>2860</v>
      </c>
      <c r="DL13" s="184" t="s">
        <v>925</v>
      </c>
      <c r="DM13" s="184" t="s">
        <v>925</v>
      </c>
      <c r="DN13" s="184" t="s">
        <v>2860</v>
      </c>
      <c r="DO13" s="184" t="s">
        <v>925</v>
      </c>
      <c r="DP13" s="184" t="s">
        <v>925</v>
      </c>
      <c r="DQ13" s="184" t="s">
        <v>2860</v>
      </c>
      <c r="DR13" s="184" t="s">
        <v>925</v>
      </c>
      <c r="DS13" s="184" t="s">
        <v>925</v>
      </c>
      <c r="DT13" s="184" t="s">
        <v>2860</v>
      </c>
      <c r="DU13" s="184" t="s">
        <v>925</v>
      </c>
      <c r="DV13" s="184" t="s">
        <v>925</v>
      </c>
      <c r="DW13" s="184" t="s">
        <v>2860</v>
      </c>
      <c r="DX13" s="184" t="s">
        <v>925</v>
      </c>
      <c r="DY13" s="184" t="s">
        <v>925</v>
      </c>
      <c r="DZ13" s="184" t="s">
        <v>2860</v>
      </c>
      <c r="EA13" s="184" t="s">
        <v>925</v>
      </c>
      <c r="EB13" s="184" t="s">
        <v>925</v>
      </c>
      <c r="EC13" s="184" t="s">
        <v>2860</v>
      </c>
      <c r="ED13" s="184" t="s">
        <v>925</v>
      </c>
      <c r="EE13" s="184" t="s">
        <v>925</v>
      </c>
      <c r="EF13" s="184" t="s">
        <v>2860</v>
      </c>
      <c r="EG13" s="184" t="s">
        <v>925</v>
      </c>
      <c r="EH13" s="184" t="s">
        <v>925</v>
      </c>
      <c r="EI13" s="184" t="s">
        <v>2860</v>
      </c>
      <c r="EJ13" s="184" t="s">
        <v>925</v>
      </c>
      <c r="EK13" s="184" t="s">
        <v>925</v>
      </c>
      <c r="EL13" s="184" t="s">
        <v>2860</v>
      </c>
      <c r="EM13" s="184" t="s">
        <v>925</v>
      </c>
      <c r="EN13" s="184" t="s">
        <v>925</v>
      </c>
      <c r="EO13" s="184" t="s">
        <v>2860</v>
      </c>
      <c r="EP13" s="184" t="s">
        <v>925</v>
      </c>
      <c r="EQ13" s="184" t="s">
        <v>925</v>
      </c>
      <c r="ER13" s="184" t="s">
        <v>2860</v>
      </c>
      <c r="ES13" s="184" t="s">
        <v>925</v>
      </c>
      <c r="ET13" s="184" t="s">
        <v>925</v>
      </c>
    </row>
    <row r="14" spans="1:150" x14ac:dyDescent="0.35">
      <c r="A14" s="1"/>
      <c r="B14" s="183" t="s">
        <v>2870</v>
      </c>
      <c r="C14" s="183" t="s">
        <v>92</v>
      </c>
      <c r="D14" s="183" t="s">
        <v>95</v>
      </c>
      <c r="E14" s="183" t="s">
        <v>2871</v>
      </c>
      <c r="F14" s="183" t="s">
        <v>2872</v>
      </c>
      <c r="G14" s="184" t="s">
        <v>2860</v>
      </c>
      <c r="H14" s="184" t="s">
        <v>2744</v>
      </c>
      <c r="I14" s="184" t="s">
        <v>2744</v>
      </c>
      <c r="J14" s="184" t="s">
        <v>2860</v>
      </c>
      <c r="K14" s="184" t="s">
        <v>2744</v>
      </c>
      <c r="L14" s="184" t="s">
        <v>2744</v>
      </c>
      <c r="M14" s="184" t="s">
        <v>2860</v>
      </c>
      <c r="N14" s="184" t="s">
        <v>2744</v>
      </c>
      <c r="O14" s="184" t="s">
        <v>2744</v>
      </c>
      <c r="P14" s="184" t="s">
        <v>2860</v>
      </c>
      <c r="Q14" s="184" t="s">
        <v>2744</v>
      </c>
      <c r="R14" s="184" t="s">
        <v>2744</v>
      </c>
      <c r="S14" s="184" t="s">
        <v>2860</v>
      </c>
      <c r="T14" s="184" t="s">
        <v>2744</v>
      </c>
      <c r="U14" s="184" t="s">
        <v>2744</v>
      </c>
      <c r="V14" s="184" t="s">
        <v>2860</v>
      </c>
      <c r="W14" s="184" t="s">
        <v>2744</v>
      </c>
      <c r="X14" s="184" t="s">
        <v>2744</v>
      </c>
      <c r="Y14" s="184" t="s">
        <v>2860</v>
      </c>
      <c r="Z14" s="184" t="s">
        <v>2744</v>
      </c>
      <c r="AA14" s="184" t="s">
        <v>2744</v>
      </c>
      <c r="AB14" s="184" t="s">
        <v>2860</v>
      </c>
      <c r="AC14" s="184" t="s">
        <v>2744</v>
      </c>
      <c r="AD14" s="184" t="s">
        <v>2744</v>
      </c>
      <c r="AE14" s="184" t="s">
        <v>2860</v>
      </c>
      <c r="AF14" s="184" t="s">
        <v>2744</v>
      </c>
      <c r="AG14" s="184" t="s">
        <v>2744</v>
      </c>
      <c r="AH14" s="184" t="s">
        <v>2860</v>
      </c>
      <c r="AI14" s="184" t="s">
        <v>2744</v>
      </c>
      <c r="AJ14" s="184" t="s">
        <v>2744</v>
      </c>
      <c r="AK14" s="184" t="s">
        <v>2860</v>
      </c>
      <c r="AL14" s="184" t="s">
        <v>2744</v>
      </c>
      <c r="AM14" s="184" t="s">
        <v>2744</v>
      </c>
      <c r="AN14" s="184" t="s">
        <v>2860</v>
      </c>
      <c r="AO14" s="184" t="s">
        <v>2744</v>
      </c>
      <c r="AP14" s="184" t="s">
        <v>2744</v>
      </c>
      <c r="AQ14" s="184" t="s">
        <v>2860</v>
      </c>
      <c r="AR14" s="184" t="s">
        <v>2744</v>
      </c>
      <c r="AS14" s="184" t="s">
        <v>2744</v>
      </c>
      <c r="AT14" s="184" t="s">
        <v>2860</v>
      </c>
      <c r="AU14" s="184" t="s">
        <v>2744</v>
      </c>
      <c r="AV14" s="184" t="s">
        <v>2744</v>
      </c>
      <c r="AW14" s="184" t="s">
        <v>2860</v>
      </c>
      <c r="AX14" s="184" t="s">
        <v>2744</v>
      </c>
      <c r="AY14" s="184" t="s">
        <v>2744</v>
      </c>
      <c r="AZ14" s="184" t="s">
        <v>2860</v>
      </c>
      <c r="BA14" s="184" t="s">
        <v>2744</v>
      </c>
      <c r="BB14" s="184" t="s">
        <v>2744</v>
      </c>
      <c r="BC14" s="184" t="s">
        <v>2860</v>
      </c>
      <c r="BD14" s="184" t="s">
        <v>2744</v>
      </c>
      <c r="BE14" s="184" t="s">
        <v>2744</v>
      </c>
      <c r="BF14" s="184" t="s">
        <v>2860</v>
      </c>
      <c r="BG14" s="184" t="s">
        <v>2744</v>
      </c>
      <c r="BH14" s="184" t="s">
        <v>2744</v>
      </c>
      <c r="BI14" s="184" t="s">
        <v>2860</v>
      </c>
      <c r="BJ14" s="184" t="s">
        <v>2744</v>
      </c>
      <c r="BK14" s="184" t="s">
        <v>2744</v>
      </c>
      <c r="BL14" s="184" t="s">
        <v>2860</v>
      </c>
      <c r="BM14" s="184" t="s">
        <v>2744</v>
      </c>
      <c r="BN14" s="184" t="s">
        <v>2744</v>
      </c>
      <c r="BO14" s="184" t="s">
        <v>2860</v>
      </c>
      <c r="BP14" s="184" t="s">
        <v>2744</v>
      </c>
      <c r="BQ14" s="184" t="s">
        <v>2744</v>
      </c>
      <c r="BR14" s="184" t="s">
        <v>2860</v>
      </c>
      <c r="BS14" s="184" t="s">
        <v>2744</v>
      </c>
      <c r="BT14" s="184" t="s">
        <v>2744</v>
      </c>
      <c r="BU14" s="184" t="s">
        <v>2860</v>
      </c>
      <c r="BV14" s="184" t="s">
        <v>2744</v>
      </c>
      <c r="BW14" s="184" t="s">
        <v>2744</v>
      </c>
      <c r="BX14" s="184" t="s">
        <v>2860</v>
      </c>
      <c r="BY14" s="184" t="s">
        <v>2744</v>
      </c>
      <c r="BZ14" s="184" t="s">
        <v>2744</v>
      </c>
      <c r="CA14" s="184" t="s">
        <v>2860</v>
      </c>
      <c r="CB14" s="184" t="s">
        <v>2744</v>
      </c>
      <c r="CC14" s="184" t="s">
        <v>2744</v>
      </c>
      <c r="CD14" s="184" t="s">
        <v>2860</v>
      </c>
      <c r="CE14" s="184" t="s">
        <v>2744</v>
      </c>
      <c r="CF14" s="184" t="s">
        <v>2744</v>
      </c>
      <c r="CG14" s="184" t="s">
        <v>2860</v>
      </c>
      <c r="CH14" s="184" t="s">
        <v>2744</v>
      </c>
      <c r="CI14" s="184" t="s">
        <v>2744</v>
      </c>
      <c r="CJ14" s="184" t="s">
        <v>2860</v>
      </c>
      <c r="CK14" s="184" t="s">
        <v>2744</v>
      </c>
      <c r="CL14" s="184" t="s">
        <v>2744</v>
      </c>
      <c r="CM14" s="184" t="s">
        <v>2860</v>
      </c>
      <c r="CN14" s="184" t="s">
        <v>2744</v>
      </c>
      <c r="CO14" s="184" t="s">
        <v>2744</v>
      </c>
      <c r="CP14" s="184" t="s">
        <v>2860</v>
      </c>
      <c r="CQ14" s="184" t="s">
        <v>2744</v>
      </c>
      <c r="CR14" s="184" t="s">
        <v>2744</v>
      </c>
      <c r="CS14" s="184" t="s">
        <v>2860</v>
      </c>
      <c r="CT14" s="184" t="s">
        <v>2744</v>
      </c>
      <c r="CU14" s="184" t="s">
        <v>2744</v>
      </c>
      <c r="CV14" s="184" t="s">
        <v>2860</v>
      </c>
      <c r="CW14" s="184" t="s">
        <v>2744</v>
      </c>
      <c r="CX14" s="184" t="s">
        <v>2744</v>
      </c>
      <c r="CY14" s="184" t="s">
        <v>2860</v>
      </c>
      <c r="CZ14" s="184" t="s">
        <v>2744</v>
      </c>
      <c r="DA14" s="184" t="s">
        <v>2744</v>
      </c>
      <c r="DB14" s="184" t="s">
        <v>2860</v>
      </c>
      <c r="DC14" s="184" t="s">
        <v>2744</v>
      </c>
      <c r="DD14" s="184" t="s">
        <v>2744</v>
      </c>
      <c r="DE14" s="184" t="s">
        <v>2860</v>
      </c>
      <c r="DF14" s="184" t="s">
        <v>2744</v>
      </c>
      <c r="DG14" s="184" t="s">
        <v>2744</v>
      </c>
      <c r="DH14" s="184" t="s">
        <v>2860</v>
      </c>
      <c r="DI14" s="184" t="s">
        <v>2744</v>
      </c>
      <c r="DJ14" s="184" t="s">
        <v>2744</v>
      </c>
      <c r="DK14" s="184" t="s">
        <v>2860</v>
      </c>
      <c r="DL14" s="184" t="s">
        <v>2744</v>
      </c>
      <c r="DM14" s="184" t="s">
        <v>2744</v>
      </c>
      <c r="DN14" s="184" t="s">
        <v>2860</v>
      </c>
      <c r="DO14" s="184" t="s">
        <v>2744</v>
      </c>
      <c r="DP14" s="184" t="s">
        <v>2744</v>
      </c>
      <c r="DQ14" s="184" t="s">
        <v>2860</v>
      </c>
      <c r="DR14" s="184" t="s">
        <v>2744</v>
      </c>
      <c r="DS14" s="184" t="s">
        <v>2744</v>
      </c>
      <c r="DT14" s="184" t="s">
        <v>2860</v>
      </c>
      <c r="DU14" s="184" t="s">
        <v>2744</v>
      </c>
      <c r="DV14" s="184" t="s">
        <v>2744</v>
      </c>
      <c r="DW14" s="184" t="s">
        <v>2860</v>
      </c>
      <c r="DX14" s="184" t="s">
        <v>2744</v>
      </c>
      <c r="DY14" s="184" t="s">
        <v>2744</v>
      </c>
      <c r="DZ14" s="184" t="s">
        <v>2860</v>
      </c>
      <c r="EA14" s="184" t="s">
        <v>2744</v>
      </c>
      <c r="EB14" s="184" t="s">
        <v>2744</v>
      </c>
      <c r="EC14" s="184" t="s">
        <v>2860</v>
      </c>
      <c r="ED14" s="184" t="s">
        <v>2744</v>
      </c>
      <c r="EE14" s="184" t="s">
        <v>2744</v>
      </c>
      <c r="EF14" s="184" t="s">
        <v>2860</v>
      </c>
      <c r="EG14" s="184" t="s">
        <v>2744</v>
      </c>
      <c r="EH14" s="184" t="s">
        <v>2744</v>
      </c>
      <c r="EI14" s="184" t="s">
        <v>2860</v>
      </c>
      <c r="EJ14" s="184" t="s">
        <v>2744</v>
      </c>
      <c r="EK14" s="184" t="s">
        <v>2744</v>
      </c>
      <c r="EL14" s="184" t="s">
        <v>2860</v>
      </c>
      <c r="EM14" s="184" t="s">
        <v>2744</v>
      </c>
      <c r="EN14" s="184" t="s">
        <v>2744</v>
      </c>
      <c r="EO14" s="184" t="s">
        <v>2860</v>
      </c>
      <c r="EP14" s="184" t="s">
        <v>2744</v>
      </c>
      <c r="EQ14" s="184" t="s">
        <v>2744</v>
      </c>
      <c r="ER14" s="184" t="s">
        <v>2860</v>
      </c>
      <c r="ES14" s="184" t="s">
        <v>2744</v>
      </c>
      <c r="ET14" s="184" t="s">
        <v>2744</v>
      </c>
    </row>
    <row r="15" spans="1:150" x14ac:dyDescent="0.35">
      <c r="A15" s="1"/>
      <c r="B15" s="182" t="s">
        <v>2873</v>
      </c>
      <c r="C15" s="182" t="s">
        <v>92</v>
      </c>
      <c r="D15" s="182" t="s">
        <v>101</v>
      </c>
      <c r="E15" s="182" t="s">
        <v>2874</v>
      </c>
      <c r="F15" s="182" t="s">
        <v>2875</v>
      </c>
      <c r="G15" s="182" t="s">
        <v>2860</v>
      </c>
      <c r="H15" s="182" t="s">
        <v>2744</v>
      </c>
      <c r="I15" s="182" t="s">
        <v>2744</v>
      </c>
      <c r="J15" s="182" t="s">
        <v>2860</v>
      </c>
      <c r="K15" s="182" t="s">
        <v>2744</v>
      </c>
      <c r="L15" s="182" t="s">
        <v>2744</v>
      </c>
      <c r="M15" s="182" t="s">
        <v>2860</v>
      </c>
      <c r="N15" s="182" t="s">
        <v>2744</v>
      </c>
      <c r="O15" s="182" t="s">
        <v>2744</v>
      </c>
      <c r="P15" s="182" t="s">
        <v>2860</v>
      </c>
      <c r="Q15" s="182" t="s">
        <v>2744</v>
      </c>
      <c r="R15" s="182" t="s">
        <v>2744</v>
      </c>
      <c r="S15" s="182" t="s">
        <v>2860</v>
      </c>
      <c r="T15" s="182" t="s">
        <v>2744</v>
      </c>
      <c r="U15" s="182" t="s">
        <v>2744</v>
      </c>
      <c r="V15" s="182" t="s">
        <v>2860</v>
      </c>
      <c r="W15" s="182" t="s">
        <v>2744</v>
      </c>
      <c r="X15" s="182" t="s">
        <v>2744</v>
      </c>
      <c r="Y15" s="182" t="s">
        <v>2860</v>
      </c>
      <c r="Z15" s="182" t="s">
        <v>2744</v>
      </c>
      <c r="AA15" s="182" t="s">
        <v>2744</v>
      </c>
      <c r="AB15" s="182" t="s">
        <v>2860</v>
      </c>
      <c r="AC15" s="182" t="s">
        <v>2744</v>
      </c>
      <c r="AD15" s="182" t="s">
        <v>2744</v>
      </c>
      <c r="AE15" s="182" t="s">
        <v>2860</v>
      </c>
      <c r="AF15" s="182" t="s">
        <v>2744</v>
      </c>
      <c r="AG15" s="182" t="s">
        <v>2744</v>
      </c>
      <c r="AH15" s="182" t="s">
        <v>2860</v>
      </c>
      <c r="AI15" s="182" t="s">
        <v>2744</v>
      </c>
      <c r="AJ15" s="182" t="s">
        <v>2744</v>
      </c>
      <c r="AK15" s="182" t="s">
        <v>2860</v>
      </c>
      <c r="AL15" s="182" t="s">
        <v>2744</v>
      </c>
      <c r="AM15" s="182" t="s">
        <v>2744</v>
      </c>
      <c r="AN15" s="182" t="s">
        <v>2860</v>
      </c>
      <c r="AO15" s="182" t="s">
        <v>2744</v>
      </c>
      <c r="AP15" s="182" t="s">
        <v>2744</v>
      </c>
      <c r="AQ15" s="182" t="s">
        <v>2860</v>
      </c>
      <c r="AR15" s="182" t="s">
        <v>2744</v>
      </c>
      <c r="AS15" s="182" t="s">
        <v>2744</v>
      </c>
      <c r="AT15" s="182" t="s">
        <v>2860</v>
      </c>
      <c r="AU15" s="182" t="s">
        <v>2744</v>
      </c>
      <c r="AV15" s="182" t="s">
        <v>2744</v>
      </c>
      <c r="AW15" s="182" t="s">
        <v>2860</v>
      </c>
      <c r="AX15" s="182" t="s">
        <v>2744</v>
      </c>
      <c r="AY15" s="182" t="s">
        <v>2744</v>
      </c>
      <c r="AZ15" s="182" t="s">
        <v>2860</v>
      </c>
      <c r="BA15" s="182" t="s">
        <v>2744</v>
      </c>
      <c r="BB15" s="182" t="s">
        <v>2744</v>
      </c>
      <c r="BC15" s="182" t="s">
        <v>2860</v>
      </c>
      <c r="BD15" s="182" t="s">
        <v>2744</v>
      </c>
      <c r="BE15" s="182" t="s">
        <v>2744</v>
      </c>
      <c r="BF15" s="182" t="s">
        <v>2860</v>
      </c>
      <c r="BG15" s="182" t="s">
        <v>2744</v>
      </c>
      <c r="BH15" s="182" t="s">
        <v>2744</v>
      </c>
      <c r="BI15" s="182" t="s">
        <v>2860</v>
      </c>
      <c r="BJ15" s="182" t="s">
        <v>2744</v>
      </c>
      <c r="BK15" s="182" t="s">
        <v>2744</v>
      </c>
      <c r="BL15" s="182" t="s">
        <v>2860</v>
      </c>
      <c r="BM15" s="182" t="s">
        <v>2744</v>
      </c>
      <c r="BN15" s="182" t="s">
        <v>2744</v>
      </c>
      <c r="BO15" s="182" t="s">
        <v>2860</v>
      </c>
      <c r="BP15" s="182" t="s">
        <v>2744</v>
      </c>
      <c r="BQ15" s="182" t="s">
        <v>2744</v>
      </c>
      <c r="BR15" s="182" t="s">
        <v>2860</v>
      </c>
      <c r="BS15" s="182" t="s">
        <v>2744</v>
      </c>
      <c r="BT15" s="182" t="s">
        <v>2744</v>
      </c>
      <c r="BU15" s="182" t="s">
        <v>2860</v>
      </c>
      <c r="BV15" s="182" t="s">
        <v>2744</v>
      </c>
      <c r="BW15" s="182" t="s">
        <v>2744</v>
      </c>
      <c r="BX15" s="182" t="s">
        <v>2860</v>
      </c>
      <c r="BY15" s="182" t="s">
        <v>2744</v>
      </c>
      <c r="BZ15" s="182" t="s">
        <v>2744</v>
      </c>
      <c r="CA15" s="182" t="s">
        <v>2860</v>
      </c>
      <c r="CB15" s="182" t="s">
        <v>2744</v>
      </c>
      <c r="CC15" s="182" t="s">
        <v>2744</v>
      </c>
      <c r="CD15" s="182" t="s">
        <v>2860</v>
      </c>
      <c r="CE15" s="182" t="s">
        <v>2744</v>
      </c>
      <c r="CF15" s="182" t="s">
        <v>2744</v>
      </c>
      <c r="CG15" s="182" t="s">
        <v>2860</v>
      </c>
      <c r="CH15" s="182" t="s">
        <v>2744</v>
      </c>
      <c r="CI15" s="182" t="s">
        <v>2744</v>
      </c>
      <c r="CJ15" s="182" t="s">
        <v>2860</v>
      </c>
      <c r="CK15" s="182" t="s">
        <v>2744</v>
      </c>
      <c r="CL15" s="182" t="s">
        <v>2744</v>
      </c>
      <c r="CM15" s="182" t="s">
        <v>2860</v>
      </c>
      <c r="CN15" s="182" t="s">
        <v>2744</v>
      </c>
      <c r="CO15" s="182" t="s">
        <v>2744</v>
      </c>
      <c r="CP15" s="182" t="s">
        <v>2860</v>
      </c>
      <c r="CQ15" s="182" t="s">
        <v>2744</v>
      </c>
      <c r="CR15" s="182" t="s">
        <v>2744</v>
      </c>
      <c r="CS15" s="182" t="s">
        <v>2860</v>
      </c>
      <c r="CT15" s="182" t="s">
        <v>2744</v>
      </c>
      <c r="CU15" s="182" t="s">
        <v>2744</v>
      </c>
      <c r="CV15" s="182" t="s">
        <v>2860</v>
      </c>
      <c r="CW15" s="182" t="s">
        <v>2744</v>
      </c>
      <c r="CX15" s="182" t="s">
        <v>2744</v>
      </c>
      <c r="CY15" s="182" t="s">
        <v>2860</v>
      </c>
      <c r="CZ15" s="182" t="s">
        <v>2744</v>
      </c>
      <c r="DA15" s="182" t="s">
        <v>2744</v>
      </c>
      <c r="DB15" s="182" t="s">
        <v>2860</v>
      </c>
      <c r="DC15" s="182" t="s">
        <v>2744</v>
      </c>
      <c r="DD15" s="182" t="s">
        <v>2744</v>
      </c>
      <c r="DE15" s="182" t="s">
        <v>2860</v>
      </c>
      <c r="DF15" s="182" t="s">
        <v>2744</v>
      </c>
      <c r="DG15" s="182" t="s">
        <v>2744</v>
      </c>
      <c r="DH15" s="182" t="s">
        <v>2860</v>
      </c>
      <c r="DI15" s="182" t="s">
        <v>2744</v>
      </c>
      <c r="DJ15" s="182" t="s">
        <v>2744</v>
      </c>
      <c r="DK15" s="182" t="s">
        <v>2860</v>
      </c>
      <c r="DL15" s="182" t="s">
        <v>2744</v>
      </c>
      <c r="DM15" s="182" t="s">
        <v>2744</v>
      </c>
      <c r="DN15" s="182" t="s">
        <v>2860</v>
      </c>
      <c r="DO15" s="182" t="s">
        <v>2744</v>
      </c>
      <c r="DP15" s="182" t="s">
        <v>2744</v>
      </c>
      <c r="DQ15" s="182" t="s">
        <v>2860</v>
      </c>
      <c r="DR15" s="182" t="s">
        <v>2744</v>
      </c>
      <c r="DS15" s="182" t="s">
        <v>2744</v>
      </c>
      <c r="DT15" s="182" t="s">
        <v>2860</v>
      </c>
      <c r="DU15" s="182" t="s">
        <v>2744</v>
      </c>
      <c r="DV15" s="182" t="s">
        <v>2744</v>
      </c>
      <c r="DW15" s="182" t="s">
        <v>2860</v>
      </c>
      <c r="DX15" s="182" t="s">
        <v>2744</v>
      </c>
      <c r="DY15" s="182" t="s">
        <v>2744</v>
      </c>
      <c r="DZ15" s="182" t="s">
        <v>2860</v>
      </c>
      <c r="EA15" s="182" t="s">
        <v>2744</v>
      </c>
      <c r="EB15" s="182" t="s">
        <v>2744</v>
      </c>
      <c r="EC15" s="182" t="s">
        <v>2860</v>
      </c>
      <c r="ED15" s="182" t="s">
        <v>2744</v>
      </c>
      <c r="EE15" s="182" t="s">
        <v>2744</v>
      </c>
      <c r="EF15" s="182" t="s">
        <v>2860</v>
      </c>
      <c r="EG15" s="182" t="s">
        <v>2744</v>
      </c>
      <c r="EH15" s="182" t="s">
        <v>2744</v>
      </c>
      <c r="EI15" s="182" t="s">
        <v>2860</v>
      </c>
      <c r="EJ15" s="182" t="s">
        <v>2744</v>
      </c>
      <c r="EK15" s="182" t="s">
        <v>2744</v>
      </c>
      <c r="EL15" s="182" t="s">
        <v>2860</v>
      </c>
      <c r="EM15" s="182" t="s">
        <v>2744</v>
      </c>
      <c r="EN15" s="182" t="s">
        <v>2744</v>
      </c>
      <c r="EO15" s="182" t="s">
        <v>2860</v>
      </c>
      <c r="EP15" s="182" t="s">
        <v>2744</v>
      </c>
      <c r="EQ15" s="182" t="s">
        <v>2744</v>
      </c>
      <c r="ER15" s="182" t="s">
        <v>2860</v>
      </c>
      <c r="ES15" s="182" t="s">
        <v>2744</v>
      </c>
      <c r="ET15" s="182" t="s">
        <v>2744</v>
      </c>
    </row>
    <row r="16" spans="1:150" x14ac:dyDescent="0.35">
      <c r="A16" s="1"/>
      <c r="B16" s="183" t="s">
        <v>2876</v>
      </c>
      <c r="C16" s="183" t="s">
        <v>92</v>
      </c>
      <c r="D16" s="183" t="s">
        <v>101</v>
      </c>
      <c r="E16" s="183" t="s">
        <v>2877</v>
      </c>
      <c r="F16" s="183" t="s">
        <v>2878</v>
      </c>
      <c r="G16" s="184" t="s">
        <v>2860</v>
      </c>
      <c r="H16" s="184" t="s">
        <v>2744</v>
      </c>
      <c r="I16" s="184" t="s">
        <v>2744</v>
      </c>
      <c r="J16" s="184" t="s">
        <v>2860</v>
      </c>
      <c r="K16" s="184" t="s">
        <v>2744</v>
      </c>
      <c r="L16" s="184" t="s">
        <v>2744</v>
      </c>
      <c r="M16" s="184" t="s">
        <v>2860</v>
      </c>
      <c r="N16" s="184" t="s">
        <v>2744</v>
      </c>
      <c r="O16" s="184" t="s">
        <v>2744</v>
      </c>
      <c r="P16" s="184" t="s">
        <v>2860</v>
      </c>
      <c r="Q16" s="184" t="s">
        <v>2744</v>
      </c>
      <c r="R16" s="184" t="s">
        <v>2744</v>
      </c>
      <c r="S16" s="184" t="s">
        <v>2860</v>
      </c>
      <c r="T16" s="184" t="s">
        <v>2744</v>
      </c>
      <c r="U16" s="184" t="s">
        <v>2744</v>
      </c>
      <c r="V16" s="184" t="s">
        <v>2860</v>
      </c>
      <c r="W16" s="184" t="s">
        <v>2744</v>
      </c>
      <c r="X16" s="184" t="s">
        <v>2744</v>
      </c>
      <c r="Y16" s="184" t="s">
        <v>2860</v>
      </c>
      <c r="Z16" s="184" t="s">
        <v>2744</v>
      </c>
      <c r="AA16" s="184" t="s">
        <v>2744</v>
      </c>
      <c r="AB16" s="184" t="s">
        <v>2860</v>
      </c>
      <c r="AC16" s="184" t="s">
        <v>2744</v>
      </c>
      <c r="AD16" s="184" t="s">
        <v>2744</v>
      </c>
      <c r="AE16" s="184" t="s">
        <v>2860</v>
      </c>
      <c r="AF16" s="184" t="s">
        <v>2744</v>
      </c>
      <c r="AG16" s="184" t="s">
        <v>2744</v>
      </c>
      <c r="AH16" s="184" t="s">
        <v>2860</v>
      </c>
      <c r="AI16" s="184" t="s">
        <v>2744</v>
      </c>
      <c r="AJ16" s="184" t="s">
        <v>2744</v>
      </c>
      <c r="AK16" s="184" t="s">
        <v>2860</v>
      </c>
      <c r="AL16" s="184" t="s">
        <v>2744</v>
      </c>
      <c r="AM16" s="184" t="s">
        <v>2744</v>
      </c>
      <c r="AN16" s="184" t="s">
        <v>2860</v>
      </c>
      <c r="AO16" s="184" t="s">
        <v>2744</v>
      </c>
      <c r="AP16" s="184" t="s">
        <v>2744</v>
      </c>
      <c r="AQ16" s="184" t="s">
        <v>2860</v>
      </c>
      <c r="AR16" s="184" t="s">
        <v>2744</v>
      </c>
      <c r="AS16" s="184" t="s">
        <v>2744</v>
      </c>
      <c r="AT16" s="184" t="s">
        <v>2860</v>
      </c>
      <c r="AU16" s="184" t="s">
        <v>2744</v>
      </c>
      <c r="AV16" s="184" t="s">
        <v>2744</v>
      </c>
      <c r="AW16" s="184" t="s">
        <v>2860</v>
      </c>
      <c r="AX16" s="184" t="s">
        <v>2744</v>
      </c>
      <c r="AY16" s="184" t="s">
        <v>2744</v>
      </c>
      <c r="AZ16" s="184" t="s">
        <v>2860</v>
      </c>
      <c r="BA16" s="184" t="s">
        <v>2744</v>
      </c>
      <c r="BB16" s="184" t="s">
        <v>2744</v>
      </c>
      <c r="BC16" s="184" t="s">
        <v>2860</v>
      </c>
      <c r="BD16" s="184" t="s">
        <v>2744</v>
      </c>
      <c r="BE16" s="184" t="s">
        <v>2744</v>
      </c>
      <c r="BF16" s="184" t="s">
        <v>2860</v>
      </c>
      <c r="BG16" s="184" t="s">
        <v>2744</v>
      </c>
      <c r="BH16" s="184" t="s">
        <v>2744</v>
      </c>
      <c r="BI16" s="184" t="s">
        <v>2860</v>
      </c>
      <c r="BJ16" s="184" t="s">
        <v>2744</v>
      </c>
      <c r="BK16" s="184" t="s">
        <v>2744</v>
      </c>
      <c r="BL16" s="184" t="s">
        <v>2860</v>
      </c>
      <c r="BM16" s="184" t="s">
        <v>2744</v>
      </c>
      <c r="BN16" s="184" t="s">
        <v>2744</v>
      </c>
      <c r="BO16" s="184" t="s">
        <v>2860</v>
      </c>
      <c r="BP16" s="184" t="s">
        <v>2744</v>
      </c>
      <c r="BQ16" s="184" t="s">
        <v>2744</v>
      </c>
      <c r="BR16" s="184" t="s">
        <v>2860</v>
      </c>
      <c r="BS16" s="184" t="s">
        <v>2744</v>
      </c>
      <c r="BT16" s="184" t="s">
        <v>2744</v>
      </c>
      <c r="BU16" s="184" t="s">
        <v>2860</v>
      </c>
      <c r="BV16" s="184" t="s">
        <v>2744</v>
      </c>
      <c r="BW16" s="184" t="s">
        <v>2744</v>
      </c>
      <c r="BX16" s="184" t="s">
        <v>2860</v>
      </c>
      <c r="BY16" s="184" t="s">
        <v>2744</v>
      </c>
      <c r="BZ16" s="184" t="s">
        <v>2744</v>
      </c>
      <c r="CA16" s="184" t="s">
        <v>2860</v>
      </c>
      <c r="CB16" s="184" t="s">
        <v>2744</v>
      </c>
      <c r="CC16" s="184" t="s">
        <v>2744</v>
      </c>
      <c r="CD16" s="184" t="s">
        <v>2860</v>
      </c>
      <c r="CE16" s="184" t="s">
        <v>2744</v>
      </c>
      <c r="CF16" s="184" t="s">
        <v>2744</v>
      </c>
      <c r="CG16" s="184" t="s">
        <v>2860</v>
      </c>
      <c r="CH16" s="184" t="s">
        <v>2744</v>
      </c>
      <c r="CI16" s="184" t="s">
        <v>2744</v>
      </c>
      <c r="CJ16" s="184" t="s">
        <v>2860</v>
      </c>
      <c r="CK16" s="184" t="s">
        <v>2744</v>
      </c>
      <c r="CL16" s="184" t="s">
        <v>2744</v>
      </c>
      <c r="CM16" s="184" t="s">
        <v>2860</v>
      </c>
      <c r="CN16" s="184" t="s">
        <v>2744</v>
      </c>
      <c r="CO16" s="184" t="s">
        <v>2744</v>
      </c>
      <c r="CP16" s="184" t="s">
        <v>2860</v>
      </c>
      <c r="CQ16" s="184" t="s">
        <v>2744</v>
      </c>
      <c r="CR16" s="184" t="s">
        <v>2744</v>
      </c>
      <c r="CS16" s="184" t="s">
        <v>2860</v>
      </c>
      <c r="CT16" s="184" t="s">
        <v>2744</v>
      </c>
      <c r="CU16" s="184" t="s">
        <v>2744</v>
      </c>
      <c r="CV16" s="184" t="s">
        <v>2860</v>
      </c>
      <c r="CW16" s="184" t="s">
        <v>2744</v>
      </c>
      <c r="CX16" s="184" t="s">
        <v>2744</v>
      </c>
      <c r="CY16" s="184" t="s">
        <v>2860</v>
      </c>
      <c r="CZ16" s="184" t="s">
        <v>2744</v>
      </c>
      <c r="DA16" s="184" t="s">
        <v>2744</v>
      </c>
      <c r="DB16" s="184" t="s">
        <v>2860</v>
      </c>
      <c r="DC16" s="184" t="s">
        <v>2744</v>
      </c>
      <c r="DD16" s="184" t="s">
        <v>2744</v>
      </c>
      <c r="DE16" s="184" t="s">
        <v>2860</v>
      </c>
      <c r="DF16" s="184" t="s">
        <v>2744</v>
      </c>
      <c r="DG16" s="184" t="s">
        <v>2744</v>
      </c>
      <c r="DH16" s="184" t="s">
        <v>2860</v>
      </c>
      <c r="DI16" s="184" t="s">
        <v>2744</v>
      </c>
      <c r="DJ16" s="184" t="s">
        <v>2744</v>
      </c>
      <c r="DK16" s="184" t="s">
        <v>2860</v>
      </c>
      <c r="DL16" s="184" t="s">
        <v>2744</v>
      </c>
      <c r="DM16" s="184" t="s">
        <v>2744</v>
      </c>
      <c r="DN16" s="184" t="s">
        <v>2860</v>
      </c>
      <c r="DO16" s="184" t="s">
        <v>2744</v>
      </c>
      <c r="DP16" s="184" t="s">
        <v>2744</v>
      </c>
      <c r="DQ16" s="184" t="s">
        <v>2860</v>
      </c>
      <c r="DR16" s="184" t="s">
        <v>2744</v>
      </c>
      <c r="DS16" s="184" t="s">
        <v>2744</v>
      </c>
      <c r="DT16" s="184" t="s">
        <v>2860</v>
      </c>
      <c r="DU16" s="184" t="s">
        <v>2744</v>
      </c>
      <c r="DV16" s="184" t="s">
        <v>2744</v>
      </c>
      <c r="DW16" s="184" t="s">
        <v>2860</v>
      </c>
      <c r="DX16" s="184" t="s">
        <v>2744</v>
      </c>
      <c r="DY16" s="184" t="s">
        <v>2744</v>
      </c>
      <c r="DZ16" s="184" t="s">
        <v>2860</v>
      </c>
      <c r="EA16" s="184" t="s">
        <v>2744</v>
      </c>
      <c r="EB16" s="184" t="s">
        <v>2744</v>
      </c>
      <c r="EC16" s="184" t="s">
        <v>2860</v>
      </c>
      <c r="ED16" s="184" t="s">
        <v>2744</v>
      </c>
      <c r="EE16" s="184" t="s">
        <v>2744</v>
      </c>
      <c r="EF16" s="184" t="s">
        <v>2860</v>
      </c>
      <c r="EG16" s="184" t="s">
        <v>2744</v>
      </c>
      <c r="EH16" s="184" t="s">
        <v>2744</v>
      </c>
      <c r="EI16" s="184" t="s">
        <v>2860</v>
      </c>
      <c r="EJ16" s="184" t="s">
        <v>2744</v>
      </c>
      <c r="EK16" s="184" t="s">
        <v>2744</v>
      </c>
      <c r="EL16" s="184" t="s">
        <v>2860</v>
      </c>
      <c r="EM16" s="184" t="s">
        <v>2744</v>
      </c>
      <c r="EN16" s="184" t="s">
        <v>2744</v>
      </c>
      <c r="EO16" s="184" t="s">
        <v>2860</v>
      </c>
      <c r="EP16" s="184" t="s">
        <v>2744</v>
      </c>
      <c r="EQ16" s="184" t="s">
        <v>2744</v>
      </c>
      <c r="ER16" s="184" t="s">
        <v>2860</v>
      </c>
      <c r="ES16" s="184" t="s">
        <v>2744</v>
      </c>
      <c r="ET16" s="184" t="s">
        <v>2744</v>
      </c>
    </row>
    <row r="17" spans="1:150" x14ac:dyDescent="0.35">
      <c r="A17" s="1"/>
      <c r="B17" s="183" t="s">
        <v>2879</v>
      </c>
      <c r="C17" s="183" t="s">
        <v>92</v>
      </c>
      <c r="D17" s="183" t="s">
        <v>101</v>
      </c>
      <c r="E17" s="183" t="s">
        <v>2880</v>
      </c>
      <c r="F17" s="183" t="s">
        <v>2881</v>
      </c>
      <c r="G17" s="184" t="s">
        <v>2860</v>
      </c>
      <c r="H17" s="184" t="s">
        <v>925</v>
      </c>
      <c r="I17" s="184" t="s">
        <v>925</v>
      </c>
      <c r="J17" s="184" t="s">
        <v>2860</v>
      </c>
      <c r="K17" s="184" t="s">
        <v>925</v>
      </c>
      <c r="L17" s="184" t="s">
        <v>925</v>
      </c>
      <c r="M17" s="184" t="s">
        <v>2860</v>
      </c>
      <c r="N17" s="184" t="s">
        <v>925</v>
      </c>
      <c r="O17" s="184" t="s">
        <v>925</v>
      </c>
      <c r="P17" s="184" t="s">
        <v>2860</v>
      </c>
      <c r="Q17" s="184" t="s">
        <v>925</v>
      </c>
      <c r="R17" s="184" t="s">
        <v>925</v>
      </c>
      <c r="S17" s="184" t="s">
        <v>2860</v>
      </c>
      <c r="T17" s="184" t="s">
        <v>925</v>
      </c>
      <c r="U17" s="184" t="s">
        <v>925</v>
      </c>
      <c r="V17" s="184" t="s">
        <v>2860</v>
      </c>
      <c r="W17" s="184" t="s">
        <v>925</v>
      </c>
      <c r="X17" s="184" t="s">
        <v>925</v>
      </c>
      <c r="Y17" s="184" t="s">
        <v>2860</v>
      </c>
      <c r="Z17" s="184" t="s">
        <v>925</v>
      </c>
      <c r="AA17" s="184" t="s">
        <v>925</v>
      </c>
      <c r="AB17" s="184" t="s">
        <v>2860</v>
      </c>
      <c r="AC17" s="184" t="s">
        <v>925</v>
      </c>
      <c r="AD17" s="184" t="s">
        <v>925</v>
      </c>
      <c r="AE17" s="184" t="s">
        <v>2860</v>
      </c>
      <c r="AF17" s="184" t="s">
        <v>925</v>
      </c>
      <c r="AG17" s="184" t="s">
        <v>925</v>
      </c>
      <c r="AH17" s="184" t="s">
        <v>2860</v>
      </c>
      <c r="AI17" s="184" t="s">
        <v>925</v>
      </c>
      <c r="AJ17" s="184" t="s">
        <v>925</v>
      </c>
      <c r="AK17" s="184" t="s">
        <v>2860</v>
      </c>
      <c r="AL17" s="184" t="s">
        <v>925</v>
      </c>
      <c r="AM17" s="184" t="s">
        <v>925</v>
      </c>
      <c r="AN17" s="184" t="s">
        <v>2860</v>
      </c>
      <c r="AO17" s="184" t="s">
        <v>925</v>
      </c>
      <c r="AP17" s="184" t="s">
        <v>925</v>
      </c>
      <c r="AQ17" s="184" t="s">
        <v>2860</v>
      </c>
      <c r="AR17" s="184" t="s">
        <v>925</v>
      </c>
      <c r="AS17" s="184" t="s">
        <v>925</v>
      </c>
      <c r="AT17" s="184" t="s">
        <v>2860</v>
      </c>
      <c r="AU17" s="184" t="s">
        <v>925</v>
      </c>
      <c r="AV17" s="184" t="s">
        <v>925</v>
      </c>
      <c r="AW17" s="184" t="s">
        <v>2860</v>
      </c>
      <c r="AX17" s="184" t="s">
        <v>925</v>
      </c>
      <c r="AY17" s="184" t="s">
        <v>925</v>
      </c>
      <c r="AZ17" s="184" t="s">
        <v>2860</v>
      </c>
      <c r="BA17" s="184" t="s">
        <v>925</v>
      </c>
      <c r="BB17" s="184" t="s">
        <v>925</v>
      </c>
      <c r="BC17" s="184" t="s">
        <v>2860</v>
      </c>
      <c r="BD17" s="184" t="s">
        <v>925</v>
      </c>
      <c r="BE17" s="184" t="s">
        <v>925</v>
      </c>
      <c r="BF17" s="184" t="s">
        <v>2860</v>
      </c>
      <c r="BG17" s="184" t="s">
        <v>925</v>
      </c>
      <c r="BH17" s="184" t="s">
        <v>925</v>
      </c>
      <c r="BI17" s="184" t="s">
        <v>2860</v>
      </c>
      <c r="BJ17" s="184" t="s">
        <v>925</v>
      </c>
      <c r="BK17" s="184" t="s">
        <v>925</v>
      </c>
      <c r="BL17" s="184" t="s">
        <v>2860</v>
      </c>
      <c r="BM17" s="184" t="s">
        <v>925</v>
      </c>
      <c r="BN17" s="184" t="s">
        <v>925</v>
      </c>
      <c r="BO17" s="184" t="s">
        <v>2860</v>
      </c>
      <c r="BP17" s="184" t="s">
        <v>925</v>
      </c>
      <c r="BQ17" s="184" t="s">
        <v>925</v>
      </c>
      <c r="BR17" s="184" t="s">
        <v>2860</v>
      </c>
      <c r="BS17" s="184" t="s">
        <v>925</v>
      </c>
      <c r="BT17" s="184" t="s">
        <v>925</v>
      </c>
      <c r="BU17" s="184" t="s">
        <v>2860</v>
      </c>
      <c r="BV17" s="184" t="s">
        <v>925</v>
      </c>
      <c r="BW17" s="184" t="s">
        <v>925</v>
      </c>
      <c r="BX17" s="184" t="s">
        <v>2860</v>
      </c>
      <c r="BY17" s="184" t="s">
        <v>925</v>
      </c>
      <c r="BZ17" s="184" t="s">
        <v>925</v>
      </c>
      <c r="CA17" s="184" t="s">
        <v>2860</v>
      </c>
      <c r="CB17" s="184" t="s">
        <v>925</v>
      </c>
      <c r="CC17" s="184" t="s">
        <v>925</v>
      </c>
      <c r="CD17" s="184" t="s">
        <v>2860</v>
      </c>
      <c r="CE17" s="184" t="s">
        <v>925</v>
      </c>
      <c r="CF17" s="184" t="s">
        <v>925</v>
      </c>
      <c r="CG17" s="184" t="s">
        <v>2860</v>
      </c>
      <c r="CH17" s="184" t="s">
        <v>925</v>
      </c>
      <c r="CI17" s="184" t="s">
        <v>925</v>
      </c>
      <c r="CJ17" s="184" t="s">
        <v>2860</v>
      </c>
      <c r="CK17" s="184" t="s">
        <v>925</v>
      </c>
      <c r="CL17" s="184" t="s">
        <v>925</v>
      </c>
      <c r="CM17" s="184" t="s">
        <v>2860</v>
      </c>
      <c r="CN17" s="184" t="s">
        <v>925</v>
      </c>
      <c r="CO17" s="184" t="s">
        <v>925</v>
      </c>
      <c r="CP17" s="184" t="s">
        <v>2860</v>
      </c>
      <c r="CQ17" s="184" t="s">
        <v>925</v>
      </c>
      <c r="CR17" s="184" t="s">
        <v>925</v>
      </c>
      <c r="CS17" s="184" t="s">
        <v>2860</v>
      </c>
      <c r="CT17" s="184" t="s">
        <v>925</v>
      </c>
      <c r="CU17" s="184" t="s">
        <v>925</v>
      </c>
      <c r="CV17" s="184" t="s">
        <v>2860</v>
      </c>
      <c r="CW17" s="184" t="s">
        <v>925</v>
      </c>
      <c r="CX17" s="184" t="s">
        <v>925</v>
      </c>
      <c r="CY17" s="184" t="s">
        <v>2860</v>
      </c>
      <c r="CZ17" s="184" t="s">
        <v>925</v>
      </c>
      <c r="DA17" s="184" t="s">
        <v>925</v>
      </c>
      <c r="DB17" s="184" t="s">
        <v>2860</v>
      </c>
      <c r="DC17" s="184" t="s">
        <v>925</v>
      </c>
      <c r="DD17" s="184" t="s">
        <v>925</v>
      </c>
      <c r="DE17" s="184" t="s">
        <v>2860</v>
      </c>
      <c r="DF17" s="184" t="s">
        <v>925</v>
      </c>
      <c r="DG17" s="184" t="s">
        <v>925</v>
      </c>
      <c r="DH17" s="184" t="s">
        <v>2860</v>
      </c>
      <c r="DI17" s="184" t="s">
        <v>925</v>
      </c>
      <c r="DJ17" s="184" t="s">
        <v>925</v>
      </c>
      <c r="DK17" s="184" t="s">
        <v>2860</v>
      </c>
      <c r="DL17" s="184" t="s">
        <v>925</v>
      </c>
      <c r="DM17" s="184" t="s">
        <v>925</v>
      </c>
      <c r="DN17" s="184" t="s">
        <v>2860</v>
      </c>
      <c r="DO17" s="184" t="s">
        <v>925</v>
      </c>
      <c r="DP17" s="184" t="s">
        <v>925</v>
      </c>
      <c r="DQ17" s="184" t="s">
        <v>2860</v>
      </c>
      <c r="DR17" s="184" t="s">
        <v>925</v>
      </c>
      <c r="DS17" s="184" t="s">
        <v>925</v>
      </c>
      <c r="DT17" s="184" t="s">
        <v>2860</v>
      </c>
      <c r="DU17" s="184" t="s">
        <v>925</v>
      </c>
      <c r="DV17" s="184" t="s">
        <v>925</v>
      </c>
      <c r="DW17" s="184" t="s">
        <v>2860</v>
      </c>
      <c r="DX17" s="184" t="s">
        <v>925</v>
      </c>
      <c r="DY17" s="184" t="s">
        <v>925</v>
      </c>
      <c r="DZ17" s="184" t="s">
        <v>2860</v>
      </c>
      <c r="EA17" s="184" t="s">
        <v>925</v>
      </c>
      <c r="EB17" s="184" t="s">
        <v>925</v>
      </c>
      <c r="EC17" s="184" t="s">
        <v>2860</v>
      </c>
      <c r="ED17" s="184" t="s">
        <v>925</v>
      </c>
      <c r="EE17" s="184" t="s">
        <v>925</v>
      </c>
      <c r="EF17" s="184" t="s">
        <v>2860</v>
      </c>
      <c r="EG17" s="184" t="s">
        <v>925</v>
      </c>
      <c r="EH17" s="184" t="s">
        <v>925</v>
      </c>
      <c r="EI17" s="184" t="s">
        <v>2860</v>
      </c>
      <c r="EJ17" s="184" t="s">
        <v>925</v>
      </c>
      <c r="EK17" s="184" t="s">
        <v>925</v>
      </c>
      <c r="EL17" s="184" t="s">
        <v>2860</v>
      </c>
      <c r="EM17" s="184" t="s">
        <v>925</v>
      </c>
      <c r="EN17" s="184" t="s">
        <v>925</v>
      </c>
      <c r="EO17" s="184" t="s">
        <v>2860</v>
      </c>
      <c r="EP17" s="184" t="s">
        <v>925</v>
      </c>
      <c r="EQ17" s="184" t="s">
        <v>925</v>
      </c>
      <c r="ER17" s="184" t="s">
        <v>2860</v>
      </c>
      <c r="ES17" s="184" t="s">
        <v>925</v>
      </c>
      <c r="ET17" s="184" t="s">
        <v>925</v>
      </c>
    </row>
    <row r="18" spans="1:150" x14ac:dyDescent="0.35">
      <c r="A18" s="1"/>
      <c r="B18" s="182" t="s">
        <v>2882</v>
      </c>
      <c r="C18" s="182" t="s">
        <v>128</v>
      </c>
      <c r="D18" s="182" t="s">
        <v>989</v>
      </c>
      <c r="E18" s="182" t="s">
        <v>2883</v>
      </c>
      <c r="F18" s="182" t="s">
        <v>2884</v>
      </c>
      <c r="G18" s="182" t="s">
        <v>2860</v>
      </c>
      <c r="H18" s="182" t="s">
        <v>2744</v>
      </c>
      <c r="I18" s="182" t="s">
        <v>2744</v>
      </c>
      <c r="J18" s="182" t="s">
        <v>2860</v>
      </c>
      <c r="K18" s="182" t="s">
        <v>2744</v>
      </c>
      <c r="L18" s="182" t="s">
        <v>2744</v>
      </c>
      <c r="M18" s="182" t="s">
        <v>2860</v>
      </c>
      <c r="N18" s="182" t="s">
        <v>2744</v>
      </c>
      <c r="O18" s="182" t="s">
        <v>2744</v>
      </c>
      <c r="P18" s="182" t="s">
        <v>2860</v>
      </c>
      <c r="Q18" s="182" t="s">
        <v>2744</v>
      </c>
      <c r="R18" s="182" t="s">
        <v>2744</v>
      </c>
      <c r="S18" s="182" t="s">
        <v>2860</v>
      </c>
      <c r="T18" s="182" t="s">
        <v>2744</v>
      </c>
      <c r="U18" s="182" t="s">
        <v>2744</v>
      </c>
      <c r="V18" s="182" t="s">
        <v>2860</v>
      </c>
      <c r="W18" s="182" t="s">
        <v>2744</v>
      </c>
      <c r="X18" s="182" t="s">
        <v>2744</v>
      </c>
      <c r="Y18" s="182" t="s">
        <v>2860</v>
      </c>
      <c r="Z18" s="182" t="s">
        <v>2744</v>
      </c>
      <c r="AA18" s="182" t="s">
        <v>2744</v>
      </c>
      <c r="AB18" s="182" t="s">
        <v>2860</v>
      </c>
      <c r="AC18" s="182" t="s">
        <v>2744</v>
      </c>
      <c r="AD18" s="182" t="s">
        <v>2744</v>
      </c>
      <c r="AE18" s="182" t="s">
        <v>2860</v>
      </c>
      <c r="AF18" s="182" t="s">
        <v>2744</v>
      </c>
      <c r="AG18" s="182" t="s">
        <v>2744</v>
      </c>
      <c r="AH18" s="182" t="s">
        <v>2860</v>
      </c>
      <c r="AI18" s="182" t="s">
        <v>2744</v>
      </c>
      <c r="AJ18" s="182" t="s">
        <v>2744</v>
      </c>
      <c r="AK18" s="182" t="s">
        <v>2860</v>
      </c>
      <c r="AL18" s="182" t="s">
        <v>2744</v>
      </c>
      <c r="AM18" s="182" t="s">
        <v>2744</v>
      </c>
      <c r="AN18" s="182" t="s">
        <v>2860</v>
      </c>
      <c r="AO18" s="182" t="s">
        <v>2744</v>
      </c>
      <c r="AP18" s="182" t="s">
        <v>2744</v>
      </c>
      <c r="AQ18" s="182" t="s">
        <v>2860</v>
      </c>
      <c r="AR18" s="182" t="s">
        <v>2744</v>
      </c>
      <c r="AS18" s="182" t="s">
        <v>2744</v>
      </c>
      <c r="AT18" s="182" t="s">
        <v>2860</v>
      </c>
      <c r="AU18" s="182" t="s">
        <v>2744</v>
      </c>
      <c r="AV18" s="182" t="s">
        <v>2744</v>
      </c>
      <c r="AW18" s="182" t="s">
        <v>2860</v>
      </c>
      <c r="AX18" s="182" t="s">
        <v>2744</v>
      </c>
      <c r="AY18" s="182" t="s">
        <v>2744</v>
      </c>
      <c r="AZ18" s="182" t="s">
        <v>2860</v>
      </c>
      <c r="BA18" s="182" t="s">
        <v>2744</v>
      </c>
      <c r="BB18" s="182" t="s">
        <v>2744</v>
      </c>
      <c r="BC18" s="182" t="s">
        <v>2860</v>
      </c>
      <c r="BD18" s="182" t="s">
        <v>2744</v>
      </c>
      <c r="BE18" s="182" t="s">
        <v>2744</v>
      </c>
      <c r="BF18" s="182" t="s">
        <v>2860</v>
      </c>
      <c r="BG18" s="182" t="s">
        <v>2744</v>
      </c>
      <c r="BH18" s="182" t="s">
        <v>2744</v>
      </c>
      <c r="BI18" s="182" t="s">
        <v>2860</v>
      </c>
      <c r="BJ18" s="182" t="s">
        <v>2744</v>
      </c>
      <c r="BK18" s="182" t="s">
        <v>2744</v>
      </c>
      <c r="BL18" s="182" t="s">
        <v>2860</v>
      </c>
      <c r="BM18" s="182" t="s">
        <v>2744</v>
      </c>
      <c r="BN18" s="182" t="s">
        <v>2744</v>
      </c>
      <c r="BO18" s="182" t="s">
        <v>2860</v>
      </c>
      <c r="BP18" s="182" t="s">
        <v>2744</v>
      </c>
      <c r="BQ18" s="182" t="s">
        <v>2744</v>
      </c>
      <c r="BR18" s="182" t="s">
        <v>2860</v>
      </c>
      <c r="BS18" s="182" t="s">
        <v>2744</v>
      </c>
      <c r="BT18" s="182" t="s">
        <v>2744</v>
      </c>
      <c r="BU18" s="182" t="s">
        <v>2860</v>
      </c>
      <c r="BV18" s="182" t="s">
        <v>2744</v>
      </c>
      <c r="BW18" s="182" t="s">
        <v>2744</v>
      </c>
      <c r="BX18" s="182" t="s">
        <v>2860</v>
      </c>
      <c r="BY18" s="182" t="s">
        <v>2744</v>
      </c>
      <c r="BZ18" s="182" t="s">
        <v>2744</v>
      </c>
      <c r="CA18" s="182" t="s">
        <v>2860</v>
      </c>
      <c r="CB18" s="182" t="s">
        <v>2744</v>
      </c>
      <c r="CC18" s="182" t="s">
        <v>2744</v>
      </c>
      <c r="CD18" s="182" t="s">
        <v>2860</v>
      </c>
      <c r="CE18" s="182" t="s">
        <v>2744</v>
      </c>
      <c r="CF18" s="182" t="s">
        <v>2744</v>
      </c>
      <c r="CG18" s="182" t="s">
        <v>2860</v>
      </c>
      <c r="CH18" s="182" t="s">
        <v>2744</v>
      </c>
      <c r="CI18" s="182" t="s">
        <v>2744</v>
      </c>
      <c r="CJ18" s="182" t="s">
        <v>2860</v>
      </c>
      <c r="CK18" s="182" t="s">
        <v>2744</v>
      </c>
      <c r="CL18" s="182" t="s">
        <v>2744</v>
      </c>
      <c r="CM18" s="182" t="s">
        <v>2860</v>
      </c>
      <c r="CN18" s="182" t="s">
        <v>2744</v>
      </c>
      <c r="CO18" s="182" t="s">
        <v>2744</v>
      </c>
      <c r="CP18" s="182" t="s">
        <v>2860</v>
      </c>
      <c r="CQ18" s="182" t="s">
        <v>2744</v>
      </c>
      <c r="CR18" s="182" t="s">
        <v>2744</v>
      </c>
      <c r="CS18" s="182" t="s">
        <v>2860</v>
      </c>
      <c r="CT18" s="182" t="s">
        <v>2744</v>
      </c>
      <c r="CU18" s="182" t="s">
        <v>2744</v>
      </c>
      <c r="CV18" s="182" t="s">
        <v>2860</v>
      </c>
      <c r="CW18" s="182" t="s">
        <v>2744</v>
      </c>
      <c r="CX18" s="182" t="s">
        <v>2744</v>
      </c>
      <c r="CY18" s="182" t="s">
        <v>2860</v>
      </c>
      <c r="CZ18" s="182" t="s">
        <v>2744</v>
      </c>
      <c r="DA18" s="182" t="s">
        <v>2744</v>
      </c>
      <c r="DB18" s="182" t="s">
        <v>2860</v>
      </c>
      <c r="DC18" s="182" t="s">
        <v>2744</v>
      </c>
      <c r="DD18" s="182" t="s">
        <v>2744</v>
      </c>
      <c r="DE18" s="182" t="s">
        <v>2860</v>
      </c>
      <c r="DF18" s="182" t="s">
        <v>2744</v>
      </c>
      <c r="DG18" s="182" t="s">
        <v>2744</v>
      </c>
      <c r="DH18" s="182" t="s">
        <v>2860</v>
      </c>
      <c r="DI18" s="182" t="s">
        <v>2744</v>
      </c>
      <c r="DJ18" s="182" t="s">
        <v>2744</v>
      </c>
      <c r="DK18" s="182" t="s">
        <v>2860</v>
      </c>
      <c r="DL18" s="182" t="s">
        <v>2744</v>
      </c>
      <c r="DM18" s="182" t="s">
        <v>2744</v>
      </c>
      <c r="DN18" s="182" t="s">
        <v>2860</v>
      </c>
      <c r="DO18" s="182" t="s">
        <v>2744</v>
      </c>
      <c r="DP18" s="182" t="s">
        <v>2744</v>
      </c>
      <c r="DQ18" s="182" t="s">
        <v>2860</v>
      </c>
      <c r="DR18" s="182" t="s">
        <v>2744</v>
      </c>
      <c r="DS18" s="182" t="s">
        <v>2744</v>
      </c>
      <c r="DT18" s="182" t="s">
        <v>2860</v>
      </c>
      <c r="DU18" s="182" t="s">
        <v>2744</v>
      </c>
      <c r="DV18" s="182" t="s">
        <v>2744</v>
      </c>
      <c r="DW18" s="182" t="s">
        <v>2860</v>
      </c>
      <c r="DX18" s="182" t="s">
        <v>2744</v>
      </c>
      <c r="DY18" s="182" t="s">
        <v>2744</v>
      </c>
      <c r="DZ18" s="182" t="s">
        <v>2860</v>
      </c>
      <c r="EA18" s="182" t="s">
        <v>2744</v>
      </c>
      <c r="EB18" s="182" t="s">
        <v>2744</v>
      </c>
      <c r="EC18" s="182" t="s">
        <v>2860</v>
      </c>
      <c r="ED18" s="182" t="s">
        <v>2744</v>
      </c>
      <c r="EE18" s="182" t="s">
        <v>2744</v>
      </c>
      <c r="EF18" s="182" t="s">
        <v>2860</v>
      </c>
      <c r="EG18" s="182" t="s">
        <v>2744</v>
      </c>
      <c r="EH18" s="182" t="s">
        <v>2744</v>
      </c>
      <c r="EI18" s="182" t="s">
        <v>2860</v>
      </c>
      <c r="EJ18" s="182" t="s">
        <v>2744</v>
      </c>
      <c r="EK18" s="182" t="s">
        <v>2744</v>
      </c>
      <c r="EL18" s="182" t="s">
        <v>2860</v>
      </c>
      <c r="EM18" s="182" t="s">
        <v>2744</v>
      </c>
      <c r="EN18" s="182" t="s">
        <v>2744</v>
      </c>
      <c r="EO18" s="182" t="s">
        <v>2860</v>
      </c>
      <c r="EP18" s="182" t="s">
        <v>2744</v>
      </c>
      <c r="EQ18" s="182" t="s">
        <v>2744</v>
      </c>
      <c r="ER18" s="182" t="s">
        <v>2860</v>
      </c>
      <c r="ES18" s="182" t="s">
        <v>2744</v>
      </c>
      <c r="ET18" s="182" t="s">
        <v>2744</v>
      </c>
    </row>
    <row r="19" spans="1:150" x14ac:dyDescent="0.35">
      <c r="A19" s="1"/>
      <c r="B19" s="183" t="s">
        <v>2885</v>
      </c>
      <c r="C19" s="183" t="s">
        <v>128</v>
      </c>
      <c r="D19" s="183" t="s">
        <v>989</v>
      </c>
      <c r="E19" s="183" t="s">
        <v>2886</v>
      </c>
      <c r="F19" s="183" t="s">
        <v>2887</v>
      </c>
      <c r="G19" s="184" t="s">
        <v>2860</v>
      </c>
      <c r="H19" s="184" t="s">
        <v>2744</v>
      </c>
      <c r="I19" s="184" t="s">
        <v>2744</v>
      </c>
      <c r="J19" s="184" t="s">
        <v>2860</v>
      </c>
      <c r="K19" s="184" t="s">
        <v>2744</v>
      </c>
      <c r="L19" s="184" t="s">
        <v>2744</v>
      </c>
      <c r="M19" s="184" t="s">
        <v>2860</v>
      </c>
      <c r="N19" s="184" t="s">
        <v>2744</v>
      </c>
      <c r="O19" s="184" t="s">
        <v>2744</v>
      </c>
      <c r="P19" s="184" t="s">
        <v>2860</v>
      </c>
      <c r="Q19" s="184" t="s">
        <v>2744</v>
      </c>
      <c r="R19" s="184" t="s">
        <v>2744</v>
      </c>
      <c r="S19" s="184" t="s">
        <v>2860</v>
      </c>
      <c r="T19" s="184" t="s">
        <v>2744</v>
      </c>
      <c r="U19" s="184" t="s">
        <v>2744</v>
      </c>
      <c r="V19" s="184" t="s">
        <v>2860</v>
      </c>
      <c r="W19" s="184" t="s">
        <v>2744</v>
      </c>
      <c r="X19" s="184" t="s">
        <v>2744</v>
      </c>
      <c r="Y19" s="184" t="s">
        <v>2860</v>
      </c>
      <c r="Z19" s="184" t="s">
        <v>2744</v>
      </c>
      <c r="AA19" s="184" t="s">
        <v>2744</v>
      </c>
      <c r="AB19" s="184" t="s">
        <v>2860</v>
      </c>
      <c r="AC19" s="184" t="s">
        <v>2744</v>
      </c>
      <c r="AD19" s="184" t="s">
        <v>2744</v>
      </c>
      <c r="AE19" s="184" t="s">
        <v>2860</v>
      </c>
      <c r="AF19" s="184" t="s">
        <v>2744</v>
      </c>
      <c r="AG19" s="184" t="s">
        <v>2744</v>
      </c>
      <c r="AH19" s="184" t="s">
        <v>2860</v>
      </c>
      <c r="AI19" s="184" t="s">
        <v>2744</v>
      </c>
      <c r="AJ19" s="184" t="s">
        <v>2744</v>
      </c>
      <c r="AK19" s="184" t="s">
        <v>2860</v>
      </c>
      <c r="AL19" s="184" t="s">
        <v>2744</v>
      </c>
      <c r="AM19" s="184" t="s">
        <v>2744</v>
      </c>
      <c r="AN19" s="184" t="s">
        <v>2860</v>
      </c>
      <c r="AO19" s="184" t="s">
        <v>2744</v>
      </c>
      <c r="AP19" s="184" t="s">
        <v>2744</v>
      </c>
      <c r="AQ19" s="184" t="s">
        <v>2860</v>
      </c>
      <c r="AR19" s="184" t="s">
        <v>2744</v>
      </c>
      <c r="AS19" s="184" t="s">
        <v>2744</v>
      </c>
      <c r="AT19" s="184" t="s">
        <v>2860</v>
      </c>
      <c r="AU19" s="184" t="s">
        <v>2744</v>
      </c>
      <c r="AV19" s="184" t="s">
        <v>2744</v>
      </c>
      <c r="AW19" s="184" t="s">
        <v>2860</v>
      </c>
      <c r="AX19" s="184" t="s">
        <v>2744</v>
      </c>
      <c r="AY19" s="184" t="s">
        <v>2744</v>
      </c>
      <c r="AZ19" s="184" t="s">
        <v>2860</v>
      </c>
      <c r="BA19" s="184" t="s">
        <v>2744</v>
      </c>
      <c r="BB19" s="184" t="s">
        <v>2744</v>
      </c>
      <c r="BC19" s="184" t="s">
        <v>2860</v>
      </c>
      <c r="BD19" s="184" t="s">
        <v>2744</v>
      </c>
      <c r="BE19" s="184" t="s">
        <v>2744</v>
      </c>
      <c r="BF19" s="184" t="s">
        <v>2860</v>
      </c>
      <c r="BG19" s="184" t="s">
        <v>2744</v>
      </c>
      <c r="BH19" s="184" t="s">
        <v>2744</v>
      </c>
      <c r="BI19" s="184" t="s">
        <v>2860</v>
      </c>
      <c r="BJ19" s="184" t="s">
        <v>2744</v>
      </c>
      <c r="BK19" s="184" t="s">
        <v>2744</v>
      </c>
      <c r="BL19" s="184" t="s">
        <v>2860</v>
      </c>
      <c r="BM19" s="184" t="s">
        <v>2744</v>
      </c>
      <c r="BN19" s="184" t="s">
        <v>2744</v>
      </c>
      <c r="BO19" s="184" t="s">
        <v>2860</v>
      </c>
      <c r="BP19" s="184" t="s">
        <v>2744</v>
      </c>
      <c r="BQ19" s="184" t="s">
        <v>2744</v>
      </c>
      <c r="BR19" s="184" t="s">
        <v>2860</v>
      </c>
      <c r="BS19" s="184" t="s">
        <v>2744</v>
      </c>
      <c r="BT19" s="184" t="s">
        <v>2744</v>
      </c>
      <c r="BU19" s="184" t="s">
        <v>2860</v>
      </c>
      <c r="BV19" s="184" t="s">
        <v>2744</v>
      </c>
      <c r="BW19" s="184" t="s">
        <v>2744</v>
      </c>
      <c r="BX19" s="184" t="s">
        <v>2860</v>
      </c>
      <c r="BY19" s="184" t="s">
        <v>2744</v>
      </c>
      <c r="BZ19" s="184" t="s">
        <v>2744</v>
      </c>
      <c r="CA19" s="184" t="s">
        <v>2860</v>
      </c>
      <c r="CB19" s="184" t="s">
        <v>2744</v>
      </c>
      <c r="CC19" s="184" t="s">
        <v>2744</v>
      </c>
      <c r="CD19" s="184" t="s">
        <v>2860</v>
      </c>
      <c r="CE19" s="184" t="s">
        <v>2744</v>
      </c>
      <c r="CF19" s="184" t="s">
        <v>2744</v>
      </c>
      <c r="CG19" s="184" t="s">
        <v>2860</v>
      </c>
      <c r="CH19" s="184" t="s">
        <v>2744</v>
      </c>
      <c r="CI19" s="184" t="s">
        <v>2744</v>
      </c>
      <c r="CJ19" s="184" t="s">
        <v>2860</v>
      </c>
      <c r="CK19" s="184" t="s">
        <v>2744</v>
      </c>
      <c r="CL19" s="184" t="s">
        <v>2744</v>
      </c>
      <c r="CM19" s="184" t="s">
        <v>2860</v>
      </c>
      <c r="CN19" s="184" t="s">
        <v>2744</v>
      </c>
      <c r="CO19" s="184" t="s">
        <v>2744</v>
      </c>
      <c r="CP19" s="184" t="s">
        <v>2860</v>
      </c>
      <c r="CQ19" s="184" t="s">
        <v>2744</v>
      </c>
      <c r="CR19" s="184" t="s">
        <v>2744</v>
      </c>
      <c r="CS19" s="184" t="s">
        <v>2860</v>
      </c>
      <c r="CT19" s="184" t="s">
        <v>2744</v>
      </c>
      <c r="CU19" s="184" t="s">
        <v>2744</v>
      </c>
      <c r="CV19" s="184" t="s">
        <v>2860</v>
      </c>
      <c r="CW19" s="184" t="s">
        <v>2744</v>
      </c>
      <c r="CX19" s="184" t="s">
        <v>2744</v>
      </c>
      <c r="CY19" s="184" t="s">
        <v>2860</v>
      </c>
      <c r="CZ19" s="184" t="s">
        <v>2744</v>
      </c>
      <c r="DA19" s="184" t="s">
        <v>2744</v>
      </c>
      <c r="DB19" s="184" t="s">
        <v>2860</v>
      </c>
      <c r="DC19" s="184" t="s">
        <v>2744</v>
      </c>
      <c r="DD19" s="184" t="s">
        <v>2744</v>
      </c>
      <c r="DE19" s="184" t="s">
        <v>2860</v>
      </c>
      <c r="DF19" s="184" t="s">
        <v>2744</v>
      </c>
      <c r="DG19" s="184" t="s">
        <v>2744</v>
      </c>
      <c r="DH19" s="184" t="s">
        <v>2860</v>
      </c>
      <c r="DI19" s="184" t="s">
        <v>2744</v>
      </c>
      <c r="DJ19" s="184" t="s">
        <v>2744</v>
      </c>
      <c r="DK19" s="184" t="s">
        <v>2860</v>
      </c>
      <c r="DL19" s="184" t="s">
        <v>2744</v>
      </c>
      <c r="DM19" s="184" t="s">
        <v>2744</v>
      </c>
      <c r="DN19" s="184" t="s">
        <v>2860</v>
      </c>
      <c r="DO19" s="184" t="s">
        <v>2744</v>
      </c>
      <c r="DP19" s="184" t="s">
        <v>2744</v>
      </c>
      <c r="DQ19" s="184" t="s">
        <v>2860</v>
      </c>
      <c r="DR19" s="184" t="s">
        <v>2744</v>
      </c>
      <c r="DS19" s="184" t="s">
        <v>2744</v>
      </c>
      <c r="DT19" s="184" t="s">
        <v>2860</v>
      </c>
      <c r="DU19" s="184" t="s">
        <v>2744</v>
      </c>
      <c r="DV19" s="184" t="s">
        <v>2744</v>
      </c>
      <c r="DW19" s="184" t="s">
        <v>2860</v>
      </c>
      <c r="DX19" s="184" t="s">
        <v>2744</v>
      </c>
      <c r="DY19" s="184" t="s">
        <v>2744</v>
      </c>
      <c r="DZ19" s="184" t="s">
        <v>2860</v>
      </c>
      <c r="EA19" s="184" t="s">
        <v>2744</v>
      </c>
      <c r="EB19" s="184" t="s">
        <v>2744</v>
      </c>
      <c r="EC19" s="184" t="s">
        <v>2860</v>
      </c>
      <c r="ED19" s="184" t="s">
        <v>2744</v>
      </c>
      <c r="EE19" s="184" t="s">
        <v>2744</v>
      </c>
      <c r="EF19" s="184" t="s">
        <v>2860</v>
      </c>
      <c r="EG19" s="184" t="s">
        <v>2744</v>
      </c>
      <c r="EH19" s="184" t="s">
        <v>2744</v>
      </c>
      <c r="EI19" s="184" t="s">
        <v>2860</v>
      </c>
      <c r="EJ19" s="184" t="s">
        <v>2744</v>
      </c>
      <c r="EK19" s="184" t="s">
        <v>2744</v>
      </c>
      <c r="EL19" s="184" t="s">
        <v>2860</v>
      </c>
      <c r="EM19" s="184" t="s">
        <v>2744</v>
      </c>
      <c r="EN19" s="184" t="s">
        <v>2744</v>
      </c>
      <c r="EO19" s="184" t="s">
        <v>2860</v>
      </c>
      <c r="EP19" s="184" t="s">
        <v>2744</v>
      </c>
      <c r="EQ19" s="184" t="s">
        <v>2744</v>
      </c>
      <c r="ER19" s="184" t="s">
        <v>2860</v>
      </c>
      <c r="ES19" s="184" t="s">
        <v>2744</v>
      </c>
      <c r="ET19" s="184" t="s">
        <v>2744</v>
      </c>
    </row>
    <row r="20" spans="1:150" x14ac:dyDescent="0.35">
      <c r="A20" s="1"/>
      <c r="B20" s="183" t="s">
        <v>2888</v>
      </c>
      <c r="C20" s="183" t="s">
        <v>128</v>
      </c>
      <c r="D20" s="183" t="s">
        <v>989</v>
      </c>
      <c r="E20" s="183" t="s">
        <v>2889</v>
      </c>
      <c r="F20" s="183" t="s">
        <v>2890</v>
      </c>
      <c r="G20" s="184" t="s">
        <v>2860</v>
      </c>
      <c r="H20" s="184" t="s">
        <v>2744</v>
      </c>
      <c r="I20" s="184" t="s">
        <v>2744</v>
      </c>
      <c r="J20" s="184" t="s">
        <v>2860</v>
      </c>
      <c r="K20" s="184" t="s">
        <v>2744</v>
      </c>
      <c r="L20" s="184" t="s">
        <v>2744</v>
      </c>
      <c r="M20" s="184" t="s">
        <v>2860</v>
      </c>
      <c r="N20" s="184" t="s">
        <v>2744</v>
      </c>
      <c r="O20" s="184" t="s">
        <v>2744</v>
      </c>
      <c r="P20" s="184" t="s">
        <v>2860</v>
      </c>
      <c r="Q20" s="184" t="s">
        <v>2744</v>
      </c>
      <c r="R20" s="184" t="s">
        <v>2744</v>
      </c>
      <c r="S20" s="184" t="s">
        <v>2860</v>
      </c>
      <c r="T20" s="184" t="s">
        <v>2744</v>
      </c>
      <c r="U20" s="184" t="s">
        <v>2744</v>
      </c>
      <c r="V20" s="184" t="s">
        <v>2860</v>
      </c>
      <c r="W20" s="184" t="s">
        <v>2744</v>
      </c>
      <c r="X20" s="184" t="s">
        <v>2744</v>
      </c>
      <c r="Y20" s="184" t="s">
        <v>2860</v>
      </c>
      <c r="Z20" s="184" t="s">
        <v>2744</v>
      </c>
      <c r="AA20" s="184" t="s">
        <v>2744</v>
      </c>
      <c r="AB20" s="184" t="s">
        <v>2860</v>
      </c>
      <c r="AC20" s="184" t="s">
        <v>2744</v>
      </c>
      <c r="AD20" s="184" t="s">
        <v>2744</v>
      </c>
      <c r="AE20" s="184" t="s">
        <v>2860</v>
      </c>
      <c r="AF20" s="184" t="s">
        <v>2744</v>
      </c>
      <c r="AG20" s="184" t="s">
        <v>2744</v>
      </c>
      <c r="AH20" s="184" t="s">
        <v>2860</v>
      </c>
      <c r="AI20" s="184" t="s">
        <v>2744</v>
      </c>
      <c r="AJ20" s="184" t="s">
        <v>2744</v>
      </c>
      <c r="AK20" s="184" t="s">
        <v>2860</v>
      </c>
      <c r="AL20" s="184" t="s">
        <v>2744</v>
      </c>
      <c r="AM20" s="184" t="s">
        <v>2744</v>
      </c>
      <c r="AN20" s="184" t="s">
        <v>2860</v>
      </c>
      <c r="AO20" s="184" t="s">
        <v>2744</v>
      </c>
      <c r="AP20" s="184" t="s">
        <v>2744</v>
      </c>
      <c r="AQ20" s="184" t="s">
        <v>2860</v>
      </c>
      <c r="AR20" s="184" t="s">
        <v>2744</v>
      </c>
      <c r="AS20" s="184" t="s">
        <v>2744</v>
      </c>
      <c r="AT20" s="184" t="s">
        <v>2860</v>
      </c>
      <c r="AU20" s="184" t="s">
        <v>2744</v>
      </c>
      <c r="AV20" s="184" t="s">
        <v>2744</v>
      </c>
      <c r="AW20" s="184" t="s">
        <v>2860</v>
      </c>
      <c r="AX20" s="184" t="s">
        <v>2744</v>
      </c>
      <c r="AY20" s="184" t="s">
        <v>2744</v>
      </c>
      <c r="AZ20" s="184" t="s">
        <v>2860</v>
      </c>
      <c r="BA20" s="184" t="s">
        <v>2744</v>
      </c>
      <c r="BB20" s="184" t="s">
        <v>2744</v>
      </c>
      <c r="BC20" s="184" t="s">
        <v>2860</v>
      </c>
      <c r="BD20" s="184" t="s">
        <v>2744</v>
      </c>
      <c r="BE20" s="184" t="s">
        <v>2744</v>
      </c>
      <c r="BF20" s="184" t="s">
        <v>2860</v>
      </c>
      <c r="BG20" s="184" t="s">
        <v>2744</v>
      </c>
      <c r="BH20" s="184" t="s">
        <v>2744</v>
      </c>
      <c r="BI20" s="184" t="s">
        <v>2860</v>
      </c>
      <c r="BJ20" s="184" t="s">
        <v>2744</v>
      </c>
      <c r="BK20" s="184" t="s">
        <v>2744</v>
      </c>
      <c r="BL20" s="184" t="s">
        <v>2860</v>
      </c>
      <c r="BM20" s="184" t="s">
        <v>2744</v>
      </c>
      <c r="BN20" s="184" t="s">
        <v>2744</v>
      </c>
      <c r="BO20" s="184" t="s">
        <v>2860</v>
      </c>
      <c r="BP20" s="184" t="s">
        <v>2744</v>
      </c>
      <c r="BQ20" s="184" t="s">
        <v>2744</v>
      </c>
      <c r="BR20" s="184" t="s">
        <v>2860</v>
      </c>
      <c r="BS20" s="184" t="s">
        <v>2744</v>
      </c>
      <c r="BT20" s="184" t="s">
        <v>2744</v>
      </c>
      <c r="BU20" s="184" t="s">
        <v>2860</v>
      </c>
      <c r="BV20" s="184" t="s">
        <v>2744</v>
      </c>
      <c r="BW20" s="184" t="s">
        <v>2744</v>
      </c>
      <c r="BX20" s="184" t="s">
        <v>2860</v>
      </c>
      <c r="BY20" s="184" t="s">
        <v>2744</v>
      </c>
      <c r="BZ20" s="184" t="s">
        <v>2744</v>
      </c>
      <c r="CA20" s="184" t="s">
        <v>2860</v>
      </c>
      <c r="CB20" s="184" t="s">
        <v>2744</v>
      </c>
      <c r="CC20" s="184" t="s">
        <v>2744</v>
      </c>
      <c r="CD20" s="184" t="s">
        <v>2860</v>
      </c>
      <c r="CE20" s="184" t="s">
        <v>2744</v>
      </c>
      <c r="CF20" s="184" t="s">
        <v>2744</v>
      </c>
      <c r="CG20" s="184" t="s">
        <v>2860</v>
      </c>
      <c r="CH20" s="184" t="s">
        <v>2744</v>
      </c>
      <c r="CI20" s="184" t="s">
        <v>2744</v>
      </c>
      <c r="CJ20" s="184" t="s">
        <v>2860</v>
      </c>
      <c r="CK20" s="184" t="s">
        <v>2744</v>
      </c>
      <c r="CL20" s="184" t="s">
        <v>2744</v>
      </c>
      <c r="CM20" s="184" t="s">
        <v>2860</v>
      </c>
      <c r="CN20" s="184" t="s">
        <v>2744</v>
      </c>
      <c r="CO20" s="184" t="s">
        <v>2744</v>
      </c>
      <c r="CP20" s="184" t="s">
        <v>2860</v>
      </c>
      <c r="CQ20" s="184" t="s">
        <v>2744</v>
      </c>
      <c r="CR20" s="184" t="s">
        <v>2744</v>
      </c>
      <c r="CS20" s="184" t="s">
        <v>2860</v>
      </c>
      <c r="CT20" s="184" t="s">
        <v>2744</v>
      </c>
      <c r="CU20" s="184" t="s">
        <v>2744</v>
      </c>
      <c r="CV20" s="184" t="s">
        <v>2860</v>
      </c>
      <c r="CW20" s="184" t="s">
        <v>2744</v>
      </c>
      <c r="CX20" s="184" t="s">
        <v>2744</v>
      </c>
      <c r="CY20" s="184" t="s">
        <v>2860</v>
      </c>
      <c r="CZ20" s="184" t="s">
        <v>2744</v>
      </c>
      <c r="DA20" s="184" t="s">
        <v>2744</v>
      </c>
      <c r="DB20" s="184" t="s">
        <v>2860</v>
      </c>
      <c r="DC20" s="184" t="s">
        <v>2744</v>
      </c>
      <c r="DD20" s="184" t="s">
        <v>2744</v>
      </c>
      <c r="DE20" s="184" t="s">
        <v>2860</v>
      </c>
      <c r="DF20" s="184" t="s">
        <v>2744</v>
      </c>
      <c r="DG20" s="184" t="s">
        <v>2744</v>
      </c>
      <c r="DH20" s="184" t="s">
        <v>2860</v>
      </c>
      <c r="DI20" s="184" t="s">
        <v>2744</v>
      </c>
      <c r="DJ20" s="184" t="s">
        <v>2744</v>
      </c>
      <c r="DK20" s="184" t="s">
        <v>2860</v>
      </c>
      <c r="DL20" s="184" t="s">
        <v>2744</v>
      </c>
      <c r="DM20" s="184" t="s">
        <v>2744</v>
      </c>
      <c r="DN20" s="184" t="s">
        <v>2860</v>
      </c>
      <c r="DO20" s="184" t="s">
        <v>2744</v>
      </c>
      <c r="DP20" s="184" t="s">
        <v>2744</v>
      </c>
      <c r="DQ20" s="184" t="s">
        <v>2860</v>
      </c>
      <c r="DR20" s="184" t="s">
        <v>2744</v>
      </c>
      <c r="DS20" s="184" t="s">
        <v>2744</v>
      </c>
      <c r="DT20" s="184" t="s">
        <v>2860</v>
      </c>
      <c r="DU20" s="184" t="s">
        <v>2744</v>
      </c>
      <c r="DV20" s="184" t="s">
        <v>2744</v>
      </c>
      <c r="DW20" s="184" t="s">
        <v>2860</v>
      </c>
      <c r="DX20" s="184" t="s">
        <v>2744</v>
      </c>
      <c r="DY20" s="184" t="s">
        <v>2744</v>
      </c>
      <c r="DZ20" s="184" t="s">
        <v>2860</v>
      </c>
      <c r="EA20" s="184" t="s">
        <v>2744</v>
      </c>
      <c r="EB20" s="184" t="s">
        <v>2744</v>
      </c>
      <c r="EC20" s="184" t="s">
        <v>2860</v>
      </c>
      <c r="ED20" s="184" t="s">
        <v>2744</v>
      </c>
      <c r="EE20" s="184" t="s">
        <v>2744</v>
      </c>
      <c r="EF20" s="184" t="s">
        <v>2860</v>
      </c>
      <c r="EG20" s="184" t="s">
        <v>2744</v>
      </c>
      <c r="EH20" s="184" t="s">
        <v>2744</v>
      </c>
      <c r="EI20" s="184" t="s">
        <v>2860</v>
      </c>
      <c r="EJ20" s="184" t="s">
        <v>2744</v>
      </c>
      <c r="EK20" s="184" t="s">
        <v>2744</v>
      </c>
      <c r="EL20" s="184" t="s">
        <v>2860</v>
      </c>
      <c r="EM20" s="184" t="s">
        <v>2744</v>
      </c>
      <c r="EN20" s="184" t="s">
        <v>2744</v>
      </c>
      <c r="EO20" s="184" t="s">
        <v>2860</v>
      </c>
      <c r="EP20" s="184" t="s">
        <v>2744</v>
      </c>
      <c r="EQ20" s="184" t="s">
        <v>2744</v>
      </c>
      <c r="ER20" s="184" t="s">
        <v>2860</v>
      </c>
      <c r="ES20" s="184" t="s">
        <v>2744</v>
      </c>
      <c r="ET20" s="184" t="s">
        <v>2744</v>
      </c>
    </row>
    <row r="21" spans="1:150" x14ac:dyDescent="0.35">
      <c r="A21" s="1"/>
      <c r="B21" s="183" t="s">
        <v>2891</v>
      </c>
      <c r="C21" s="183" t="s">
        <v>128</v>
      </c>
      <c r="D21" s="183" t="s">
        <v>989</v>
      </c>
      <c r="E21" s="183" t="s">
        <v>2892</v>
      </c>
      <c r="F21" s="183" t="s">
        <v>2893</v>
      </c>
      <c r="G21" s="184" t="s">
        <v>2860</v>
      </c>
      <c r="H21" s="184" t="s">
        <v>2744</v>
      </c>
      <c r="I21" s="184" t="s">
        <v>2744</v>
      </c>
      <c r="J21" s="184" t="s">
        <v>2860</v>
      </c>
      <c r="K21" s="184" t="s">
        <v>2744</v>
      </c>
      <c r="L21" s="184" t="s">
        <v>2744</v>
      </c>
      <c r="M21" s="184" t="s">
        <v>2860</v>
      </c>
      <c r="N21" s="184" t="s">
        <v>2744</v>
      </c>
      <c r="O21" s="184" t="s">
        <v>2744</v>
      </c>
      <c r="P21" s="184" t="s">
        <v>2860</v>
      </c>
      <c r="Q21" s="184" t="s">
        <v>2744</v>
      </c>
      <c r="R21" s="184" t="s">
        <v>2744</v>
      </c>
      <c r="S21" s="184" t="s">
        <v>2860</v>
      </c>
      <c r="T21" s="184" t="s">
        <v>2744</v>
      </c>
      <c r="U21" s="184" t="s">
        <v>2744</v>
      </c>
      <c r="V21" s="184" t="s">
        <v>2860</v>
      </c>
      <c r="W21" s="184" t="s">
        <v>2744</v>
      </c>
      <c r="X21" s="184" t="s">
        <v>2744</v>
      </c>
      <c r="Y21" s="184" t="s">
        <v>2860</v>
      </c>
      <c r="Z21" s="184" t="s">
        <v>2744</v>
      </c>
      <c r="AA21" s="184" t="s">
        <v>2744</v>
      </c>
      <c r="AB21" s="184" t="s">
        <v>2860</v>
      </c>
      <c r="AC21" s="184" t="s">
        <v>2744</v>
      </c>
      <c r="AD21" s="184" t="s">
        <v>2744</v>
      </c>
      <c r="AE21" s="184" t="s">
        <v>2860</v>
      </c>
      <c r="AF21" s="184" t="s">
        <v>2744</v>
      </c>
      <c r="AG21" s="184" t="s">
        <v>2744</v>
      </c>
      <c r="AH21" s="184" t="s">
        <v>2860</v>
      </c>
      <c r="AI21" s="184" t="s">
        <v>2744</v>
      </c>
      <c r="AJ21" s="184" t="s">
        <v>2744</v>
      </c>
      <c r="AK21" s="184" t="s">
        <v>2860</v>
      </c>
      <c r="AL21" s="184" t="s">
        <v>2744</v>
      </c>
      <c r="AM21" s="184" t="s">
        <v>2744</v>
      </c>
      <c r="AN21" s="184" t="s">
        <v>2860</v>
      </c>
      <c r="AO21" s="184" t="s">
        <v>2744</v>
      </c>
      <c r="AP21" s="184" t="s">
        <v>2744</v>
      </c>
      <c r="AQ21" s="184" t="s">
        <v>2860</v>
      </c>
      <c r="AR21" s="184" t="s">
        <v>2744</v>
      </c>
      <c r="AS21" s="184" t="s">
        <v>2744</v>
      </c>
      <c r="AT21" s="184" t="s">
        <v>2860</v>
      </c>
      <c r="AU21" s="184" t="s">
        <v>2744</v>
      </c>
      <c r="AV21" s="184" t="s">
        <v>2744</v>
      </c>
      <c r="AW21" s="184" t="s">
        <v>2860</v>
      </c>
      <c r="AX21" s="184" t="s">
        <v>2744</v>
      </c>
      <c r="AY21" s="184" t="s">
        <v>2744</v>
      </c>
      <c r="AZ21" s="184" t="s">
        <v>2860</v>
      </c>
      <c r="BA21" s="184" t="s">
        <v>2744</v>
      </c>
      <c r="BB21" s="184" t="s">
        <v>2744</v>
      </c>
      <c r="BC21" s="184" t="s">
        <v>2860</v>
      </c>
      <c r="BD21" s="184" t="s">
        <v>2744</v>
      </c>
      <c r="BE21" s="184" t="s">
        <v>2744</v>
      </c>
      <c r="BF21" s="184" t="s">
        <v>2860</v>
      </c>
      <c r="BG21" s="184" t="s">
        <v>2744</v>
      </c>
      <c r="BH21" s="184" t="s">
        <v>2744</v>
      </c>
      <c r="BI21" s="184" t="s">
        <v>2860</v>
      </c>
      <c r="BJ21" s="184" t="s">
        <v>2744</v>
      </c>
      <c r="BK21" s="184" t="s">
        <v>2744</v>
      </c>
      <c r="BL21" s="184" t="s">
        <v>2860</v>
      </c>
      <c r="BM21" s="184" t="s">
        <v>2744</v>
      </c>
      <c r="BN21" s="184" t="s">
        <v>2744</v>
      </c>
      <c r="BO21" s="184" t="s">
        <v>2860</v>
      </c>
      <c r="BP21" s="184" t="s">
        <v>2744</v>
      </c>
      <c r="BQ21" s="184" t="s">
        <v>2744</v>
      </c>
      <c r="BR21" s="184" t="s">
        <v>2860</v>
      </c>
      <c r="BS21" s="184" t="s">
        <v>2744</v>
      </c>
      <c r="BT21" s="184" t="s">
        <v>2744</v>
      </c>
      <c r="BU21" s="184" t="s">
        <v>2860</v>
      </c>
      <c r="BV21" s="184" t="s">
        <v>2744</v>
      </c>
      <c r="BW21" s="184" t="s">
        <v>2744</v>
      </c>
      <c r="BX21" s="184" t="s">
        <v>2860</v>
      </c>
      <c r="BY21" s="184" t="s">
        <v>2744</v>
      </c>
      <c r="BZ21" s="184" t="s">
        <v>2744</v>
      </c>
      <c r="CA21" s="184" t="s">
        <v>2860</v>
      </c>
      <c r="CB21" s="184" t="s">
        <v>2744</v>
      </c>
      <c r="CC21" s="184" t="s">
        <v>2744</v>
      </c>
      <c r="CD21" s="184" t="s">
        <v>2860</v>
      </c>
      <c r="CE21" s="184" t="s">
        <v>2744</v>
      </c>
      <c r="CF21" s="184" t="s">
        <v>2744</v>
      </c>
      <c r="CG21" s="184" t="s">
        <v>2860</v>
      </c>
      <c r="CH21" s="184" t="s">
        <v>2744</v>
      </c>
      <c r="CI21" s="184" t="s">
        <v>2744</v>
      </c>
      <c r="CJ21" s="184" t="s">
        <v>2860</v>
      </c>
      <c r="CK21" s="184" t="s">
        <v>2744</v>
      </c>
      <c r="CL21" s="184" t="s">
        <v>2744</v>
      </c>
      <c r="CM21" s="184" t="s">
        <v>2860</v>
      </c>
      <c r="CN21" s="184" t="s">
        <v>2744</v>
      </c>
      <c r="CO21" s="184" t="s">
        <v>2744</v>
      </c>
      <c r="CP21" s="184" t="s">
        <v>2860</v>
      </c>
      <c r="CQ21" s="184" t="s">
        <v>2744</v>
      </c>
      <c r="CR21" s="184" t="s">
        <v>2744</v>
      </c>
      <c r="CS21" s="184" t="s">
        <v>2860</v>
      </c>
      <c r="CT21" s="184" t="s">
        <v>2744</v>
      </c>
      <c r="CU21" s="184" t="s">
        <v>2744</v>
      </c>
      <c r="CV21" s="184" t="s">
        <v>2860</v>
      </c>
      <c r="CW21" s="184" t="s">
        <v>2744</v>
      </c>
      <c r="CX21" s="184" t="s">
        <v>2744</v>
      </c>
      <c r="CY21" s="184" t="s">
        <v>2860</v>
      </c>
      <c r="CZ21" s="184" t="s">
        <v>2744</v>
      </c>
      <c r="DA21" s="184" t="s">
        <v>2744</v>
      </c>
      <c r="DB21" s="184" t="s">
        <v>2860</v>
      </c>
      <c r="DC21" s="184" t="s">
        <v>2744</v>
      </c>
      <c r="DD21" s="184" t="s">
        <v>2744</v>
      </c>
      <c r="DE21" s="184" t="s">
        <v>2860</v>
      </c>
      <c r="DF21" s="184" t="s">
        <v>2744</v>
      </c>
      <c r="DG21" s="184" t="s">
        <v>2744</v>
      </c>
      <c r="DH21" s="184" t="s">
        <v>2860</v>
      </c>
      <c r="DI21" s="184" t="s">
        <v>2744</v>
      </c>
      <c r="DJ21" s="184" t="s">
        <v>2744</v>
      </c>
      <c r="DK21" s="184" t="s">
        <v>2860</v>
      </c>
      <c r="DL21" s="184" t="s">
        <v>2744</v>
      </c>
      <c r="DM21" s="184" t="s">
        <v>2744</v>
      </c>
      <c r="DN21" s="184" t="s">
        <v>2860</v>
      </c>
      <c r="DO21" s="184" t="s">
        <v>2744</v>
      </c>
      <c r="DP21" s="184" t="s">
        <v>2744</v>
      </c>
      <c r="DQ21" s="184" t="s">
        <v>2860</v>
      </c>
      <c r="DR21" s="184" t="s">
        <v>2744</v>
      </c>
      <c r="DS21" s="184" t="s">
        <v>2744</v>
      </c>
      <c r="DT21" s="184" t="s">
        <v>2860</v>
      </c>
      <c r="DU21" s="184" t="s">
        <v>2744</v>
      </c>
      <c r="DV21" s="184" t="s">
        <v>2744</v>
      </c>
      <c r="DW21" s="184" t="s">
        <v>2860</v>
      </c>
      <c r="DX21" s="184" t="s">
        <v>2744</v>
      </c>
      <c r="DY21" s="184" t="s">
        <v>2744</v>
      </c>
      <c r="DZ21" s="184" t="s">
        <v>2860</v>
      </c>
      <c r="EA21" s="184" t="s">
        <v>2744</v>
      </c>
      <c r="EB21" s="184" t="s">
        <v>2744</v>
      </c>
      <c r="EC21" s="184" t="s">
        <v>2860</v>
      </c>
      <c r="ED21" s="184" t="s">
        <v>2744</v>
      </c>
      <c r="EE21" s="184" t="s">
        <v>2744</v>
      </c>
      <c r="EF21" s="184" t="s">
        <v>2860</v>
      </c>
      <c r="EG21" s="184" t="s">
        <v>2744</v>
      </c>
      <c r="EH21" s="184" t="s">
        <v>2744</v>
      </c>
      <c r="EI21" s="184" t="s">
        <v>2860</v>
      </c>
      <c r="EJ21" s="184" t="s">
        <v>2744</v>
      </c>
      <c r="EK21" s="184" t="s">
        <v>2744</v>
      </c>
      <c r="EL21" s="184" t="s">
        <v>2860</v>
      </c>
      <c r="EM21" s="184" t="s">
        <v>2744</v>
      </c>
      <c r="EN21" s="184" t="s">
        <v>2744</v>
      </c>
      <c r="EO21" s="184" t="s">
        <v>2860</v>
      </c>
      <c r="EP21" s="184" t="s">
        <v>2744</v>
      </c>
      <c r="EQ21" s="184" t="s">
        <v>2744</v>
      </c>
      <c r="ER21" s="184" t="s">
        <v>2860</v>
      </c>
      <c r="ES21" s="184" t="s">
        <v>2744</v>
      </c>
      <c r="ET21" s="184" t="s">
        <v>2744</v>
      </c>
    </row>
    <row r="22" spans="1:150" x14ac:dyDescent="0.35">
      <c r="A22" s="1"/>
      <c r="B22" s="183" t="s">
        <v>2894</v>
      </c>
      <c r="C22" s="183" t="s">
        <v>128</v>
      </c>
      <c r="D22" s="183" t="s">
        <v>989</v>
      </c>
      <c r="E22" s="183" t="s">
        <v>2895</v>
      </c>
      <c r="F22" s="183" t="s">
        <v>2896</v>
      </c>
      <c r="G22" s="184" t="s">
        <v>2860</v>
      </c>
      <c r="H22" s="184" t="s">
        <v>2744</v>
      </c>
      <c r="I22" s="184" t="s">
        <v>2744</v>
      </c>
      <c r="J22" s="184" t="s">
        <v>2860</v>
      </c>
      <c r="K22" s="184" t="s">
        <v>2744</v>
      </c>
      <c r="L22" s="184" t="s">
        <v>2744</v>
      </c>
      <c r="M22" s="184" t="s">
        <v>2860</v>
      </c>
      <c r="N22" s="184" t="s">
        <v>2744</v>
      </c>
      <c r="O22" s="184" t="s">
        <v>2744</v>
      </c>
      <c r="P22" s="184" t="s">
        <v>2860</v>
      </c>
      <c r="Q22" s="184" t="s">
        <v>2744</v>
      </c>
      <c r="R22" s="184" t="s">
        <v>2744</v>
      </c>
      <c r="S22" s="184" t="s">
        <v>2860</v>
      </c>
      <c r="T22" s="184" t="s">
        <v>2744</v>
      </c>
      <c r="U22" s="184" t="s">
        <v>2744</v>
      </c>
      <c r="V22" s="184" t="s">
        <v>2860</v>
      </c>
      <c r="W22" s="184" t="s">
        <v>2744</v>
      </c>
      <c r="X22" s="184" t="s">
        <v>2744</v>
      </c>
      <c r="Y22" s="184" t="s">
        <v>2860</v>
      </c>
      <c r="Z22" s="184" t="s">
        <v>2744</v>
      </c>
      <c r="AA22" s="184" t="s">
        <v>2744</v>
      </c>
      <c r="AB22" s="184" t="s">
        <v>2860</v>
      </c>
      <c r="AC22" s="184" t="s">
        <v>2744</v>
      </c>
      <c r="AD22" s="184" t="s">
        <v>2744</v>
      </c>
      <c r="AE22" s="184" t="s">
        <v>2860</v>
      </c>
      <c r="AF22" s="184" t="s">
        <v>2744</v>
      </c>
      <c r="AG22" s="184" t="s">
        <v>2744</v>
      </c>
      <c r="AH22" s="184" t="s">
        <v>2860</v>
      </c>
      <c r="AI22" s="184" t="s">
        <v>2744</v>
      </c>
      <c r="AJ22" s="184" t="s">
        <v>2744</v>
      </c>
      <c r="AK22" s="184" t="s">
        <v>2860</v>
      </c>
      <c r="AL22" s="184" t="s">
        <v>2744</v>
      </c>
      <c r="AM22" s="184" t="s">
        <v>2744</v>
      </c>
      <c r="AN22" s="184" t="s">
        <v>2860</v>
      </c>
      <c r="AO22" s="184" t="s">
        <v>2744</v>
      </c>
      <c r="AP22" s="184" t="s">
        <v>2744</v>
      </c>
      <c r="AQ22" s="184" t="s">
        <v>2860</v>
      </c>
      <c r="AR22" s="184" t="s">
        <v>2744</v>
      </c>
      <c r="AS22" s="184" t="s">
        <v>2744</v>
      </c>
      <c r="AT22" s="184" t="s">
        <v>2860</v>
      </c>
      <c r="AU22" s="184" t="s">
        <v>2744</v>
      </c>
      <c r="AV22" s="184" t="s">
        <v>2744</v>
      </c>
      <c r="AW22" s="184" t="s">
        <v>2860</v>
      </c>
      <c r="AX22" s="184" t="s">
        <v>2744</v>
      </c>
      <c r="AY22" s="184" t="s">
        <v>2744</v>
      </c>
      <c r="AZ22" s="184" t="s">
        <v>2860</v>
      </c>
      <c r="BA22" s="184" t="s">
        <v>2744</v>
      </c>
      <c r="BB22" s="184" t="s">
        <v>2744</v>
      </c>
      <c r="BC22" s="184" t="s">
        <v>2860</v>
      </c>
      <c r="BD22" s="184" t="s">
        <v>2744</v>
      </c>
      <c r="BE22" s="184" t="s">
        <v>2744</v>
      </c>
      <c r="BF22" s="184" t="s">
        <v>2860</v>
      </c>
      <c r="BG22" s="184" t="s">
        <v>2744</v>
      </c>
      <c r="BH22" s="184" t="s">
        <v>2744</v>
      </c>
      <c r="BI22" s="184" t="s">
        <v>2860</v>
      </c>
      <c r="BJ22" s="184" t="s">
        <v>2744</v>
      </c>
      <c r="BK22" s="184" t="s">
        <v>2744</v>
      </c>
      <c r="BL22" s="184" t="s">
        <v>2860</v>
      </c>
      <c r="BM22" s="184" t="s">
        <v>2744</v>
      </c>
      <c r="BN22" s="184" t="s">
        <v>2744</v>
      </c>
      <c r="BO22" s="184" t="s">
        <v>2860</v>
      </c>
      <c r="BP22" s="184" t="s">
        <v>2744</v>
      </c>
      <c r="BQ22" s="184" t="s">
        <v>2744</v>
      </c>
      <c r="BR22" s="184" t="s">
        <v>2860</v>
      </c>
      <c r="BS22" s="184" t="s">
        <v>2744</v>
      </c>
      <c r="BT22" s="184" t="s">
        <v>2744</v>
      </c>
      <c r="BU22" s="184" t="s">
        <v>2860</v>
      </c>
      <c r="BV22" s="184" t="s">
        <v>2744</v>
      </c>
      <c r="BW22" s="184" t="s">
        <v>2744</v>
      </c>
      <c r="BX22" s="184" t="s">
        <v>2860</v>
      </c>
      <c r="BY22" s="184" t="s">
        <v>2744</v>
      </c>
      <c r="BZ22" s="184" t="s">
        <v>2744</v>
      </c>
      <c r="CA22" s="184" t="s">
        <v>2860</v>
      </c>
      <c r="CB22" s="184" t="s">
        <v>2744</v>
      </c>
      <c r="CC22" s="184" t="s">
        <v>2744</v>
      </c>
      <c r="CD22" s="184" t="s">
        <v>2860</v>
      </c>
      <c r="CE22" s="184" t="s">
        <v>2744</v>
      </c>
      <c r="CF22" s="184" t="s">
        <v>2744</v>
      </c>
      <c r="CG22" s="184" t="s">
        <v>2860</v>
      </c>
      <c r="CH22" s="184" t="s">
        <v>2744</v>
      </c>
      <c r="CI22" s="184" t="s">
        <v>2744</v>
      </c>
      <c r="CJ22" s="184" t="s">
        <v>2860</v>
      </c>
      <c r="CK22" s="184" t="s">
        <v>2744</v>
      </c>
      <c r="CL22" s="184" t="s">
        <v>2744</v>
      </c>
      <c r="CM22" s="184" t="s">
        <v>2860</v>
      </c>
      <c r="CN22" s="184" t="s">
        <v>2744</v>
      </c>
      <c r="CO22" s="184" t="s">
        <v>2744</v>
      </c>
      <c r="CP22" s="184" t="s">
        <v>2860</v>
      </c>
      <c r="CQ22" s="184" t="s">
        <v>2744</v>
      </c>
      <c r="CR22" s="184" t="s">
        <v>2744</v>
      </c>
      <c r="CS22" s="184" t="s">
        <v>2860</v>
      </c>
      <c r="CT22" s="184" t="s">
        <v>2744</v>
      </c>
      <c r="CU22" s="184" t="s">
        <v>2744</v>
      </c>
      <c r="CV22" s="184" t="s">
        <v>2860</v>
      </c>
      <c r="CW22" s="184" t="s">
        <v>2744</v>
      </c>
      <c r="CX22" s="184" t="s">
        <v>2744</v>
      </c>
      <c r="CY22" s="184" t="s">
        <v>2860</v>
      </c>
      <c r="CZ22" s="184" t="s">
        <v>2744</v>
      </c>
      <c r="DA22" s="184" t="s">
        <v>2744</v>
      </c>
      <c r="DB22" s="184" t="s">
        <v>2860</v>
      </c>
      <c r="DC22" s="184" t="s">
        <v>2744</v>
      </c>
      <c r="DD22" s="184" t="s">
        <v>2744</v>
      </c>
      <c r="DE22" s="184" t="s">
        <v>2860</v>
      </c>
      <c r="DF22" s="184" t="s">
        <v>2744</v>
      </c>
      <c r="DG22" s="184" t="s">
        <v>2744</v>
      </c>
      <c r="DH22" s="184" t="s">
        <v>2860</v>
      </c>
      <c r="DI22" s="184" t="s">
        <v>2744</v>
      </c>
      <c r="DJ22" s="184" t="s">
        <v>2744</v>
      </c>
      <c r="DK22" s="184" t="s">
        <v>2860</v>
      </c>
      <c r="DL22" s="184" t="s">
        <v>2744</v>
      </c>
      <c r="DM22" s="184" t="s">
        <v>2744</v>
      </c>
      <c r="DN22" s="184" t="s">
        <v>2860</v>
      </c>
      <c r="DO22" s="184" t="s">
        <v>2744</v>
      </c>
      <c r="DP22" s="184" t="s">
        <v>2744</v>
      </c>
      <c r="DQ22" s="184" t="s">
        <v>2860</v>
      </c>
      <c r="DR22" s="184" t="s">
        <v>2744</v>
      </c>
      <c r="DS22" s="184" t="s">
        <v>2744</v>
      </c>
      <c r="DT22" s="184" t="s">
        <v>2860</v>
      </c>
      <c r="DU22" s="184" t="s">
        <v>2744</v>
      </c>
      <c r="DV22" s="184" t="s">
        <v>2744</v>
      </c>
      <c r="DW22" s="184" t="s">
        <v>2860</v>
      </c>
      <c r="DX22" s="184" t="s">
        <v>2744</v>
      </c>
      <c r="DY22" s="184" t="s">
        <v>2744</v>
      </c>
      <c r="DZ22" s="184" t="s">
        <v>2860</v>
      </c>
      <c r="EA22" s="184" t="s">
        <v>2744</v>
      </c>
      <c r="EB22" s="184" t="s">
        <v>2744</v>
      </c>
      <c r="EC22" s="184" t="s">
        <v>2860</v>
      </c>
      <c r="ED22" s="184" t="s">
        <v>2744</v>
      </c>
      <c r="EE22" s="184" t="s">
        <v>2744</v>
      </c>
      <c r="EF22" s="184" t="s">
        <v>2860</v>
      </c>
      <c r="EG22" s="184" t="s">
        <v>2744</v>
      </c>
      <c r="EH22" s="184" t="s">
        <v>2744</v>
      </c>
      <c r="EI22" s="184" t="s">
        <v>2860</v>
      </c>
      <c r="EJ22" s="184" t="s">
        <v>2744</v>
      </c>
      <c r="EK22" s="184" t="s">
        <v>2744</v>
      </c>
      <c r="EL22" s="184" t="s">
        <v>2860</v>
      </c>
      <c r="EM22" s="184" t="s">
        <v>2744</v>
      </c>
      <c r="EN22" s="184" t="s">
        <v>2744</v>
      </c>
      <c r="EO22" s="184" t="s">
        <v>2860</v>
      </c>
      <c r="EP22" s="184" t="s">
        <v>2744</v>
      </c>
      <c r="EQ22" s="184" t="s">
        <v>2744</v>
      </c>
      <c r="ER22" s="184" t="s">
        <v>2860</v>
      </c>
      <c r="ES22" s="184" t="s">
        <v>2744</v>
      </c>
      <c r="ET22" s="184" t="s">
        <v>2744</v>
      </c>
    </row>
    <row r="23" spans="1:150" x14ac:dyDescent="0.35">
      <c r="A23" s="1"/>
      <c r="B23" s="183" t="s">
        <v>2897</v>
      </c>
      <c r="C23" s="183" t="s">
        <v>128</v>
      </c>
      <c r="D23" s="183" t="s">
        <v>989</v>
      </c>
      <c r="E23" s="183" t="s">
        <v>2898</v>
      </c>
      <c r="F23" s="183" t="s">
        <v>2899</v>
      </c>
      <c r="G23" s="184" t="s">
        <v>2860</v>
      </c>
      <c r="H23" s="184" t="s">
        <v>2744</v>
      </c>
      <c r="I23" s="184" t="s">
        <v>2744</v>
      </c>
      <c r="J23" s="184" t="s">
        <v>2860</v>
      </c>
      <c r="K23" s="184" t="s">
        <v>2744</v>
      </c>
      <c r="L23" s="184" t="s">
        <v>2744</v>
      </c>
      <c r="M23" s="184" t="s">
        <v>2860</v>
      </c>
      <c r="N23" s="184" t="s">
        <v>2744</v>
      </c>
      <c r="O23" s="184" t="s">
        <v>2744</v>
      </c>
      <c r="P23" s="184" t="s">
        <v>2860</v>
      </c>
      <c r="Q23" s="184" t="s">
        <v>2744</v>
      </c>
      <c r="R23" s="184" t="s">
        <v>2744</v>
      </c>
      <c r="S23" s="184" t="s">
        <v>2860</v>
      </c>
      <c r="T23" s="184" t="s">
        <v>2744</v>
      </c>
      <c r="U23" s="184" t="s">
        <v>2744</v>
      </c>
      <c r="V23" s="184" t="s">
        <v>2860</v>
      </c>
      <c r="W23" s="184" t="s">
        <v>2744</v>
      </c>
      <c r="X23" s="184" t="s">
        <v>2744</v>
      </c>
      <c r="Y23" s="184" t="s">
        <v>2860</v>
      </c>
      <c r="Z23" s="184" t="s">
        <v>2744</v>
      </c>
      <c r="AA23" s="184" t="s">
        <v>2744</v>
      </c>
      <c r="AB23" s="184" t="s">
        <v>2860</v>
      </c>
      <c r="AC23" s="184" t="s">
        <v>2744</v>
      </c>
      <c r="AD23" s="184" t="s">
        <v>2744</v>
      </c>
      <c r="AE23" s="184" t="s">
        <v>2860</v>
      </c>
      <c r="AF23" s="184" t="s">
        <v>2744</v>
      </c>
      <c r="AG23" s="184" t="s">
        <v>2744</v>
      </c>
      <c r="AH23" s="184" t="s">
        <v>2860</v>
      </c>
      <c r="AI23" s="184" t="s">
        <v>2744</v>
      </c>
      <c r="AJ23" s="184" t="s">
        <v>2744</v>
      </c>
      <c r="AK23" s="184" t="s">
        <v>2860</v>
      </c>
      <c r="AL23" s="184" t="s">
        <v>2744</v>
      </c>
      <c r="AM23" s="184" t="s">
        <v>2744</v>
      </c>
      <c r="AN23" s="184" t="s">
        <v>2860</v>
      </c>
      <c r="AO23" s="184" t="s">
        <v>2744</v>
      </c>
      <c r="AP23" s="184" t="s">
        <v>2744</v>
      </c>
      <c r="AQ23" s="184" t="s">
        <v>2860</v>
      </c>
      <c r="AR23" s="184" t="s">
        <v>2744</v>
      </c>
      <c r="AS23" s="184" t="s">
        <v>2744</v>
      </c>
      <c r="AT23" s="184" t="s">
        <v>2860</v>
      </c>
      <c r="AU23" s="184" t="s">
        <v>2744</v>
      </c>
      <c r="AV23" s="184" t="s">
        <v>2744</v>
      </c>
      <c r="AW23" s="184" t="s">
        <v>2860</v>
      </c>
      <c r="AX23" s="184" t="s">
        <v>2744</v>
      </c>
      <c r="AY23" s="184" t="s">
        <v>2744</v>
      </c>
      <c r="AZ23" s="184" t="s">
        <v>2860</v>
      </c>
      <c r="BA23" s="184" t="s">
        <v>2744</v>
      </c>
      <c r="BB23" s="184" t="s">
        <v>2744</v>
      </c>
      <c r="BC23" s="184" t="s">
        <v>2860</v>
      </c>
      <c r="BD23" s="184" t="s">
        <v>2744</v>
      </c>
      <c r="BE23" s="184" t="s">
        <v>2744</v>
      </c>
      <c r="BF23" s="184" t="s">
        <v>2860</v>
      </c>
      <c r="BG23" s="184" t="s">
        <v>2744</v>
      </c>
      <c r="BH23" s="184" t="s">
        <v>2744</v>
      </c>
      <c r="BI23" s="184" t="s">
        <v>2860</v>
      </c>
      <c r="BJ23" s="184" t="s">
        <v>2744</v>
      </c>
      <c r="BK23" s="184" t="s">
        <v>2744</v>
      </c>
      <c r="BL23" s="184" t="s">
        <v>2860</v>
      </c>
      <c r="BM23" s="184" t="s">
        <v>2744</v>
      </c>
      <c r="BN23" s="184" t="s">
        <v>2744</v>
      </c>
      <c r="BO23" s="184" t="s">
        <v>2860</v>
      </c>
      <c r="BP23" s="184" t="s">
        <v>2744</v>
      </c>
      <c r="BQ23" s="184" t="s">
        <v>2744</v>
      </c>
      <c r="BR23" s="184" t="s">
        <v>2860</v>
      </c>
      <c r="BS23" s="184" t="s">
        <v>2744</v>
      </c>
      <c r="BT23" s="184" t="s">
        <v>2744</v>
      </c>
      <c r="BU23" s="184" t="s">
        <v>2860</v>
      </c>
      <c r="BV23" s="184" t="s">
        <v>2744</v>
      </c>
      <c r="BW23" s="184" t="s">
        <v>2744</v>
      </c>
      <c r="BX23" s="184" t="s">
        <v>2860</v>
      </c>
      <c r="BY23" s="184" t="s">
        <v>2744</v>
      </c>
      <c r="BZ23" s="184" t="s">
        <v>2744</v>
      </c>
      <c r="CA23" s="184" t="s">
        <v>2860</v>
      </c>
      <c r="CB23" s="184" t="s">
        <v>2744</v>
      </c>
      <c r="CC23" s="184" t="s">
        <v>2744</v>
      </c>
      <c r="CD23" s="184" t="s">
        <v>2860</v>
      </c>
      <c r="CE23" s="184" t="s">
        <v>2744</v>
      </c>
      <c r="CF23" s="184" t="s">
        <v>2744</v>
      </c>
      <c r="CG23" s="184" t="s">
        <v>2860</v>
      </c>
      <c r="CH23" s="184" t="s">
        <v>2744</v>
      </c>
      <c r="CI23" s="184" t="s">
        <v>2744</v>
      </c>
      <c r="CJ23" s="184" t="s">
        <v>2860</v>
      </c>
      <c r="CK23" s="184" t="s">
        <v>2744</v>
      </c>
      <c r="CL23" s="184" t="s">
        <v>2744</v>
      </c>
      <c r="CM23" s="184" t="s">
        <v>2860</v>
      </c>
      <c r="CN23" s="184" t="s">
        <v>2744</v>
      </c>
      <c r="CO23" s="184" t="s">
        <v>2744</v>
      </c>
      <c r="CP23" s="184" t="s">
        <v>2860</v>
      </c>
      <c r="CQ23" s="184" t="s">
        <v>2744</v>
      </c>
      <c r="CR23" s="184" t="s">
        <v>2744</v>
      </c>
      <c r="CS23" s="184" t="s">
        <v>2860</v>
      </c>
      <c r="CT23" s="184" t="s">
        <v>2744</v>
      </c>
      <c r="CU23" s="184" t="s">
        <v>2744</v>
      </c>
      <c r="CV23" s="184" t="s">
        <v>2860</v>
      </c>
      <c r="CW23" s="184" t="s">
        <v>2744</v>
      </c>
      <c r="CX23" s="184" t="s">
        <v>2744</v>
      </c>
      <c r="CY23" s="184" t="s">
        <v>2860</v>
      </c>
      <c r="CZ23" s="184" t="s">
        <v>2744</v>
      </c>
      <c r="DA23" s="184" t="s">
        <v>2744</v>
      </c>
      <c r="DB23" s="184" t="s">
        <v>2860</v>
      </c>
      <c r="DC23" s="184" t="s">
        <v>2744</v>
      </c>
      <c r="DD23" s="184" t="s">
        <v>2744</v>
      </c>
      <c r="DE23" s="184" t="s">
        <v>2860</v>
      </c>
      <c r="DF23" s="184" t="s">
        <v>2744</v>
      </c>
      <c r="DG23" s="184" t="s">
        <v>2744</v>
      </c>
      <c r="DH23" s="184" t="s">
        <v>2860</v>
      </c>
      <c r="DI23" s="184" t="s">
        <v>2744</v>
      </c>
      <c r="DJ23" s="184" t="s">
        <v>2744</v>
      </c>
      <c r="DK23" s="184" t="s">
        <v>2860</v>
      </c>
      <c r="DL23" s="184" t="s">
        <v>2744</v>
      </c>
      <c r="DM23" s="184" t="s">
        <v>2744</v>
      </c>
      <c r="DN23" s="184" t="s">
        <v>2860</v>
      </c>
      <c r="DO23" s="184" t="s">
        <v>2744</v>
      </c>
      <c r="DP23" s="184" t="s">
        <v>2744</v>
      </c>
      <c r="DQ23" s="184" t="s">
        <v>2860</v>
      </c>
      <c r="DR23" s="184" t="s">
        <v>2744</v>
      </c>
      <c r="DS23" s="184" t="s">
        <v>2744</v>
      </c>
      <c r="DT23" s="184" t="s">
        <v>2860</v>
      </c>
      <c r="DU23" s="184" t="s">
        <v>2744</v>
      </c>
      <c r="DV23" s="184" t="s">
        <v>2744</v>
      </c>
      <c r="DW23" s="184" t="s">
        <v>2860</v>
      </c>
      <c r="DX23" s="184" t="s">
        <v>2744</v>
      </c>
      <c r="DY23" s="184" t="s">
        <v>2744</v>
      </c>
      <c r="DZ23" s="184" t="s">
        <v>2860</v>
      </c>
      <c r="EA23" s="184" t="s">
        <v>2744</v>
      </c>
      <c r="EB23" s="184" t="s">
        <v>2744</v>
      </c>
      <c r="EC23" s="184" t="s">
        <v>2860</v>
      </c>
      <c r="ED23" s="184" t="s">
        <v>2744</v>
      </c>
      <c r="EE23" s="184" t="s">
        <v>2744</v>
      </c>
      <c r="EF23" s="184" t="s">
        <v>2860</v>
      </c>
      <c r="EG23" s="184" t="s">
        <v>2744</v>
      </c>
      <c r="EH23" s="184" t="s">
        <v>2744</v>
      </c>
      <c r="EI23" s="184" t="s">
        <v>2860</v>
      </c>
      <c r="EJ23" s="184" t="s">
        <v>2744</v>
      </c>
      <c r="EK23" s="184" t="s">
        <v>2744</v>
      </c>
      <c r="EL23" s="184" t="s">
        <v>2860</v>
      </c>
      <c r="EM23" s="184" t="s">
        <v>2744</v>
      </c>
      <c r="EN23" s="184" t="s">
        <v>2744</v>
      </c>
      <c r="EO23" s="184" t="s">
        <v>2860</v>
      </c>
      <c r="EP23" s="184" t="s">
        <v>2744</v>
      </c>
      <c r="EQ23" s="184" t="s">
        <v>2744</v>
      </c>
      <c r="ER23" s="184" t="s">
        <v>2860</v>
      </c>
      <c r="ES23" s="184" t="s">
        <v>2744</v>
      </c>
      <c r="ET23" s="184" t="s">
        <v>2744</v>
      </c>
    </row>
    <row r="24" spans="1:150" x14ac:dyDescent="0.35">
      <c r="A24" s="1"/>
      <c r="B24" s="182" t="s">
        <v>2900</v>
      </c>
      <c r="C24" s="182" t="s">
        <v>128</v>
      </c>
      <c r="D24" s="182" t="s">
        <v>986</v>
      </c>
      <c r="E24" s="182" t="s">
        <v>2901</v>
      </c>
      <c r="F24" s="182" t="s">
        <v>2902</v>
      </c>
      <c r="G24" s="182" t="s">
        <v>2860</v>
      </c>
      <c r="H24" s="182" t="s">
        <v>2903</v>
      </c>
      <c r="I24" s="182" t="s">
        <v>2744</v>
      </c>
      <c r="J24" s="182" t="s">
        <v>2860</v>
      </c>
      <c r="K24" s="182" t="s">
        <v>2744</v>
      </c>
      <c r="L24" s="182" t="s">
        <v>2904</v>
      </c>
      <c r="M24" s="182" t="s">
        <v>2860</v>
      </c>
      <c r="N24" s="182" t="s">
        <v>2744</v>
      </c>
      <c r="O24" s="182" t="s">
        <v>2744</v>
      </c>
      <c r="P24" s="182" t="s">
        <v>2860</v>
      </c>
      <c r="Q24" s="182" t="s">
        <v>2744</v>
      </c>
      <c r="R24" s="182" t="s">
        <v>2905</v>
      </c>
      <c r="S24" s="182" t="s">
        <v>2860</v>
      </c>
      <c r="T24" s="182" t="s">
        <v>2906</v>
      </c>
      <c r="U24" s="182" t="s">
        <v>2744</v>
      </c>
      <c r="V24" s="182" t="s">
        <v>2860</v>
      </c>
      <c r="W24" s="182" t="s">
        <v>2907</v>
      </c>
      <c r="X24" s="182" t="s">
        <v>2744</v>
      </c>
      <c r="Y24" s="182" t="s">
        <v>2860</v>
      </c>
      <c r="Z24" s="182" t="s">
        <v>2744</v>
      </c>
      <c r="AA24" s="182" t="s">
        <v>2908</v>
      </c>
      <c r="AB24" s="182" t="s">
        <v>2860</v>
      </c>
      <c r="AC24" s="182" t="s">
        <v>2744</v>
      </c>
      <c r="AD24" s="182" t="s">
        <v>2744</v>
      </c>
      <c r="AE24" s="182" t="s">
        <v>2860</v>
      </c>
      <c r="AF24" s="182" t="s">
        <v>2744</v>
      </c>
      <c r="AG24" s="182" t="s">
        <v>2909</v>
      </c>
      <c r="AH24" s="182" t="s">
        <v>2860</v>
      </c>
      <c r="AI24" s="182" t="s">
        <v>2744</v>
      </c>
      <c r="AJ24" s="182" t="s">
        <v>2910</v>
      </c>
      <c r="AK24" s="182" t="s">
        <v>2860</v>
      </c>
      <c r="AL24" s="182" t="s">
        <v>2744</v>
      </c>
      <c r="AM24" s="182" t="s">
        <v>2911</v>
      </c>
      <c r="AN24" s="182" t="s">
        <v>2860</v>
      </c>
      <c r="AO24" s="182" t="s">
        <v>2912</v>
      </c>
      <c r="AP24" s="182" t="s">
        <v>2744</v>
      </c>
      <c r="AQ24" s="182" t="s">
        <v>2860</v>
      </c>
      <c r="AR24" s="182" t="s">
        <v>2912</v>
      </c>
      <c r="AS24" s="182" t="s">
        <v>2744</v>
      </c>
      <c r="AT24" s="182" t="s">
        <v>2860</v>
      </c>
      <c r="AU24" s="182" t="s">
        <v>2913</v>
      </c>
      <c r="AV24" s="182" t="s">
        <v>2744</v>
      </c>
      <c r="AW24" s="182" t="s">
        <v>2860</v>
      </c>
      <c r="AX24" s="182" t="s">
        <v>2914</v>
      </c>
      <c r="AY24" s="182" t="s">
        <v>2744</v>
      </c>
      <c r="AZ24" s="182" t="s">
        <v>2860</v>
      </c>
      <c r="BA24" s="182" t="s">
        <v>2912</v>
      </c>
      <c r="BB24" s="182" t="s">
        <v>2744</v>
      </c>
      <c r="BC24" s="182" t="s">
        <v>2860</v>
      </c>
      <c r="BD24" s="182" t="s">
        <v>2915</v>
      </c>
      <c r="BE24" s="182" t="s">
        <v>2744</v>
      </c>
      <c r="BF24" s="182" t="s">
        <v>2860</v>
      </c>
      <c r="BG24" s="182" t="s">
        <v>2912</v>
      </c>
      <c r="BH24" s="182" t="s">
        <v>2744</v>
      </c>
      <c r="BI24" s="182" t="s">
        <v>2860</v>
      </c>
      <c r="BJ24" s="182" t="s">
        <v>2916</v>
      </c>
      <c r="BK24" s="182" t="s">
        <v>2744</v>
      </c>
      <c r="BL24" s="182" t="s">
        <v>2860</v>
      </c>
      <c r="BM24" s="182" t="s">
        <v>2917</v>
      </c>
      <c r="BN24" s="182" t="s">
        <v>2744</v>
      </c>
      <c r="BO24" s="182" t="s">
        <v>2860</v>
      </c>
      <c r="BP24" s="182" t="s">
        <v>2918</v>
      </c>
      <c r="BQ24" s="182" t="s">
        <v>2744</v>
      </c>
      <c r="BR24" s="182" t="s">
        <v>2860</v>
      </c>
      <c r="BS24" s="182" t="s">
        <v>2744</v>
      </c>
      <c r="BT24" s="182" t="s">
        <v>2744</v>
      </c>
      <c r="BU24" s="182" t="s">
        <v>2860</v>
      </c>
      <c r="BV24" s="182" t="s">
        <v>2903</v>
      </c>
      <c r="BW24" s="182" t="s">
        <v>2744</v>
      </c>
      <c r="BX24" s="182" t="s">
        <v>2860</v>
      </c>
      <c r="BY24" s="182" t="s">
        <v>2905</v>
      </c>
      <c r="BZ24" s="182" t="s">
        <v>2919</v>
      </c>
      <c r="CA24" s="182" t="s">
        <v>2860</v>
      </c>
      <c r="CB24" s="182" t="s">
        <v>2744</v>
      </c>
      <c r="CC24" s="182" t="s">
        <v>2920</v>
      </c>
      <c r="CD24" s="182" t="s">
        <v>2860</v>
      </c>
      <c r="CE24" s="182" t="s">
        <v>2744</v>
      </c>
      <c r="CF24" s="182" t="s">
        <v>2921</v>
      </c>
      <c r="CG24" s="182" t="s">
        <v>2860</v>
      </c>
      <c r="CH24" s="182" t="s">
        <v>2905</v>
      </c>
      <c r="CI24" s="182" t="s">
        <v>2744</v>
      </c>
      <c r="CJ24" s="182" t="s">
        <v>2860</v>
      </c>
      <c r="CK24" s="182" t="s">
        <v>2903</v>
      </c>
      <c r="CL24" s="182" t="s">
        <v>2744</v>
      </c>
      <c r="CM24" s="182" t="s">
        <v>2860</v>
      </c>
      <c r="CN24" s="182" t="s">
        <v>2903</v>
      </c>
      <c r="CO24" s="182" t="s">
        <v>2744</v>
      </c>
      <c r="CP24" s="182" t="s">
        <v>2860</v>
      </c>
      <c r="CQ24" s="182" t="s">
        <v>2903</v>
      </c>
      <c r="CR24" s="182" t="s">
        <v>2744</v>
      </c>
      <c r="CS24" s="182" t="s">
        <v>2860</v>
      </c>
      <c r="CT24" s="182" t="s">
        <v>2744</v>
      </c>
      <c r="CU24" s="182" t="s">
        <v>2922</v>
      </c>
      <c r="CV24" s="182" t="s">
        <v>2860</v>
      </c>
      <c r="CW24" s="182" t="s">
        <v>2744</v>
      </c>
      <c r="CX24" s="182" t="s">
        <v>2923</v>
      </c>
      <c r="CY24" s="182" t="s">
        <v>2860</v>
      </c>
      <c r="CZ24" s="182" t="s">
        <v>2744</v>
      </c>
      <c r="DA24" s="182" t="s">
        <v>2924</v>
      </c>
      <c r="DB24" s="182" t="s">
        <v>2860</v>
      </c>
      <c r="DC24" s="182" t="s">
        <v>2744</v>
      </c>
      <c r="DD24" s="182" t="s">
        <v>2925</v>
      </c>
      <c r="DE24" s="182" t="s">
        <v>2860</v>
      </c>
      <c r="DF24" s="182" t="s">
        <v>2926</v>
      </c>
      <c r="DG24" s="182" t="s">
        <v>2744</v>
      </c>
      <c r="DH24" s="182" t="s">
        <v>2860</v>
      </c>
      <c r="DI24" s="182" t="s">
        <v>2926</v>
      </c>
      <c r="DJ24" s="182" t="s">
        <v>2744</v>
      </c>
      <c r="DK24" s="182" t="s">
        <v>2860</v>
      </c>
      <c r="DL24" s="182" t="s">
        <v>2926</v>
      </c>
      <c r="DM24" s="182" t="s">
        <v>2744</v>
      </c>
      <c r="DN24" s="182" t="s">
        <v>2860</v>
      </c>
      <c r="DO24" s="182" t="s">
        <v>2926</v>
      </c>
      <c r="DP24" s="182" t="s">
        <v>2744</v>
      </c>
      <c r="DQ24" s="182" t="s">
        <v>2860</v>
      </c>
      <c r="DR24" s="182" t="s">
        <v>2926</v>
      </c>
      <c r="DS24" s="182" t="s">
        <v>2744</v>
      </c>
      <c r="DT24" s="182" t="s">
        <v>2860</v>
      </c>
      <c r="DU24" s="182" t="s">
        <v>2926</v>
      </c>
      <c r="DV24" s="182" t="s">
        <v>2744</v>
      </c>
      <c r="DW24" s="182" t="s">
        <v>2860</v>
      </c>
      <c r="DX24" s="182" t="s">
        <v>2926</v>
      </c>
      <c r="DY24" s="182" t="s">
        <v>2744</v>
      </c>
      <c r="DZ24" s="182" t="s">
        <v>2860</v>
      </c>
      <c r="EA24" s="182" t="s">
        <v>2926</v>
      </c>
      <c r="EB24" s="182" t="s">
        <v>2744</v>
      </c>
      <c r="EC24" s="182" t="s">
        <v>2860</v>
      </c>
      <c r="ED24" s="182" t="s">
        <v>2926</v>
      </c>
      <c r="EE24" s="182" t="s">
        <v>2744</v>
      </c>
      <c r="EF24" s="182" t="s">
        <v>2860</v>
      </c>
      <c r="EG24" s="182" t="s">
        <v>2744</v>
      </c>
      <c r="EH24" s="182" t="s">
        <v>2927</v>
      </c>
      <c r="EI24" s="182" t="s">
        <v>2860</v>
      </c>
      <c r="EJ24" s="182" t="s">
        <v>2744</v>
      </c>
      <c r="EK24" s="182" t="s">
        <v>2928</v>
      </c>
      <c r="EL24" s="182" t="s">
        <v>2860</v>
      </c>
      <c r="EM24" s="182" t="s">
        <v>2744</v>
      </c>
      <c r="EN24" s="182" t="s">
        <v>2929</v>
      </c>
      <c r="EO24" s="182" t="s">
        <v>2860</v>
      </c>
      <c r="EP24" s="182" t="s">
        <v>2744</v>
      </c>
      <c r="EQ24" s="182" t="s">
        <v>2930</v>
      </c>
      <c r="ER24" s="182" t="s">
        <v>2860</v>
      </c>
      <c r="ES24" s="182" t="s">
        <v>2905</v>
      </c>
      <c r="ET24" s="182" t="s">
        <v>2931</v>
      </c>
    </row>
    <row r="25" spans="1:150" x14ac:dyDescent="0.35">
      <c r="A25" s="1"/>
      <c r="B25" s="183" t="s">
        <v>2932</v>
      </c>
      <c r="C25" s="183" t="s">
        <v>128</v>
      </c>
      <c r="D25" s="183" t="s">
        <v>986</v>
      </c>
      <c r="E25" s="183" t="s">
        <v>2933</v>
      </c>
      <c r="F25" s="183" t="s">
        <v>2934</v>
      </c>
      <c r="G25" s="184" t="s">
        <v>2860</v>
      </c>
      <c r="H25" s="184" t="s">
        <v>2935</v>
      </c>
      <c r="I25" s="184" t="s">
        <v>2744</v>
      </c>
      <c r="J25" s="184" t="s">
        <v>2860</v>
      </c>
      <c r="K25" s="184" t="s">
        <v>2744</v>
      </c>
      <c r="L25" s="184" t="s">
        <v>2936</v>
      </c>
      <c r="M25" s="184" t="s">
        <v>2860</v>
      </c>
      <c r="N25" s="184" t="s">
        <v>2744</v>
      </c>
      <c r="O25" s="184" t="s">
        <v>2744</v>
      </c>
      <c r="P25" s="184" t="s">
        <v>2860</v>
      </c>
      <c r="Q25" s="184" t="s">
        <v>2744</v>
      </c>
      <c r="R25" s="184" t="s">
        <v>2937</v>
      </c>
      <c r="S25" s="184" t="s">
        <v>2860</v>
      </c>
      <c r="T25" s="184" t="s">
        <v>2938</v>
      </c>
      <c r="U25" s="184" t="s">
        <v>2744</v>
      </c>
      <c r="V25" s="184" t="s">
        <v>2860</v>
      </c>
      <c r="W25" s="184" t="s">
        <v>2938</v>
      </c>
      <c r="X25" s="184" t="s">
        <v>2744</v>
      </c>
      <c r="Y25" s="184" t="s">
        <v>2860</v>
      </c>
      <c r="Z25" s="184" t="s">
        <v>2744</v>
      </c>
      <c r="AA25" s="184" t="s">
        <v>2939</v>
      </c>
      <c r="AB25" s="184" t="s">
        <v>2860</v>
      </c>
      <c r="AC25" s="184" t="s">
        <v>2744</v>
      </c>
      <c r="AD25" s="184" t="s">
        <v>2744</v>
      </c>
      <c r="AE25" s="184" t="s">
        <v>2860</v>
      </c>
      <c r="AF25" s="184" t="s">
        <v>2744</v>
      </c>
      <c r="AG25" s="184" t="s">
        <v>2940</v>
      </c>
      <c r="AH25" s="184" t="s">
        <v>2860</v>
      </c>
      <c r="AI25" s="184" t="s">
        <v>2744</v>
      </c>
      <c r="AJ25" s="184" t="s">
        <v>2941</v>
      </c>
      <c r="AK25" s="184" t="s">
        <v>2860</v>
      </c>
      <c r="AL25" s="184" t="s">
        <v>2744</v>
      </c>
      <c r="AM25" s="184" t="s">
        <v>2942</v>
      </c>
      <c r="AN25" s="184" t="s">
        <v>2860</v>
      </c>
      <c r="AO25" s="184" t="s">
        <v>2943</v>
      </c>
      <c r="AP25" s="184" t="s">
        <v>2744</v>
      </c>
      <c r="AQ25" s="184" t="s">
        <v>2860</v>
      </c>
      <c r="AR25" s="184" t="s">
        <v>2943</v>
      </c>
      <c r="AS25" s="184" t="s">
        <v>2744</v>
      </c>
      <c r="AT25" s="184" t="s">
        <v>2860</v>
      </c>
      <c r="AU25" s="184" t="s">
        <v>2943</v>
      </c>
      <c r="AV25" s="184" t="s">
        <v>2744</v>
      </c>
      <c r="AW25" s="184" t="s">
        <v>2860</v>
      </c>
      <c r="AX25" s="184" t="s">
        <v>2943</v>
      </c>
      <c r="AY25" s="184" t="s">
        <v>2744</v>
      </c>
      <c r="AZ25" s="184" t="s">
        <v>2860</v>
      </c>
      <c r="BA25" s="184" t="s">
        <v>2943</v>
      </c>
      <c r="BB25" s="184" t="s">
        <v>2744</v>
      </c>
      <c r="BC25" s="184" t="s">
        <v>2860</v>
      </c>
      <c r="BD25" s="184" t="s">
        <v>2944</v>
      </c>
      <c r="BE25" s="184" t="s">
        <v>2744</v>
      </c>
      <c r="BF25" s="184" t="s">
        <v>2860</v>
      </c>
      <c r="BG25" s="184" t="s">
        <v>2943</v>
      </c>
      <c r="BH25" s="184" t="s">
        <v>2744</v>
      </c>
      <c r="BI25" s="184" t="s">
        <v>2860</v>
      </c>
      <c r="BJ25" s="184" t="s">
        <v>2945</v>
      </c>
      <c r="BK25" s="184" t="s">
        <v>2744</v>
      </c>
      <c r="BL25" s="184" t="s">
        <v>2860</v>
      </c>
      <c r="BM25" s="184" t="s">
        <v>2946</v>
      </c>
      <c r="BN25" s="184" t="s">
        <v>2744</v>
      </c>
      <c r="BO25" s="184" t="s">
        <v>2860</v>
      </c>
      <c r="BP25" s="184" t="s">
        <v>2947</v>
      </c>
      <c r="BQ25" s="184" t="s">
        <v>2744</v>
      </c>
      <c r="BR25" s="184" t="s">
        <v>2860</v>
      </c>
      <c r="BS25" s="184" t="s">
        <v>2744</v>
      </c>
      <c r="BT25" s="184" t="s">
        <v>2744</v>
      </c>
      <c r="BU25" s="184" t="s">
        <v>2860</v>
      </c>
      <c r="BV25" s="184" t="s">
        <v>2935</v>
      </c>
      <c r="BW25" s="184" t="s">
        <v>2744</v>
      </c>
      <c r="BX25" s="184" t="s">
        <v>2860</v>
      </c>
      <c r="BY25" s="184" t="s">
        <v>2937</v>
      </c>
      <c r="BZ25" s="184" t="s">
        <v>2948</v>
      </c>
      <c r="CA25" s="184" t="s">
        <v>2860</v>
      </c>
      <c r="CB25" s="184" t="s">
        <v>2744</v>
      </c>
      <c r="CC25" s="184" t="s">
        <v>2949</v>
      </c>
      <c r="CD25" s="184" t="s">
        <v>2860</v>
      </c>
      <c r="CE25" s="184" t="s">
        <v>2744</v>
      </c>
      <c r="CF25" s="184" t="s">
        <v>2950</v>
      </c>
      <c r="CG25" s="184" t="s">
        <v>2860</v>
      </c>
      <c r="CH25" s="184" t="s">
        <v>2937</v>
      </c>
      <c r="CI25" s="184" t="s">
        <v>2744</v>
      </c>
      <c r="CJ25" s="184" t="s">
        <v>2860</v>
      </c>
      <c r="CK25" s="184" t="s">
        <v>2935</v>
      </c>
      <c r="CL25" s="184" t="s">
        <v>2744</v>
      </c>
      <c r="CM25" s="184" t="s">
        <v>2860</v>
      </c>
      <c r="CN25" s="184" t="s">
        <v>2935</v>
      </c>
      <c r="CO25" s="184" t="s">
        <v>2744</v>
      </c>
      <c r="CP25" s="184" t="s">
        <v>2860</v>
      </c>
      <c r="CQ25" s="184" t="s">
        <v>2935</v>
      </c>
      <c r="CR25" s="184" t="s">
        <v>2744</v>
      </c>
      <c r="CS25" s="184" t="s">
        <v>2860</v>
      </c>
      <c r="CT25" s="184" t="s">
        <v>2744</v>
      </c>
      <c r="CU25" s="184" t="s">
        <v>2951</v>
      </c>
      <c r="CV25" s="184" t="s">
        <v>2860</v>
      </c>
      <c r="CW25" s="184" t="s">
        <v>2744</v>
      </c>
      <c r="CX25" s="184" t="s">
        <v>2952</v>
      </c>
      <c r="CY25" s="184" t="s">
        <v>2860</v>
      </c>
      <c r="CZ25" s="184" t="s">
        <v>2744</v>
      </c>
      <c r="DA25" s="184" t="s">
        <v>2953</v>
      </c>
      <c r="DB25" s="184" t="s">
        <v>2860</v>
      </c>
      <c r="DC25" s="184" t="s">
        <v>2744</v>
      </c>
      <c r="DD25" s="184" t="s">
        <v>2954</v>
      </c>
      <c r="DE25" s="184" t="s">
        <v>2860</v>
      </c>
      <c r="DF25" s="184" t="s">
        <v>2955</v>
      </c>
      <c r="DG25" s="184" t="s">
        <v>2744</v>
      </c>
      <c r="DH25" s="184" t="s">
        <v>2860</v>
      </c>
      <c r="DI25" s="184" t="s">
        <v>2955</v>
      </c>
      <c r="DJ25" s="184" t="s">
        <v>2744</v>
      </c>
      <c r="DK25" s="184" t="s">
        <v>2860</v>
      </c>
      <c r="DL25" s="184" t="s">
        <v>2955</v>
      </c>
      <c r="DM25" s="184" t="s">
        <v>2744</v>
      </c>
      <c r="DN25" s="184" t="s">
        <v>2860</v>
      </c>
      <c r="DO25" s="184" t="s">
        <v>2955</v>
      </c>
      <c r="DP25" s="184" t="s">
        <v>2744</v>
      </c>
      <c r="DQ25" s="184" t="s">
        <v>2860</v>
      </c>
      <c r="DR25" s="184" t="s">
        <v>2955</v>
      </c>
      <c r="DS25" s="184" t="s">
        <v>2744</v>
      </c>
      <c r="DT25" s="184" t="s">
        <v>2860</v>
      </c>
      <c r="DU25" s="184" t="s">
        <v>2955</v>
      </c>
      <c r="DV25" s="184" t="s">
        <v>2744</v>
      </c>
      <c r="DW25" s="184" t="s">
        <v>2860</v>
      </c>
      <c r="DX25" s="184" t="s">
        <v>2955</v>
      </c>
      <c r="DY25" s="184" t="s">
        <v>2744</v>
      </c>
      <c r="DZ25" s="184" t="s">
        <v>2860</v>
      </c>
      <c r="EA25" s="184" t="s">
        <v>2955</v>
      </c>
      <c r="EB25" s="184" t="s">
        <v>2744</v>
      </c>
      <c r="EC25" s="184" t="s">
        <v>2860</v>
      </c>
      <c r="ED25" s="184" t="s">
        <v>2955</v>
      </c>
      <c r="EE25" s="184" t="s">
        <v>2744</v>
      </c>
      <c r="EF25" s="184" t="s">
        <v>2860</v>
      </c>
      <c r="EG25" s="184" t="s">
        <v>2744</v>
      </c>
      <c r="EH25" s="184" t="s">
        <v>2956</v>
      </c>
      <c r="EI25" s="184" t="s">
        <v>2860</v>
      </c>
      <c r="EJ25" s="184" t="s">
        <v>2744</v>
      </c>
      <c r="EK25" s="184" t="s">
        <v>2957</v>
      </c>
      <c r="EL25" s="184" t="s">
        <v>2860</v>
      </c>
      <c r="EM25" s="184" t="s">
        <v>2744</v>
      </c>
      <c r="EN25" s="184" t="s">
        <v>2958</v>
      </c>
      <c r="EO25" s="184" t="s">
        <v>2860</v>
      </c>
      <c r="EP25" s="184" t="s">
        <v>2744</v>
      </c>
      <c r="EQ25" s="184" t="s">
        <v>2959</v>
      </c>
      <c r="ER25" s="184" t="s">
        <v>2860</v>
      </c>
      <c r="ES25" s="184" t="s">
        <v>2937</v>
      </c>
      <c r="ET25" s="184" t="s">
        <v>2960</v>
      </c>
    </row>
    <row r="26" spans="1:150" x14ac:dyDescent="0.35">
      <c r="A26" s="1"/>
      <c r="B26" s="183" t="s">
        <v>2961</v>
      </c>
      <c r="C26" s="183" t="s">
        <v>128</v>
      </c>
      <c r="D26" s="183" t="s">
        <v>986</v>
      </c>
      <c r="E26" s="183" t="s">
        <v>2962</v>
      </c>
      <c r="F26" s="183" t="s">
        <v>2963</v>
      </c>
      <c r="G26" s="184" t="s">
        <v>2744</v>
      </c>
      <c r="H26" s="184" t="s">
        <v>2744</v>
      </c>
      <c r="I26" s="184" t="s">
        <v>2744</v>
      </c>
      <c r="J26" s="184" t="s">
        <v>2744</v>
      </c>
      <c r="K26" s="184" t="s">
        <v>2744</v>
      </c>
      <c r="L26" s="184" t="s">
        <v>2744</v>
      </c>
      <c r="M26" s="184" t="s">
        <v>2744</v>
      </c>
      <c r="N26" s="184" t="s">
        <v>2744</v>
      </c>
      <c r="O26" s="184" t="s">
        <v>2744</v>
      </c>
      <c r="P26" s="184" t="s">
        <v>2744</v>
      </c>
      <c r="Q26" s="184" t="s">
        <v>2744</v>
      </c>
      <c r="R26" s="184" t="s">
        <v>2744</v>
      </c>
      <c r="S26" s="184" t="s">
        <v>2744</v>
      </c>
      <c r="T26" s="184" t="s">
        <v>2744</v>
      </c>
      <c r="U26" s="184" t="s">
        <v>2744</v>
      </c>
      <c r="V26" s="184" t="s">
        <v>2744</v>
      </c>
      <c r="W26" s="184" t="s">
        <v>2744</v>
      </c>
      <c r="X26" s="184" t="s">
        <v>2744</v>
      </c>
      <c r="Y26" s="184" t="s">
        <v>2744</v>
      </c>
      <c r="Z26" s="184" t="s">
        <v>2744</v>
      </c>
      <c r="AA26" s="184" t="s">
        <v>2744</v>
      </c>
      <c r="AB26" s="184" t="s">
        <v>2744</v>
      </c>
      <c r="AC26" s="184" t="s">
        <v>2744</v>
      </c>
      <c r="AD26" s="184" t="s">
        <v>2744</v>
      </c>
      <c r="AE26" s="184" t="s">
        <v>2744</v>
      </c>
      <c r="AF26" s="184" t="s">
        <v>2744</v>
      </c>
      <c r="AG26" s="184" t="s">
        <v>2744</v>
      </c>
      <c r="AH26" s="184" t="s">
        <v>2744</v>
      </c>
      <c r="AI26" s="184" t="s">
        <v>2744</v>
      </c>
      <c r="AJ26" s="184" t="s">
        <v>2744</v>
      </c>
      <c r="AK26" s="184" t="s">
        <v>2744</v>
      </c>
      <c r="AL26" s="184" t="s">
        <v>2744</v>
      </c>
      <c r="AM26" s="184" t="s">
        <v>2744</v>
      </c>
      <c r="AN26" s="184" t="s">
        <v>2744</v>
      </c>
      <c r="AO26" s="184" t="s">
        <v>2744</v>
      </c>
      <c r="AP26" s="184" t="s">
        <v>2744</v>
      </c>
      <c r="AQ26" s="184" t="s">
        <v>2744</v>
      </c>
      <c r="AR26" s="184" t="s">
        <v>2744</v>
      </c>
      <c r="AS26" s="184" t="s">
        <v>2744</v>
      </c>
      <c r="AT26" s="184" t="s">
        <v>2744</v>
      </c>
      <c r="AU26" s="184" t="s">
        <v>2744</v>
      </c>
      <c r="AV26" s="184" t="s">
        <v>2744</v>
      </c>
      <c r="AW26" s="184" t="s">
        <v>2744</v>
      </c>
      <c r="AX26" s="184" t="s">
        <v>2744</v>
      </c>
      <c r="AY26" s="184" t="s">
        <v>2744</v>
      </c>
      <c r="AZ26" s="184" t="s">
        <v>2744</v>
      </c>
      <c r="BA26" s="184" t="s">
        <v>2744</v>
      </c>
      <c r="BB26" s="184" t="s">
        <v>2744</v>
      </c>
      <c r="BC26" s="184" t="s">
        <v>2744</v>
      </c>
      <c r="BD26" s="184" t="s">
        <v>2744</v>
      </c>
      <c r="BE26" s="184" t="s">
        <v>2744</v>
      </c>
      <c r="BF26" s="184" t="s">
        <v>2744</v>
      </c>
      <c r="BG26" s="184" t="s">
        <v>2744</v>
      </c>
      <c r="BH26" s="184" t="s">
        <v>2744</v>
      </c>
      <c r="BI26" s="184" t="s">
        <v>2744</v>
      </c>
      <c r="BJ26" s="184" t="s">
        <v>2744</v>
      </c>
      <c r="BK26" s="184" t="s">
        <v>2744</v>
      </c>
      <c r="BL26" s="184" t="s">
        <v>2744</v>
      </c>
      <c r="BM26" s="184" t="s">
        <v>2744</v>
      </c>
      <c r="BN26" s="184" t="s">
        <v>2744</v>
      </c>
      <c r="BO26" s="184" t="s">
        <v>2744</v>
      </c>
      <c r="BP26" s="184" t="s">
        <v>2744</v>
      </c>
      <c r="BQ26" s="184" t="s">
        <v>2744</v>
      </c>
      <c r="BR26" s="184" t="s">
        <v>2744</v>
      </c>
      <c r="BS26" s="184" t="s">
        <v>2744</v>
      </c>
      <c r="BT26" s="184" t="s">
        <v>2744</v>
      </c>
      <c r="BU26" s="184" t="s">
        <v>2744</v>
      </c>
      <c r="BV26" s="184" t="s">
        <v>2744</v>
      </c>
      <c r="BW26" s="184" t="s">
        <v>2744</v>
      </c>
      <c r="BX26" s="184" t="s">
        <v>2744</v>
      </c>
      <c r="BY26" s="184" t="s">
        <v>2744</v>
      </c>
      <c r="BZ26" s="184" t="s">
        <v>2744</v>
      </c>
      <c r="CA26" s="184" t="s">
        <v>2744</v>
      </c>
      <c r="CB26" s="184" t="s">
        <v>2744</v>
      </c>
      <c r="CC26" s="184" t="s">
        <v>2744</v>
      </c>
      <c r="CD26" s="184" t="s">
        <v>2744</v>
      </c>
      <c r="CE26" s="184" t="s">
        <v>2744</v>
      </c>
      <c r="CF26" s="184" t="s">
        <v>2744</v>
      </c>
      <c r="CG26" s="184" t="s">
        <v>2744</v>
      </c>
      <c r="CH26" s="184" t="s">
        <v>2744</v>
      </c>
      <c r="CI26" s="184" t="s">
        <v>2744</v>
      </c>
      <c r="CJ26" s="184" t="s">
        <v>2744</v>
      </c>
      <c r="CK26" s="184" t="s">
        <v>2744</v>
      </c>
      <c r="CL26" s="184" t="s">
        <v>2744</v>
      </c>
      <c r="CM26" s="184" t="s">
        <v>2744</v>
      </c>
      <c r="CN26" s="184" t="s">
        <v>2744</v>
      </c>
      <c r="CO26" s="184" t="s">
        <v>2744</v>
      </c>
      <c r="CP26" s="184" t="s">
        <v>2744</v>
      </c>
      <c r="CQ26" s="184" t="s">
        <v>2744</v>
      </c>
      <c r="CR26" s="184" t="s">
        <v>2744</v>
      </c>
      <c r="CS26" s="184" t="s">
        <v>2744</v>
      </c>
      <c r="CT26" s="184" t="s">
        <v>2744</v>
      </c>
      <c r="CU26" s="184" t="s">
        <v>2744</v>
      </c>
      <c r="CV26" s="184" t="s">
        <v>2744</v>
      </c>
      <c r="CW26" s="184" t="s">
        <v>2744</v>
      </c>
      <c r="CX26" s="184" t="s">
        <v>2744</v>
      </c>
      <c r="CY26" s="184" t="s">
        <v>2744</v>
      </c>
      <c r="CZ26" s="184" t="s">
        <v>2744</v>
      </c>
      <c r="DA26" s="184" t="s">
        <v>2744</v>
      </c>
      <c r="DB26" s="184" t="s">
        <v>2744</v>
      </c>
      <c r="DC26" s="184" t="s">
        <v>2744</v>
      </c>
      <c r="DD26" s="184" t="s">
        <v>2744</v>
      </c>
      <c r="DE26" s="184" t="s">
        <v>2744</v>
      </c>
      <c r="DF26" s="184" t="s">
        <v>2744</v>
      </c>
      <c r="DG26" s="184" t="s">
        <v>2744</v>
      </c>
      <c r="DH26" s="184" t="s">
        <v>2744</v>
      </c>
      <c r="DI26" s="184" t="s">
        <v>2744</v>
      </c>
      <c r="DJ26" s="184" t="s">
        <v>2744</v>
      </c>
      <c r="DK26" s="184" t="s">
        <v>2744</v>
      </c>
      <c r="DL26" s="184" t="s">
        <v>2744</v>
      </c>
      <c r="DM26" s="184" t="s">
        <v>2744</v>
      </c>
      <c r="DN26" s="184" t="s">
        <v>2744</v>
      </c>
      <c r="DO26" s="184" t="s">
        <v>2744</v>
      </c>
      <c r="DP26" s="184" t="s">
        <v>2744</v>
      </c>
      <c r="DQ26" s="184" t="s">
        <v>2744</v>
      </c>
      <c r="DR26" s="184" t="s">
        <v>2744</v>
      </c>
      <c r="DS26" s="184" t="s">
        <v>2744</v>
      </c>
      <c r="DT26" s="184" t="s">
        <v>2744</v>
      </c>
      <c r="DU26" s="184" t="s">
        <v>2744</v>
      </c>
      <c r="DV26" s="184" t="s">
        <v>2744</v>
      </c>
      <c r="DW26" s="184" t="s">
        <v>2744</v>
      </c>
      <c r="DX26" s="184" t="s">
        <v>2744</v>
      </c>
      <c r="DY26" s="184" t="s">
        <v>2744</v>
      </c>
      <c r="DZ26" s="184" t="s">
        <v>2744</v>
      </c>
      <c r="EA26" s="184" t="s">
        <v>2744</v>
      </c>
      <c r="EB26" s="184" t="s">
        <v>2744</v>
      </c>
      <c r="EC26" s="184" t="s">
        <v>2744</v>
      </c>
      <c r="ED26" s="184" t="s">
        <v>2744</v>
      </c>
      <c r="EE26" s="184" t="s">
        <v>2744</v>
      </c>
      <c r="EF26" s="184" t="s">
        <v>2744</v>
      </c>
      <c r="EG26" s="184" t="s">
        <v>2744</v>
      </c>
      <c r="EH26" s="184" t="s">
        <v>2744</v>
      </c>
      <c r="EI26" s="184" t="s">
        <v>2744</v>
      </c>
      <c r="EJ26" s="184" t="s">
        <v>2744</v>
      </c>
      <c r="EK26" s="184" t="s">
        <v>2744</v>
      </c>
      <c r="EL26" s="184" t="s">
        <v>2744</v>
      </c>
      <c r="EM26" s="184" t="s">
        <v>2744</v>
      </c>
      <c r="EN26" s="184" t="s">
        <v>2744</v>
      </c>
      <c r="EO26" s="184" t="s">
        <v>2744</v>
      </c>
      <c r="EP26" s="184" t="s">
        <v>2744</v>
      </c>
      <c r="EQ26" s="184" t="s">
        <v>2744</v>
      </c>
      <c r="ER26" s="184" t="s">
        <v>2744</v>
      </c>
      <c r="ES26" s="184" t="s">
        <v>2744</v>
      </c>
      <c r="ET26" s="184" t="s">
        <v>2744</v>
      </c>
    </row>
    <row r="27" spans="1:150" x14ac:dyDescent="0.35">
      <c r="A27" s="1"/>
      <c r="B27" s="183" t="s">
        <v>2964</v>
      </c>
      <c r="C27" s="183" t="s">
        <v>128</v>
      </c>
      <c r="D27" s="183" t="s">
        <v>986</v>
      </c>
      <c r="E27" s="183" t="s">
        <v>2965</v>
      </c>
      <c r="F27" s="183" t="s">
        <v>2966</v>
      </c>
      <c r="G27" s="184" t="s">
        <v>2860</v>
      </c>
      <c r="H27" s="184" t="s">
        <v>2935</v>
      </c>
      <c r="I27" s="184" t="s">
        <v>2744</v>
      </c>
      <c r="J27" s="184" t="s">
        <v>2860</v>
      </c>
      <c r="K27" s="184" t="s">
        <v>2744</v>
      </c>
      <c r="L27" s="184" t="s">
        <v>2936</v>
      </c>
      <c r="M27" s="184" t="s">
        <v>2860</v>
      </c>
      <c r="N27" s="184" t="s">
        <v>2744</v>
      </c>
      <c r="O27" s="184" t="s">
        <v>2744</v>
      </c>
      <c r="P27" s="184" t="s">
        <v>2860</v>
      </c>
      <c r="Q27" s="184" t="s">
        <v>2744</v>
      </c>
      <c r="R27" s="184" t="s">
        <v>2937</v>
      </c>
      <c r="S27" s="184" t="s">
        <v>2860</v>
      </c>
      <c r="T27" s="184" t="s">
        <v>2938</v>
      </c>
      <c r="U27" s="184" t="s">
        <v>2744</v>
      </c>
      <c r="V27" s="184" t="s">
        <v>2860</v>
      </c>
      <c r="W27" s="184" t="s">
        <v>2938</v>
      </c>
      <c r="X27" s="184" t="s">
        <v>2744</v>
      </c>
      <c r="Y27" s="184" t="s">
        <v>2860</v>
      </c>
      <c r="Z27" s="184" t="s">
        <v>2744</v>
      </c>
      <c r="AA27" s="184" t="s">
        <v>2939</v>
      </c>
      <c r="AB27" s="184" t="s">
        <v>2860</v>
      </c>
      <c r="AC27" s="184" t="s">
        <v>2744</v>
      </c>
      <c r="AD27" s="184" t="s">
        <v>2744</v>
      </c>
      <c r="AE27" s="184" t="s">
        <v>2860</v>
      </c>
      <c r="AF27" s="184" t="s">
        <v>2744</v>
      </c>
      <c r="AG27" s="184" t="s">
        <v>2940</v>
      </c>
      <c r="AH27" s="184" t="s">
        <v>2860</v>
      </c>
      <c r="AI27" s="184" t="s">
        <v>2744</v>
      </c>
      <c r="AJ27" s="184" t="s">
        <v>2941</v>
      </c>
      <c r="AK27" s="184" t="s">
        <v>2860</v>
      </c>
      <c r="AL27" s="184" t="s">
        <v>2744</v>
      </c>
      <c r="AM27" s="184" t="s">
        <v>2942</v>
      </c>
      <c r="AN27" s="184" t="s">
        <v>2860</v>
      </c>
      <c r="AO27" s="184" t="s">
        <v>2943</v>
      </c>
      <c r="AP27" s="184" t="s">
        <v>2744</v>
      </c>
      <c r="AQ27" s="184" t="s">
        <v>2860</v>
      </c>
      <c r="AR27" s="184" t="s">
        <v>2943</v>
      </c>
      <c r="AS27" s="184" t="s">
        <v>2744</v>
      </c>
      <c r="AT27" s="184" t="s">
        <v>2860</v>
      </c>
      <c r="AU27" s="184" t="s">
        <v>2943</v>
      </c>
      <c r="AV27" s="184" t="s">
        <v>2744</v>
      </c>
      <c r="AW27" s="184" t="s">
        <v>2860</v>
      </c>
      <c r="AX27" s="184" t="s">
        <v>2943</v>
      </c>
      <c r="AY27" s="184" t="s">
        <v>2744</v>
      </c>
      <c r="AZ27" s="184" t="s">
        <v>2860</v>
      </c>
      <c r="BA27" s="184" t="s">
        <v>2943</v>
      </c>
      <c r="BB27" s="184" t="s">
        <v>2744</v>
      </c>
      <c r="BC27" s="184" t="s">
        <v>2860</v>
      </c>
      <c r="BD27" s="184" t="s">
        <v>2944</v>
      </c>
      <c r="BE27" s="184" t="s">
        <v>2744</v>
      </c>
      <c r="BF27" s="184" t="s">
        <v>2860</v>
      </c>
      <c r="BG27" s="184" t="s">
        <v>2943</v>
      </c>
      <c r="BH27" s="184" t="s">
        <v>2744</v>
      </c>
      <c r="BI27" s="184" t="s">
        <v>2860</v>
      </c>
      <c r="BJ27" s="184" t="s">
        <v>2945</v>
      </c>
      <c r="BK27" s="184" t="s">
        <v>2744</v>
      </c>
      <c r="BL27" s="184" t="s">
        <v>2860</v>
      </c>
      <c r="BM27" s="184" t="s">
        <v>2946</v>
      </c>
      <c r="BN27" s="184" t="s">
        <v>2744</v>
      </c>
      <c r="BO27" s="184" t="s">
        <v>2860</v>
      </c>
      <c r="BP27" s="184" t="s">
        <v>2947</v>
      </c>
      <c r="BQ27" s="184" t="s">
        <v>2744</v>
      </c>
      <c r="BR27" s="184" t="s">
        <v>2860</v>
      </c>
      <c r="BS27" s="184" t="s">
        <v>2744</v>
      </c>
      <c r="BT27" s="184" t="s">
        <v>2744</v>
      </c>
      <c r="BU27" s="184" t="s">
        <v>2860</v>
      </c>
      <c r="BV27" s="184" t="s">
        <v>2935</v>
      </c>
      <c r="BW27" s="184" t="s">
        <v>2744</v>
      </c>
      <c r="BX27" s="184" t="s">
        <v>2860</v>
      </c>
      <c r="BY27" s="184" t="s">
        <v>2937</v>
      </c>
      <c r="BZ27" s="184" t="s">
        <v>2948</v>
      </c>
      <c r="CA27" s="184" t="s">
        <v>2860</v>
      </c>
      <c r="CB27" s="184" t="s">
        <v>2744</v>
      </c>
      <c r="CC27" s="184" t="s">
        <v>2949</v>
      </c>
      <c r="CD27" s="184" t="s">
        <v>2860</v>
      </c>
      <c r="CE27" s="184" t="s">
        <v>2744</v>
      </c>
      <c r="CF27" s="184" t="s">
        <v>2950</v>
      </c>
      <c r="CG27" s="184" t="s">
        <v>2860</v>
      </c>
      <c r="CH27" s="184" t="s">
        <v>2937</v>
      </c>
      <c r="CI27" s="184" t="s">
        <v>2744</v>
      </c>
      <c r="CJ27" s="184" t="s">
        <v>2860</v>
      </c>
      <c r="CK27" s="184" t="s">
        <v>2935</v>
      </c>
      <c r="CL27" s="184" t="s">
        <v>2744</v>
      </c>
      <c r="CM27" s="184" t="s">
        <v>2860</v>
      </c>
      <c r="CN27" s="184" t="s">
        <v>2935</v>
      </c>
      <c r="CO27" s="184" t="s">
        <v>2744</v>
      </c>
      <c r="CP27" s="184" t="s">
        <v>2860</v>
      </c>
      <c r="CQ27" s="184" t="s">
        <v>2935</v>
      </c>
      <c r="CR27" s="184" t="s">
        <v>2744</v>
      </c>
      <c r="CS27" s="184" t="s">
        <v>2860</v>
      </c>
      <c r="CT27" s="184" t="s">
        <v>2744</v>
      </c>
      <c r="CU27" s="184" t="s">
        <v>2951</v>
      </c>
      <c r="CV27" s="184" t="s">
        <v>2860</v>
      </c>
      <c r="CW27" s="184" t="s">
        <v>2744</v>
      </c>
      <c r="CX27" s="184" t="s">
        <v>2952</v>
      </c>
      <c r="CY27" s="184" t="s">
        <v>2860</v>
      </c>
      <c r="CZ27" s="184" t="s">
        <v>2744</v>
      </c>
      <c r="DA27" s="184" t="s">
        <v>2953</v>
      </c>
      <c r="DB27" s="184" t="s">
        <v>2860</v>
      </c>
      <c r="DC27" s="184" t="s">
        <v>2744</v>
      </c>
      <c r="DD27" s="184" t="s">
        <v>2954</v>
      </c>
      <c r="DE27" s="184" t="s">
        <v>2860</v>
      </c>
      <c r="DF27" s="184" t="s">
        <v>2955</v>
      </c>
      <c r="DG27" s="184" t="s">
        <v>2744</v>
      </c>
      <c r="DH27" s="184" t="s">
        <v>2860</v>
      </c>
      <c r="DI27" s="184" t="s">
        <v>2955</v>
      </c>
      <c r="DJ27" s="184" t="s">
        <v>2744</v>
      </c>
      <c r="DK27" s="184" t="s">
        <v>2860</v>
      </c>
      <c r="DL27" s="184" t="s">
        <v>2955</v>
      </c>
      <c r="DM27" s="184" t="s">
        <v>2744</v>
      </c>
      <c r="DN27" s="184" t="s">
        <v>2860</v>
      </c>
      <c r="DO27" s="184" t="s">
        <v>2955</v>
      </c>
      <c r="DP27" s="184" t="s">
        <v>2744</v>
      </c>
      <c r="DQ27" s="184" t="s">
        <v>2860</v>
      </c>
      <c r="DR27" s="184" t="s">
        <v>2955</v>
      </c>
      <c r="DS27" s="184" t="s">
        <v>2744</v>
      </c>
      <c r="DT27" s="184" t="s">
        <v>2860</v>
      </c>
      <c r="DU27" s="184" t="s">
        <v>2955</v>
      </c>
      <c r="DV27" s="184" t="s">
        <v>2744</v>
      </c>
      <c r="DW27" s="184" t="s">
        <v>2860</v>
      </c>
      <c r="DX27" s="184" t="s">
        <v>2955</v>
      </c>
      <c r="DY27" s="184" t="s">
        <v>2744</v>
      </c>
      <c r="DZ27" s="184" t="s">
        <v>2860</v>
      </c>
      <c r="EA27" s="184" t="s">
        <v>2955</v>
      </c>
      <c r="EB27" s="184" t="s">
        <v>2744</v>
      </c>
      <c r="EC27" s="184" t="s">
        <v>2860</v>
      </c>
      <c r="ED27" s="184" t="s">
        <v>2955</v>
      </c>
      <c r="EE27" s="184" t="s">
        <v>2744</v>
      </c>
      <c r="EF27" s="184" t="s">
        <v>2860</v>
      </c>
      <c r="EG27" s="184" t="s">
        <v>2744</v>
      </c>
      <c r="EH27" s="184" t="s">
        <v>2956</v>
      </c>
      <c r="EI27" s="184" t="s">
        <v>2860</v>
      </c>
      <c r="EJ27" s="184" t="s">
        <v>2744</v>
      </c>
      <c r="EK27" s="184" t="s">
        <v>2957</v>
      </c>
      <c r="EL27" s="184" t="s">
        <v>2860</v>
      </c>
      <c r="EM27" s="184" t="s">
        <v>2744</v>
      </c>
      <c r="EN27" s="184" t="s">
        <v>2958</v>
      </c>
      <c r="EO27" s="184" t="s">
        <v>2860</v>
      </c>
      <c r="EP27" s="184" t="s">
        <v>2744</v>
      </c>
      <c r="EQ27" s="184" t="s">
        <v>2959</v>
      </c>
      <c r="ER27" s="184" t="s">
        <v>2860</v>
      </c>
      <c r="ES27" s="184" t="s">
        <v>2937</v>
      </c>
      <c r="ET27" s="184" t="s">
        <v>2960</v>
      </c>
    </row>
    <row r="28" spans="1:150" x14ac:dyDescent="0.35">
      <c r="A28" s="1"/>
      <c r="B28" s="183" t="s">
        <v>2967</v>
      </c>
      <c r="C28" s="183" t="s">
        <v>128</v>
      </c>
      <c r="D28" s="183" t="s">
        <v>986</v>
      </c>
      <c r="E28" s="183" t="s">
        <v>2968</v>
      </c>
      <c r="F28" s="183" t="s">
        <v>2969</v>
      </c>
      <c r="G28" s="184" t="s">
        <v>2860</v>
      </c>
      <c r="H28" s="184" t="s">
        <v>2935</v>
      </c>
      <c r="I28" s="184" t="s">
        <v>2744</v>
      </c>
      <c r="J28" s="184" t="s">
        <v>2860</v>
      </c>
      <c r="K28" s="184" t="s">
        <v>2744</v>
      </c>
      <c r="L28" s="184" t="s">
        <v>2936</v>
      </c>
      <c r="M28" s="184" t="s">
        <v>2860</v>
      </c>
      <c r="N28" s="184" t="s">
        <v>2744</v>
      </c>
      <c r="O28" s="184" t="s">
        <v>2744</v>
      </c>
      <c r="P28" s="184" t="s">
        <v>2860</v>
      </c>
      <c r="Q28" s="184" t="s">
        <v>2744</v>
      </c>
      <c r="R28" s="184" t="s">
        <v>2937</v>
      </c>
      <c r="S28" s="184" t="s">
        <v>2860</v>
      </c>
      <c r="T28" s="184" t="s">
        <v>2938</v>
      </c>
      <c r="U28" s="184" t="s">
        <v>2744</v>
      </c>
      <c r="V28" s="184" t="s">
        <v>2860</v>
      </c>
      <c r="W28" s="184" t="s">
        <v>2938</v>
      </c>
      <c r="X28" s="184" t="s">
        <v>2744</v>
      </c>
      <c r="Y28" s="184" t="s">
        <v>2860</v>
      </c>
      <c r="Z28" s="184" t="s">
        <v>2744</v>
      </c>
      <c r="AA28" s="184" t="s">
        <v>2939</v>
      </c>
      <c r="AB28" s="184" t="s">
        <v>2860</v>
      </c>
      <c r="AC28" s="184" t="s">
        <v>2744</v>
      </c>
      <c r="AD28" s="184" t="s">
        <v>2744</v>
      </c>
      <c r="AE28" s="184" t="s">
        <v>2860</v>
      </c>
      <c r="AF28" s="184" t="s">
        <v>2744</v>
      </c>
      <c r="AG28" s="184" t="s">
        <v>2940</v>
      </c>
      <c r="AH28" s="184" t="s">
        <v>2860</v>
      </c>
      <c r="AI28" s="184" t="s">
        <v>2744</v>
      </c>
      <c r="AJ28" s="184" t="s">
        <v>2941</v>
      </c>
      <c r="AK28" s="184" t="s">
        <v>2860</v>
      </c>
      <c r="AL28" s="184" t="s">
        <v>2744</v>
      </c>
      <c r="AM28" s="184" t="s">
        <v>2942</v>
      </c>
      <c r="AN28" s="184" t="s">
        <v>2860</v>
      </c>
      <c r="AO28" s="184" t="s">
        <v>2943</v>
      </c>
      <c r="AP28" s="184" t="s">
        <v>2744</v>
      </c>
      <c r="AQ28" s="184" t="s">
        <v>2860</v>
      </c>
      <c r="AR28" s="184" t="s">
        <v>2943</v>
      </c>
      <c r="AS28" s="184" t="s">
        <v>2744</v>
      </c>
      <c r="AT28" s="184" t="s">
        <v>2860</v>
      </c>
      <c r="AU28" s="184" t="s">
        <v>2943</v>
      </c>
      <c r="AV28" s="184" t="s">
        <v>2744</v>
      </c>
      <c r="AW28" s="184" t="s">
        <v>2860</v>
      </c>
      <c r="AX28" s="184" t="s">
        <v>2943</v>
      </c>
      <c r="AY28" s="184" t="s">
        <v>2744</v>
      </c>
      <c r="AZ28" s="184" t="s">
        <v>2860</v>
      </c>
      <c r="BA28" s="184" t="s">
        <v>2943</v>
      </c>
      <c r="BB28" s="184" t="s">
        <v>2744</v>
      </c>
      <c r="BC28" s="184" t="s">
        <v>2860</v>
      </c>
      <c r="BD28" s="184" t="s">
        <v>2944</v>
      </c>
      <c r="BE28" s="184" t="s">
        <v>2744</v>
      </c>
      <c r="BF28" s="184" t="s">
        <v>2860</v>
      </c>
      <c r="BG28" s="184" t="s">
        <v>2943</v>
      </c>
      <c r="BH28" s="184" t="s">
        <v>2744</v>
      </c>
      <c r="BI28" s="184" t="s">
        <v>2860</v>
      </c>
      <c r="BJ28" s="184" t="s">
        <v>2945</v>
      </c>
      <c r="BK28" s="184" t="s">
        <v>2744</v>
      </c>
      <c r="BL28" s="184" t="s">
        <v>2860</v>
      </c>
      <c r="BM28" s="184" t="s">
        <v>2946</v>
      </c>
      <c r="BN28" s="184" t="s">
        <v>2744</v>
      </c>
      <c r="BO28" s="184" t="s">
        <v>2860</v>
      </c>
      <c r="BP28" s="184" t="s">
        <v>2947</v>
      </c>
      <c r="BQ28" s="184" t="s">
        <v>2744</v>
      </c>
      <c r="BR28" s="184" t="s">
        <v>2860</v>
      </c>
      <c r="BS28" s="184" t="s">
        <v>2744</v>
      </c>
      <c r="BT28" s="184" t="s">
        <v>2744</v>
      </c>
      <c r="BU28" s="184" t="s">
        <v>2860</v>
      </c>
      <c r="BV28" s="184" t="s">
        <v>2935</v>
      </c>
      <c r="BW28" s="184" t="s">
        <v>2744</v>
      </c>
      <c r="BX28" s="184" t="s">
        <v>2860</v>
      </c>
      <c r="BY28" s="184" t="s">
        <v>2937</v>
      </c>
      <c r="BZ28" s="184" t="s">
        <v>2948</v>
      </c>
      <c r="CA28" s="184" t="s">
        <v>2860</v>
      </c>
      <c r="CB28" s="184" t="s">
        <v>2744</v>
      </c>
      <c r="CC28" s="184" t="s">
        <v>2949</v>
      </c>
      <c r="CD28" s="184" t="s">
        <v>2860</v>
      </c>
      <c r="CE28" s="184" t="s">
        <v>2744</v>
      </c>
      <c r="CF28" s="184" t="s">
        <v>2950</v>
      </c>
      <c r="CG28" s="184" t="s">
        <v>2860</v>
      </c>
      <c r="CH28" s="184" t="s">
        <v>2937</v>
      </c>
      <c r="CI28" s="184" t="s">
        <v>2744</v>
      </c>
      <c r="CJ28" s="184" t="s">
        <v>2860</v>
      </c>
      <c r="CK28" s="184" t="s">
        <v>2935</v>
      </c>
      <c r="CL28" s="184" t="s">
        <v>2744</v>
      </c>
      <c r="CM28" s="184" t="s">
        <v>2860</v>
      </c>
      <c r="CN28" s="184" t="s">
        <v>2935</v>
      </c>
      <c r="CO28" s="184" t="s">
        <v>2744</v>
      </c>
      <c r="CP28" s="184" t="s">
        <v>2860</v>
      </c>
      <c r="CQ28" s="184" t="s">
        <v>2935</v>
      </c>
      <c r="CR28" s="184" t="s">
        <v>2744</v>
      </c>
      <c r="CS28" s="184" t="s">
        <v>2860</v>
      </c>
      <c r="CT28" s="184" t="s">
        <v>2744</v>
      </c>
      <c r="CU28" s="184" t="s">
        <v>2951</v>
      </c>
      <c r="CV28" s="184" t="s">
        <v>2860</v>
      </c>
      <c r="CW28" s="184" t="s">
        <v>2744</v>
      </c>
      <c r="CX28" s="184" t="s">
        <v>2952</v>
      </c>
      <c r="CY28" s="184" t="s">
        <v>2860</v>
      </c>
      <c r="CZ28" s="184" t="s">
        <v>2744</v>
      </c>
      <c r="DA28" s="184" t="s">
        <v>2953</v>
      </c>
      <c r="DB28" s="184" t="s">
        <v>2860</v>
      </c>
      <c r="DC28" s="184" t="s">
        <v>2744</v>
      </c>
      <c r="DD28" s="184" t="s">
        <v>2954</v>
      </c>
      <c r="DE28" s="184" t="s">
        <v>2860</v>
      </c>
      <c r="DF28" s="184" t="s">
        <v>2955</v>
      </c>
      <c r="DG28" s="184" t="s">
        <v>2744</v>
      </c>
      <c r="DH28" s="184" t="s">
        <v>2860</v>
      </c>
      <c r="DI28" s="184" t="s">
        <v>2955</v>
      </c>
      <c r="DJ28" s="184" t="s">
        <v>2744</v>
      </c>
      <c r="DK28" s="184" t="s">
        <v>2860</v>
      </c>
      <c r="DL28" s="184" t="s">
        <v>2955</v>
      </c>
      <c r="DM28" s="184" t="s">
        <v>2744</v>
      </c>
      <c r="DN28" s="184" t="s">
        <v>2860</v>
      </c>
      <c r="DO28" s="184" t="s">
        <v>2955</v>
      </c>
      <c r="DP28" s="184" t="s">
        <v>2744</v>
      </c>
      <c r="DQ28" s="184" t="s">
        <v>2860</v>
      </c>
      <c r="DR28" s="184" t="s">
        <v>2955</v>
      </c>
      <c r="DS28" s="184" t="s">
        <v>2744</v>
      </c>
      <c r="DT28" s="184" t="s">
        <v>2860</v>
      </c>
      <c r="DU28" s="184" t="s">
        <v>2955</v>
      </c>
      <c r="DV28" s="184" t="s">
        <v>2744</v>
      </c>
      <c r="DW28" s="184" t="s">
        <v>2860</v>
      </c>
      <c r="DX28" s="184" t="s">
        <v>2955</v>
      </c>
      <c r="DY28" s="184" t="s">
        <v>2744</v>
      </c>
      <c r="DZ28" s="184" t="s">
        <v>2860</v>
      </c>
      <c r="EA28" s="184" t="s">
        <v>2955</v>
      </c>
      <c r="EB28" s="184" t="s">
        <v>2744</v>
      </c>
      <c r="EC28" s="184" t="s">
        <v>2860</v>
      </c>
      <c r="ED28" s="184" t="s">
        <v>2955</v>
      </c>
      <c r="EE28" s="184" t="s">
        <v>2744</v>
      </c>
      <c r="EF28" s="184" t="s">
        <v>2860</v>
      </c>
      <c r="EG28" s="184" t="s">
        <v>2744</v>
      </c>
      <c r="EH28" s="184" t="s">
        <v>2956</v>
      </c>
      <c r="EI28" s="184" t="s">
        <v>2860</v>
      </c>
      <c r="EJ28" s="184" t="s">
        <v>2744</v>
      </c>
      <c r="EK28" s="184" t="s">
        <v>2957</v>
      </c>
      <c r="EL28" s="184" t="s">
        <v>2860</v>
      </c>
      <c r="EM28" s="184" t="s">
        <v>2744</v>
      </c>
      <c r="EN28" s="184" t="s">
        <v>2958</v>
      </c>
      <c r="EO28" s="184" t="s">
        <v>2860</v>
      </c>
      <c r="EP28" s="184" t="s">
        <v>2744</v>
      </c>
      <c r="EQ28" s="184" t="s">
        <v>2959</v>
      </c>
      <c r="ER28" s="184" t="s">
        <v>2860</v>
      </c>
      <c r="ES28" s="184" t="s">
        <v>2937</v>
      </c>
      <c r="ET28" s="184" t="s">
        <v>2960</v>
      </c>
    </row>
    <row r="29" spans="1:150" x14ac:dyDescent="0.35">
      <c r="A29" s="1"/>
      <c r="B29" s="182" t="s">
        <v>2970</v>
      </c>
      <c r="C29" s="182" t="s">
        <v>128</v>
      </c>
      <c r="D29" s="182" t="s">
        <v>129</v>
      </c>
      <c r="E29" s="182" t="s">
        <v>2971</v>
      </c>
      <c r="F29" s="182" t="s">
        <v>2972</v>
      </c>
      <c r="G29" s="182" t="s">
        <v>2860</v>
      </c>
      <c r="H29" s="182" t="s">
        <v>2744</v>
      </c>
      <c r="I29" s="182" t="s">
        <v>2744</v>
      </c>
      <c r="J29" s="182" t="s">
        <v>2860</v>
      </c>
      <c r="K29" s="182" t="s">
        <v>2744</v>
      </c>
      <c r="L29" s="182" t="s">
        <v>2744</v>
      </c>
      <c r="M29" s="182" t="s">
        <v>2860</v>
      </c>
      <c r="N29" s="182" t="s">
        <v>2744</v>
      </c>
      <c r="O29" s="182" t="s">
        <v>2744</v>
      </c>
      <c r="P29" s="182" t="s">
        <v>2860</v>
      </c>
      <c r="Q29" s="182" t="s">
        <v>2744</v>
      </c>
      <c r="R29" s="182" t="s">
        <v>2744</v>
      </c>
      <c r="S29" s="182" t="s">
        <v>2860</v>
      </c>
      <c r="T29" s="182" t="s">
        <v>2744</v>
      </c>
      <c r="U29" s="182" t="s">
        <v>2744</v>
      </c>
      <c r="V29" s="182" t="s">
        <v>2860</v>
      </c>
      <c r="W29" s="182" t="s">
        <v>2744</v>
      </c>
      <c r="X29" s="182" t="s">
        <v>2744</v>
      </c>
      <c r="Y29" s="182" t="s">
        <v>2860</v>
      </c>
      <c r="Z29" s="182" t="s">
        <v>2744</v>
      </c>
      <c r="AA29" s="182" t="s">
        <v>2744</v>
      </c>
      <c r="AB29" s="182" t="s">
        <v>2860</v>
      </c>
      <c r="AC29" s="182" t="s">
        <v>2744</v>
      </c>
      <c r="AD29" s="182" t="s">
        <v>2744</v>
      </c>
      <c r="AE29" s="182" t="s">
        <v>2860</v>
      </c>
      <c r="AF29" s="182" t="s">
        <v>2744</v>
      </c>
      <c r="AG29" s="182" t="s">
        <v>2744</v>
      </c>
      <c r="AH29" s="182" t="s">
        <v>2860</v>
      </c>
      <c r="AI29" s="182" t="s">
        <v>2744</v>
      </c>
      <c r="AJ29" s="182" t="s">
        <v>2744</v>
      </c>
      <c r="AK29" s="182" t="s">
        <v>2860</v>
      </c>
      <c r="AL29" s="182" t="s">
        <v>2744</v>
      </c>
      <c r="AM29" s="182" t="s">
        <v>2744</v>
      </c>
      <c r="AN29" s="182" t="s">
        <v>2860</v>
      </c>
      <c r="AO29" s="182" t="s">
        <v>2744</v>
      </c>
      <c r="AP29" s="182" t="s">
        <v>2744</v>
      </c>
      <c r="AQ29" s="182" t="s">
        <v>2860</v>
      </c>
      <c r="AR29" s="182" t="s">
        <v>2744</v>
      </c>
      <c r="AS29" s="182" t="s">
        <v>2744</v>
      </c>
      <c r="AT29" s="182" t="s">
        <v>2860</v>
      </c>
      <c r="AU29" s="182" t="s">
        <v>2744</v>
      </c>
      <c r="AV29" s="182" t="s">
        <v>2744</v>
      </c>
      <c r="AW29" s="182" t="s">
        <v>2860</v>
      </c>
      <c r="AX29" s="182" t="s">
        <v>2744</v>
      </c>
      <c r="AY29" s="182" t="s">
        <v>2744</v>
      </c>
      <c r="AZ29" s="182" t="s">
        <v>2860</v>
      </c>
      <c r="BA29" s="182" t="s">
        <v>2744</v>
      </c>
      <c r="BB29" s="182" t="s">
        <v>2744</v>
      </c>
      <c r="BC29" s="182" t="s">
        <v>2860</v>
      </c>
      <c r="BD29" s="182" t="s">
        <v>2744</v>
      </c>
      <c r="BE29" s="182" t="s">
        <v>2744</v>
      </c>
      <c r="BF29" s="182" t="s">
        <v>2860</v>
      </c>
      <c r="BG29" s="182" t="s">
        <v>2744</v>
      </c>
      <c r="BH29" s="182" t="s">
        <v>2744</v>
      </c>
      <c r="BI29" s="182" t="s">
        <v>2860</v>
      </c>
      <c r="BJ29" s="182" t="s">
        <v>2744</v>
      </c>
      <c r="BK29" s="182" t="s">
        <v>2744</v>
      </c>
      <c r="BL29" s="182" t="s">
        <v>2860</v>
      </c>
      <c r="BM29" s="182" t="s">
        <v>2744</v>
      </c>
      <c r="BN29" s="182" t="s">
        <v>2744</v>
      </c>
      <c r="BO29" s="182" t="s">
        <v>2860</v>
      </c>
      <c r="BP29" s="182" t="s">
        <v>2744</v>
      </c>
      <c r="BQ29" s="182" t="s">
        <v>2744</v>
      </c>
      <c r="BR29" s="182" t="s">
        <v>2860</v>
      </c>
      <c r="BS29" s="182" t="s">
        <v>2744</v>
      </c>
      <c r="BT29" s="182" t="s">
        <v>2744</v>
      </c>
      <c r="BU29" s="182" t="s">
        <v>2860</v>
      </c>
      <c r="BV29" s="182" t="s">
        <v>2744</v>
      </c>
      <c r="BW29" s="182" t="s">
        <v>2744</v>
      </c>
      <c r="BX29" s="182" t="s">
        <v>2860</v>
      </c>
      <c r="BY29" s="182" t="s">
        <v>2744</v>
      </c>
      <c r="BZ29" s="182" t="s">
        <v>2744</v>
      </c>
      <c r="CA29" s="182" t="s">
        <v>2860</v>
      </c>
      <c r="CB29" s="182" t="s">
        <v>2744</v>
      </c>
      <c r="CC29" s="182" t="s">
        <v>2744</v>
      </c>
      <c r="CD29" s="182" t="s">
        <v>2860</v>
      </c>
      <c r="CE29" s="182" t="s">
        <v>2744</v>
      </c>
      <c r="CF29" s="182" t="s">
        <v>2744</v>
      </c>
      <c r="CG29" s="182" t="s">
        <v>2860</v>
      </c>
      <c r="CH29" s="182" t="s">
        <v>2744</v>
      </c>
      <c r="CI29" s="182" t="s">
        <v>2744</v>
      </c>
      <c r="CJ29" s="182" t="s">
        <v>2860</v>
      </c>
      <c r="CK29" s="182" t="s">
        <v>2744</v>
      </c>
      <c r="CL29" s="182" t="s">
        <v>2744</v>
      </c>
      <c r="CM29" s="182" t="s">
        <v>2860</v>
      </c>
      <c r="CN29" s="182" t="s">
        <v>2744</v>
      </c>
      <c r="CO29" s="182" t="s">
        <v>2744</v>
      </c>
      <c r="CP29" s="182" t="s">
        <v>2860</v>
      </c>
      <c r="CQ29" s="182" t="s">
        <v>2744</v>
      </c>
      <c r="CR29" s="182" t="s">
        <v>2744</v>
      </c>
      <c r="CS29" s="182" t="s">
        <v>2860</v>
      </c>
      <c r="CT29" s="182" t="s">
        <v>2744</v>
      </c>
      <c r="CU29" s="182" t="s">
        <v>2744</v>
      </c>
      <c r="CV29" s="182" t="s">
        <v>2860</v>
      </c>
      <c r="CW29" s="182" t="s">
        <v>2744</v>
      </c>
      <c r="CX29" s="182" t="s">
        <v>2744</v>
      </c>
      <c r="CY29" s="182" t="s">
        <v>2860</v>
      </c>
      <c r="CZ29" s="182" t="s">
        <v>2744</v>
      </c>
      <c r="DA29" s="182" t="s">
        <v>2744</v>
      </c>
      <c r="DB29" s="182" t="s">
        <v>2860</v>
      </c>
      <c r="DC29" s="182" t="s">
        <v>2744</v>
      </c>
      <c r="DD29" s="182" t="s">
        <v>2744</v>
      </c>
      <c r="DE29" s="182" t="s">
        <v>2860</v>
      </c>
      <c r="DF29" s="182" t="s">
        <v>2744</v>
      </c>
      <c r="DG29" s="182" t="s">
        <v>2744</v>
      </c>
      <c r="DH29" s="182" t="s">
        <v>2860</v>
      </c>
      <c r="DI29" s="182" t="s">
        <v>2744</v>
      </c>
      <c r="DJ29" s="182" t="s">
        <v>2744</v>
      </c>
      <c r="DK29" s="182" t="s">
        <v>2860</v>
      </c>
      <c r="DL29" s="182" t="s">
        <v>2744</v>
      </c>
      <c r="DM29" s="182" t="s">
        <v>2744</v>
      </c>
      <c r="DN29" s="182" t="s">
        <v>2860</v>
      </c>
      <c r="DO29" s="182" t="s">
        <v>2744</v>
      </c>
      <c r="DP29" s="182" t="s">
        <v>2744</v>
      </c>
      <c r="DQ29" s="182" t="s">
        <v>2860</v>
      </c>
      <c r="DR29" s="182" t="s">
        <v>2744</v>
      </c>
      <c r="DS29" s="182" t="s">
        <v>2744</v>
      </c>
      <c r="DT29" s="182" t="s">
        <v>2860</v>
      </c>
      <c r="DU29" s="182" t="s">
        <v>2744</v>
      </c>
      <c r="DV29" s="182" t="s">
        <v>2744</v>
      </c>
      <c r="DW29" s="182" t="s">
        <v>2860</v>
      </c>
      <c r="DX29" s="182" t="s">
        <v>2744</v>
      </c>
      <c r="DY29" s="182" t="s">
        <v>2744</v>
      </c>
      <c r="DZ29" s="182" t="s">
        <v>2860</v>
      </c>
      <c r="EA29" s="182" t="s">
        <v>2744</v>
      </c>
      <c r="EB29" s="182" t="s">
        <v>2744</v>
      </c>
      <c r="EC29" s="182" t="s">
        <v>2860</v>
      </c>
      <c r="ED29" s="182" t="s">
        <v>2744</v>
      </c>
      <c r="EE29" s="182" t="s">
        <v>2744</v>
      </c>
      <c r="EF29" s="182" t="s">
        <v>2860</v>
      </c>
      <c r="EG29" s="182" t="s">
        <v>2744</v>
      </c>
      <c r="EH29" s="182" t="s">
        <v>2744</v>
      </c>
      <c r="EI29" s="182" t="s">
        <v>2860</v>
      </c>
      <c r="EJ29" s="182" t="s">
        <v>2744</v>
      </c>
      <c r="EK29" s="182" t="s">
        <v>2744</v>
      </c>
      <c r="EL29" s="182" t="s">
        <v>2860</v>
      </c>
      <c r="EM29" s="182" t="s">
        <v>2744</v>
      </c>
      <c r="EN29" s="182" t="s">
        <v>2744</v>
      </c>
      <c r="EO29" s="182" t="s">
        <v>2860</v>
      </c>
      <c r="EP29" s="182" t="s">
        <v>2744</v>
      </c>
      <c r="EQ29" s="182" t="s">
        <v>2744</v>
      </c>
      <c r="ER29" s="182" t="s">
        <v>2860</v>
      </c>
      <c r="ES29" s="182" t="s">
        <v>2744</v>
      </c>
      <c r="ET29" s="182" t="s">
        <v>2744</v>
      </c>
    </row>
    <row r="30" spans="1:150" x14ac:dyDescent="0.35">
      <c r="A30" s="1"/>
      <c r="B30" s="183" t="s">
        <v>2973</v>
      </c>
      <c r="C30" s="183" t="s">
        <v>128</v>
      </c>
      <c r="D30" s="183" t="s">
        <v>129</v>
      </c>
      <c r="E30" s="183" t="s">
        <v>2974</v>
      </c>
      <c r="F30" s="183" t="s">
        <v>2975</v>
      </c>
      <c r="G30" s="184" t="s">
        <v>2860</v>
      </c>
      <c r="H30" s="184" t="s">
        <v>925</v>
      </c>
      <c r="I30" s="184" t="s">
        <v>925</v>
      </c>
      <c r="J30" s="184" t="s">
        <v>2860</v>
      </c>
      <c r="K30" s="184" t="s">
        <v>925</v>
      </c>
      <c r="L30" s="184" t="s">
        <v>925</v>
      </c>
      <c r="M30" s="184" t="s">
        <v>2860</v>
      </c>
      <c r="N30" s="184" t="s">
        <v>925</v>
      </c>
      <c r="O30" s="184" t="s">
        <v>925</v>
      </c>
      <c r="P30" s="184" t="s">
        <v>2860</v>
      </c>
      <c r="Q30" s="184" t="s">
        <v>925</v>
      </c>
      <c r="R30" s="184" t="s">
        <v>925</v>
      </c>
      <c r="S30" s="184" t="s">
        <v>2860</v>
      </c>
      <c r="T30" s="184" t="s">
        <v>925</v>
      </c>
      <c r="U30" s="184" t="s">
        <v>925</v>
      </c>
      <c r="V30" s="184" t="s">
        <v>2860</v>
      </c>
      <c r="W30" s="184" t="s">
        <v>925</v>
      </c>
      <c r="X30" s="184" t="s">
        <v>925</v>
      </c>
      <c r="Y30" s="184" t="s">
        <v>2860</v>
      </c>
      <c r="Z30" s="184" t="s">
        <v>925</v>
      </c>
      <c r="AA30" s="184" t="s">
        <v>925</v>
      </c>
      <c r="AB30" s="184" t="s">
        <v>2860</v>
      </c>
      <c r="AC30" s="184" t="s">
        <v>925</v>
      </c>
      <c r="AD30" s="184" t="s">
        <v>925</v>
      </c>
      <c r="AE30" s="184" t="s">
        <v>2860</v>
      </c>
      <c r="AF30" s="184" t="s">
        <v>925</v>
      </c>
      <c r="AG30" s="184" t="s">
        <v>925</v>
      </c>
      <c r="AH30" s="184" t="s">
        <v>2860</v>
      </c>
      <c r="AI30" s="184" t="s">
        <v>925</v>
      </c>
      <c r="AJ30" s="184" t="s">
        <v>925</v>
      </c>
      <c r="AK30" s="184" t="s">
        <v>2860</v>
      </c>
      <c r="AL30" s="184" t="s">
        <v>925</v>
      </c>
      <c r="AM30" s="184" t="s">
        <v>925</v>
      </c>
      <c r="AN30" s="184" t="s">
        <v>2860</v>
      </c>
      <c r="AO30" s="184" t="s">
        <v>925</v>
      </c>
      <c r="AP30" s="184" t="s">
        <v>925</v>
      </c>
      <c r="AQ30" s="184" t="s">
        <v>2860</v>
      </c>
      <c r="AR30" s="184" t="s">
        <v>925</v>
      </c>
      <c r="AS30" s="184" t="s">
        <v>925</v>
      </c>
      <c r="AT30" s="184" t="s">
        <v>2860</v>
      </c>
      <c r="AU30" s="184" t="s">
        <v>925</v>
      </c>
      <c r="AV30" s="184" t="s">
        <v>925</v>
      </c>
      <c r="AW30" s="184" t="s">
        <v>2860</v>
      </c>
      <c r="AX30" s="184" t="s">
        <v>925</v>
      </c>
      <c r="AY30" s="184" t="s">
        <v>925</v>
      </c>
      <c r="AZ30" s="184" t="s">
        <v>2860</v>
      </c>
      <c r="BA30" s="184" t="s">
        <v>925</v>
      </c>
      <c r="BB30" s="184" t="s">
        <v>925</v>
      </c>
      <c r="BC30" s="184" t="s">
        <v>2860</v>
      </c>
      <c r="BD30" s="184" t="s">
        <v>925</v>
      </c>
      <c r="BE30" s="184" t="s">
        <v>925</v>
      </c>
      <c r="BF30" s="184" t="s">
        <v>2860</v>
      </c>
      <c r="BG30" s="184" t="s">
        <v>925</v>
      </c>
      <c r="BH30" s="184" t="s">
        <v>925</v>
      </c>
      <c r="BI30" s="184" t="s">
        <v>2860</v>
      </c>
      <c r="BJ30" s="184" t="s">
        <v>925</v>
      </c>
      <c r="BK30" s="184" t="s">
        <v>925</v>
      </c>
      <c r="BL30" s="184" t="s">
        <v>2860</v>
      </c>
      <c r="BM30" s="184" t="s">
        <v>925</v>
      </c>
      <c r="BN30" s="184" t="s">
        <v>925</v>
      </c>
      <c r="BO30" s="184" t="s">
        <v>2860</v>
      </c>
      <c r="BP30" s="184" t="s">
        <v>925</v>
      </c>
      <c r="BQ30" s="184" t="s">
        <v>925</v>
      </c>
      <c r="BR30" s="184" t="s">
        <v>2860</v>
      </c>
      <c r="BS30" s="184" t="s">
        <v>925</v>
      </c>
      <c r="BT30" s="184" t="s">
        <v>925</v>
      </c>
      <c r="BU30" s="184" t="s">
        <v>2860</v>
      </c>
      <c r="BV30" s="184" t="s">
        <v>925</v>
      </c>
      <c r="BW30" s="184" t="s">
        <v>925</v>
      </c>
      <c r="BX30" s="184" t="s">
        <v>2860</v>
      </c>
      <c r="BY30" s="184" t="s">
        <v>925</v>
      </c>
      <c r="BZ30" s="184" t="s">
        <v>925</v>
      </c>
      <c r="CA30" s="184" t="s">
        <v>2860</v>
      </c>
      <c r="CB30" s="184" t="s">
        <v>925</v>
      </c>
      <c r="CC30" s="184" t="s">
        <v>925</v>
      </c>
      <c r="CD30" s="184" t="s">
        <v>2860</v>
      </c>
      <c r="CE30" s="184" t="s">
        <v>925</v>
      </c>
      <c r="CF30" s="184" t="s">
        <v>925</v>
      </c>
      <c r="CG30" s="184" t="s">
        <v>2860</v>
      </c>
      <c r="CH30" s="184" t="s">
        <v>925</v>
      </c>
      <c r="CI30" s="184" t="s">
        <v>925</v>
      </c>
      <c r="CJ30" s="184" t="s">
        <v>2860</v>
      </c>
      <c r="CK30" s="184" t="s">
        <v>925</v>
      </c>
      <c r="CL30" s="184" t="s">
        <v>925</v>
      </c>
      <c r="CM30" s="184" t="s">
        <v>2860</v>
      </c>
      <c r="CN30" s="184" t="s">
        <v>925</v>
      </c>
      <c r="CO30" s="184" t="s">
        <v>925</v>
      </c>
      <c r="CP30" s="184" t="s">
        <v>2860</v>
      </c>
      <c r="CQ30" s="184" t="s">
        <v>925</v>
      </c>
      <c r="CR30" s="184" t="s">
        <v>925</v>
      </c>
      <c r="CS30" s="184" t="s">
        <v>2860</v>
      </c>
      <c r="CT30" s="184" t="s">
        <v>925</v>
      </c>
      <c r="CU30" s="184" t="s">
        <v>925</v>
      </c>
      <c r="CV30" s="184" t="s">
        <v>2860</v>
      </c>
      <c r="CW30" s="184" t="s">
        <v>925</v>
      </c>
      <c r="CX30" s="184" t="s">
        <v>925</v>
      </c>
      <c r="CY30" s="184" t="s">
        <v>2860</v>
      </c>
      <c r="CZ30" s="184" t="s">
        <v>925</v>
      </c>
      <c r="DA30" s="184" t="s">
        <v>925</v>
      </c>
      <c r="DB30" s="184" t="s">
        <v>2860</v>
      </c>
      <c r="DC30" s="184" t="s">
        <v>925</v>
      </c>
      <c r="DD30" s="184" t="s">
        <v>925</v>
      </c>
      <c r="DE30" s="184" t="s">
        <v>2860</v>
      </c>
      <c r="DF30" s="184" t="s">
        <v>925</v>
      </c>
      <c r="DG30" s="184" t="s">
        <v>925</v>
      </c>
      <c r="DH30" s="184" t="s">
        <v>2860</v>
      </c>
      <c r="DI30" s="184" t="s">
        <v>925</v>
      </c>
      <c r="DJ30" s="184" t="s">
        <v>925</v>
      </c>
      <c r="DK30" s="184" t="s">
        <v>2860</v>
      </c>
      <c r="DL30" s="184" t="s">
        <v>925</v>
      </c>
      <c r="DM30" s="184" t="s">
        <v>925</v>
      </c>
      <c r="DN30" s="184" t="s">
        <v>2860</v>
      </c>
      <c r="DO30" s="184" t="s">
        <v>925</v>
      </c>
      <c r="DP30" s="184" t="s">
        <v>925</v>
      </c>
      <c r="DQ30" s="184" t="s">
        <v>2860</v>
      </c>
      <c r="DR30" s="184" t="s">
        <v>925</v>
      </c>
      <c r="DS30" s="184" t="s">
        <v>925</v>
      </c>
      <c r="DT30" s="184" t="s">
        <v>2860</v>
      </c>
      <c r="DU30" s="184" t="s">
        <v>925</v>
      </c>
      <c r="DV30" s="184" t="s">
        <v>925</v>
      </c>
      <c r="DW30" s="184" t="s">
        <v>2860</v>
      </c>
      <c r="DX30" s="184" t="s">
        <v>925</v>
      </c>
      <c r="DY30" s="184" t="s">
        <v>925</v>
      </c>
      <c r="DZ30" s="184" t="s">
        <v>2860</v>
      </c>
      <c r="EA30" s="184" t="s">
        <v>925</v>
      </c>
      <c r="EB30" s="184" t="s">
        <v>925</v>
      </c>
      <c r="EC30" s="184" t="s">
        <v>2860</v>
      </c>
      <c r="ED30" s="184" t="s">
        <v>925</v>
      </c>
      <c r="EE30" s="184" t="s">
        <v>925</v>
      </c>
      <c r="EF30" s="184" t="s">
        <v>2860</v>
      </c>
      <c r="EG30" s="184" t="s">
        <v>925</v>
      </c>
      <c r="EH30" s="184" t="s">
        <v>925</v>
      </c>
      <c r="EI30" s="184" t="s">
        <v>2860</v>
      </c>
      <c r="EJ30" s="184" t="s">
        <v>925</v>
      </c>
      <c r="EK30" s="184" t="s">
        <v>925</v>
      </c>
      <c r="EL30" s="184" t="s">
        <v>2860</v>
      </c>
      <c r="EM30" s="184" t="s">
        <v>925</v>
      </c>
      <c r="EN30" s="184" t="s">
        <v>925</v>
      </c>
      <c r="EO30" s="184" t="s">
        <v>2860</v>
      </c>
      <c r="EP30" s="184" t="s">
        <v>925</v>
      </c>
      <c r="EQ30" s="184" t="s">
        <v>925</v>
      </c>
      <c r="ER30" s="184" t="s">
        <v>2860</v>
      </c>
      <c r="ES30" s="184" t="s">
        <v>925</v>
      </c>
      <c r="ET30" s="184" t="s">
        <v>925</v>
      </c>
    </row>
    <row r="31" spans="1:150" x14ac:dyDescent="0.35">
      <c r="A31" s="1"/>
      <c r="B31" s="183" t="s">
        <v>2976</v>
      </c>
      <c r="C31" s="183" t="s">
        <v>128</v>
      </c>
      <c r="D31" s="183" t="s">
        <v>129</v>
      </c>
      <c r="E31" s="183" t="s">
        <v>2977</v>
      </c>
      <c r="F31" s="183" t="s">
        <v>2978</v>
      </c>
      <c r="G31" s="184" t="s">
        <v>2860</v>
      </c>
      <c r="H31" s="184" t="s">
        <v>925</v>
      </c>
      <c r="I31" s="184" t="s">
        <v>925</v>
      </c>
      <c r="J31" s="184" t="s">
        <v>2860</v>
      </c>
      <c r="K31" s="184" t="s">
        <v>925</v>
      </c>
      <c r="L31" s="184" t="s">
        <v>925</v>
      </c>
      <c r="M31" s="184" t="s">
        <v>2860</v>
      </c>
      <c r="N31" s="184" t="s">
        <v>925</v>
      </c>
      <c r="O31" s="184" t="s">
        <v>925</v>
      </c>
      <c r="P31" s="184" t="s">
        <v>2860</v>
      </c>
      <c r="Q31" s="184" t="s">
        <v>925</v>
      </c>
      <c r="R31" s="184" t="s">
        <v>925</v>
      </c>
      <c r="S31" s="184" t="s">
        <v>2860</v>
      </c>
      <c r="T31" s="184" t="s">
        <v>925</v>
      </c>
      <c r="U31" s="184" t="s">
        <v>925</v>
      </c>
      <c r="V31" s="184" t="s">
        <v>2860</v>
      </c>
      <c r="W31" s="184" t="s">
        <v>925</v>
      </c>
      <c r="X31" s="184" t="s">
        <v>925</v>
      </c>
      <c r="Y31" s="184" t="s">
        <v>2860</v>
      </c>
      <c r="Z31" s="184" t="s">
        <v>925</v>
      </c>
      <c r="AA31" s="184" t="s">
        <v>925</v>
      </c>
      <c r="AB31" s="184" t="s">
        <v>2860</v>
      </c>
      <c r="AC31" s="184" t="s">
        <v>925</v>
      </c>
      <c r="AD31" s="184" t="s">
        <v>925</v>
      </c>
      <c r="AE31" s="184" t="s">
        <v>2860</v>
      </c>
      <c r="AF31" s="184" t="s">
        <v>925</v>
      </c>
      <c r="AG31" s="184" t="s">
        <v>925</v>
      </c>
      <c r="AH31" s="184" t="s">
        <v>2860</v>
      </c>
      <c r="AI31" s="184" t="s">
        <v>925</v>
      </c>
      <c r="AJ31" s="184" t="s">
        <v>925</v>
      </c>
      <c r="AK31" s="184" t="s">
        <v>2860</v>
      </c>
      <c r="AL31" s="184" t="s">
        <v>925</v>
      </c>
      <c r="AM31" s="184" t="s">
        <v>925</v>
      </c>
      <c r="AN31" s="184" t="s">
        <v>2860</v>
      </c>
      <c r="AO31" s="184" t="s">
        <v>925</v>
      </c>
      <c r="AP31" s="184" t="s">
        <v>925</v>
      </c>
      <c r="AQ31" s="184" t="s">
        <v>2860</v>
      </c>
      <c r="AR31" s="184" t="s">
        <v>925</v>
      </c>
      <c r="AS31" s="184" t="s">
        <v>925</v>
      </c>
      <c r="AT31" s="184" t="s">
        <v>2860</v>
      </c>
      <c r="AU31" s="184" t="s">
        <v>925</v>
      </c>
      <c r="AV31" s="184" t="s">
        <v>925</v>
      </c>
      <c r="AW31" s="184" t="s">
        <v>2860</v>
      </c>
      <c r="AX31" s="184" t="s">
        <v>925</v>
      </c>
      <c r="AY31" s="184" t="s">
        <v>925</v>
      </c>
      <c r="AZ31" s="184" t="s">
        <v>2860</v>
      </c>
      <c r="BA31" s="184" t="s">
        <v>925</v>
      </c>
      <c r="BB31" s="184" t="s">
        <v>925</v>
      </c>
      <c r="BC31" s="184" t="s">
        <v>2860</v>
      </c>
      <c r="BD31" s="184" t="s">
        <v>925</v>
      </c>
      <c r="BE31" s="184" t="s">
        <v>925</v>
      </c>
      <c r="BF31" s="184" t="s">
        <v>2860</v>
      </c>
      <c r="BG31" s="184" t="s">
        <v>925</v>
      </c>
      <c r="BH31" s="184" t="s">
        <v>925</v>
      </c>
      <c r="BI31" s="184" t="s">
        <v>2860</v>
      </c>
      <c r="BJ31" s="184" t="s">
        <v>925</v>
      </c>
      <c r="BK31" s="184" t="s">
        <v>925</v>
      </c>
      <c r="BL31" s="184" t="s">
        <v>2860</v>
      </c>
      <c r="BM31" s="184" t="s">
        <v>925</v>
      </c>
      <c r="BN31" s="184" t="s">
        <v>925</v>
      </c>
      <c r="BO31" s="184" t="s">
        <v>2860</v>
      </c>
      <c r="BP31" s="184" t="s">
        <v>925</v>
      </c>
      <c r="BQ31" s="184" t="s">
        <v>925</v>
      </c>
      <c r="BR31" s="184" t="s">
        <v>2860</v>
      </c>
      <c r="BS31" s="184" t="s">
        <v>925</v>
      </c>
      <c r="BT31" s="184" t="s">
        <v>925</v>
      </c>
      <c r="BU31" s="184" t="s">
        <v>2860</v>
      </c>
      <c r="BV31" s="184" t="s">
        <v>925</v>
      </c>
      <c r="BW31" s="184" t="s">
        <v>925</v>
      </c>
      <c r="BX31" s="184" t="s">
        <v>2860</v>
      </c>
      <c r="BY31" s="184" t="s">
        <v>925</v>
      </c>
      <c r="BZ31" s="184" t="s">
        <v>925</v>
      </c>
      <c r="CA31" s="184" t="s">
        <v>2860</v>
      </c>
      <c r="CB31" s="184" t="s">
        <v>925</v>
      </c>
      <c r="CC31" s="184" t="s">
        <v>925</v>
      </c>
      <c r="CD31" s="184" t="s">
        <v>2860</v>
      </c>
      <c r="CE31" s="184" t="s">
        <v>925</v>
      </c>
      <c r="CF31" s="184" t="s">
        <v>925</v>
      </c>
      <c r="CG31" s="184" t="s">
        <v>2860</v>
      </c>
      <c r="CH31" s="184" t="s">
        <v>925</v>
      </c>
      <c r="CI31" s="184" t="s">
        <v>925</v>
      </c>
      <c r="CJ31" s="184" t="s">
        <v>2860</v>
      </c>
      <c r="CK31" s="184" t="s">
        <v>925</v>
      </c>
      <c r="CL31" s="184" t="s">
        <v>925</v>
      </c>
      <c r="CM31" s="184" t="s">
        <v>2860</v>
      </c>
      <c r="CN31" s="184" t="s">
        <v>925</v>
      </c>
      <c r="CO31" s="184" t="s">
        <v>925</v>
      </c>
      <c r="CP31" s="184" t="s">
        <v>2860</v>
      </c>
      <c r="CQ31" s="184" t="s">
        <v>925</v>
      </c>
      <c r="CR31" s="184" t="s">
        <v>925</v>
      </c>
      <c r="CS31" s="184" t="s">
        <v>2860</v>
      </c>
      <c r="CT31" s="184" t="s">
        <v>925</v>
      </c>
      <c r="CU31" s="184" t="s">
        <v>925</v>
      </c>
      <c r="CV31" s="184" t="s">
        <v>2860</v>
      </c>
      <c r="CW31" s="184" t="s">
        <v>925</v>
      </c>
      <c r="CX31" s="184" t="s">
        <v>925</v>
      </c>
      <c r="CY31" s="184" t="s">
        <v>2860</v>
      </c>
      <c r="CZ31" s="184" t="s">
        <v>925</v>
      </c>
      <c r="DA31" s="184" t="s">
        <v>925</v>
      </c>
      <c r="DB31" s="184" t="s">
        <v>2860</v>
      </c>
      <c r="DC31" s="184" t="s">
        <v>925</v>
      </c>
      <c r="DD31" s="184" t="s">
        <v>925</v>
      </c>
      <c r="DE31" s="184" t="s">
        <v>2860</v>
      </c>
      <c r="DF31" s="184" t="s">
        <v>925</v>
      </c>
      <c r="DG31" s="184" t="s">
        <v>925</v>
      </c>
      <c r="DH31" s="184" t="s">
        <v>2860</v>
      </c>
      <c r="DI31" s="184" t="s">
        <v>925</v>
      </c>
      <c r="DJ31" s="184" t="s">
        <v>925</v>
      </c>
      <c r="DK31" s="184" t="s">
        <v>2860</v>
      </c>
      <c r="DL31" s="184" t="s">
        <v>925</v>
      </c>
      <c r="DM31" s="184" t="s">
        <v>925</v>
      </c>
      <c r="DN31" s="184" t="s">
        <v>2860</v>
      </c>
      <c r="DO31" s="184" t="s">
        <v>925</v>
      </c>
      <c r="DP31" s="184" t="s">
        <v>925</v>
      </c>
      <c r="DQ31" s="184" t="s">
        <v>2860</v>
      </c>
      <c r="DR31" s="184" t="s">
        <v>925</v>
      </c>
      <c r="DS31" s="184" t="s">
        <v>925</v>
      </c>
      <c r="DT31" s="184" t="s">
        <v>2860</v>
      </c>
      <c r="DU31" s="184" t="s">
        <v>925</v>
      </c>
      <c r="DV31" s="184" t="s">
        <v>925</v>
      </c>
      <c r="DW31" s="184" t="s">
        <v>2860</v>
      </c>
      <c r="DX31" s="184" t="s">
        <v>925</v>
      </c>
      <c r="DY31" s="184" t="s">
        <v>925</v>
      </c>
      <c r="DZ31" s="184" t="s">
        <v>2860</v>
      </c>
      <c r="EA31" s="184" t="s">
        <v>925</v>
      </c>
      <c r="EB31" s="184" t="s">
        <v>925</v>
      </c>
      <c r="EC31" s="184" t="s">
        <v>2860</v>
      </c>
      <c r="ED31" s="184" t="s">
        <v>925</v>
      </c>
      <c r="EE31" s="184" t="s">
        <v>925</v>
      </c>
      <c r="EF31" s="184" t="s">
        <v>2860</v>
      </c>
      <c r="EG31" s="184" t="s">
        <v>925</v>
      </c>
      <c r="EH31" s="184" t="s">
        <v>925</v>
      </c>
      <c r="EI31" s="184" t="s">
        <v>2860</v>
      </c>
      <c r="EJ31" s="184" t="s">
        <v>925</v>
      </c>
      <c r="EK31" s="184" t="s">
        <v>925</v>
      </c>
      <c r="EL31" s="184" t="s">
        <v>2860</v>
      </c>
      <c r="EM31" s="184" t="s">
        <v>925</v>
      </c>
      <c r="EN31" s="184" t="s">
        <v>925</v>
      </c>
      <c r="EO31" s="184" t="s">
        <v>2860</v>
      </c>
      <c r="EP31" s="184" t="s">
        <v>925</v>
      </c>
      <c r="EQ31" s="184" t="s">
        <v>925</v>
      </c>
      <c r="ER31" s="184" t="s">
        <v>2860</v>
      </c>
      <c r="ES31" s="184" t="s">
        <v>925</v>
      </c>
      <c r="ET31" s="184" t="s">
        <v>925</v>
      </c>
    </row>
    <row r="32" spans="1:150" x14ac:dyDescent="0.35">
      <c r="A32" s="1"/>
      <c r="B32" s="182" t="s">
        <v>2979</v>
      </c>
      <c r="C32" s="182" t="s">
        <v>104</v>
      </c>
      <c r="D32" s="182" t="s">
        <v>2980</v>
      </c>
      <c r="E32" s="182" t="s">
        <v>2981</v>
      </c>
      <c r="F32" s="182" t="s">
        <v>2982</v>
      </c>
      <c r="G32" s="182" t="s">
        <v>2860</v>
      </c>
      <c r="H32" s="182" t="s">
        <v>2744</v>
      </c>
      <c r="I32" s="182" t="s">
        <v>2744</v>
      </c>
      <c r="J32" s="182" t="s">
        <v>2860</v>
      </c>
      <c r="K32" s="182" t="s">
        <v>2744</v>
      </c>
      <c r="L32" s="182" t="s">
        <v>2744</v>
      </c>
      <c r="M32" s="182" t="s">
        <v>2860</v>
      </c>
      <c r="N32" s="182" t="s">
        <v>2744</v>
      </c>
      <c r="O32" s="182" t="s">
        <v>2744</v>
      </c>
      <c r="P32" s="182" t="s">
        <v>2860</v>
      </c>
      <c r="Q32" s="182" t="s">
        <v>2744</v>
      </c>
      <c r="R32" s="182" t="s">
        <v>2744</v>
      </c>
      <c r="S32" s="182" t="s">
        <v>2860</v>
      </c>
      <c r="T32" s="182" t="s">
        <v>2744</v>
      </c>
      <c r="U32" s="182" t="s">
        <v>2744</v>
      </c>
      <c r="V32" s="182" t="s">
        <v>2860</v>
      </c>
      <c r="W32" s="182" t="s">
        <v>2744</v>
      </c>
      <c r="X32" s="182" t="s">
        <v>2744</v>
      </c>
      <c r="Y32" s="182" t="s">
        <v>2860</v>
      </c>
      <c r="Z32" s="182" t="s">
        <v>2744</v>
      </c>
      <c r="AA32" s="182" t="s">
        <v>2744</v>
      </c>
      <c r="AB32" s="182" t="s">
        <v>2860</v>
      </c>
      <c r="AC32" s="182" t="s">
        <v>2744</v>
      </c>
      <c r="AD32" s="182" t="s">
        <v>2744</v>
      </c>
      <c r="AE32" s="182" t="s">
        <v>2860</v>
      </c>
      <c r="AF32" s="182" t="s">
        <v>2744</v>
      </c>
      <c r="AG32" s="182" t="s">
        <v>2744</v>
      </c>
      <c r="AH32" s="182" t="s">
        <v>2860</v>
      </c>
      <c r="AI32" s="182" t="s">
        <v>2744</v>
      </c>
      <c r="AJ32" s="182" t="s">
        <v>2744</v>
      </c>
      <c r="AK32" s="182" t="s">
        <v>2860</v>
      </c>
      <c r="AL32" s="182" t="s">
        <v>2744</v>
      </c>
      <c r="AM32" s="182" t="s">
        <v>2744</v>
      </c>
      <c r="AN32" s="182" t="s">
        <v>2860</v>
      </c>
      <c r="AO32" s="182" t="s">
        <v>2744</v>
      </c>
      <c r="AP32" s="182" t="s">
        <v>2744</v>
      </c>
      <c r="AQ32" s="182" t="s">
        <v>2860</v>
      </c>
      <c r="AR32" s="182" t="s">
        <v>2744</v>
      </c>
      <c r="AS32" s="182" t="s">
        <v>2744</v>
      </c>
      <c r="AT32" s="182" t="s">
        <v>2860</v>
      </c>
      <c r="AU32" s="182" t="s">
        <v>2744</v>
      </c>
      <c r="AV32" s="182" t="s">
        <v>2744</v>
      </c>
      <c r="AW32" s="182" t="s">
        <v>2860</v>
      </c>
      <c r="AX32" s="182" t="s">
        <v>2744</v>
      </c>
      <c r="AY32" s="182" t="s">
        <v>2744</v>
      </c>
      <c r="AZ32" s="182" t="s">
        <v>2860</v>
      </c>
      <c r="BA32" s="182" t="s">
        <v>2744</v>
      </c>
      <c r="BB32" s="182" t="s">
        <v>2744</v>
      </c>
      <c r="BC32" s="182" t="s">
        <v>2860</v>
      </c>
      <c r="BD32" s="182" t="s">
        <v>2744</v>
      </c>
      <c r="BE32" s="182" t="s">
        <v>2744</v>
      </c>
      <c r="BF32" s="182" t="s">
        <v>2860</v>
      </c>
      <c r="BG32" s="182" t="s">
        <v>2744</v>
      </c>
      <c r="BH32" s="182" t="s">
        <v>2744</v>
      </c>
      <c r="BI32" s="182" t="s">
        <v>2860</v>
      </c>
      <c r="BJ32" s="182" t="s">
        <v>2744</v>
      </c>
      <c r="BK32" s="182" t="s">
        <v>2744</v>
      </c>
      <c r="BL32" s="182" t="s">
        <v>2860</v>
      </c>
      <c r="BM32" s="182" t="s">
        <v>2744</v>
      </c>
      <c r="BN32" s="182" t="s">
        <v>2744</v>
      </c>
      <c r="BO32" s="182" t="s">
        <v>2860</v>
      </c>
      <c r="BP32" s="182" t="s">
        <v>2744</v>
      </c>
      <c r="BQ32" s="182" t="s">
        <v>2744</v>
      </c>
      <c r="BR32" s="182" t="s">
        <v>2860</v>
      </c>
      <c r="BS32" s="182" t="s">
        <v>2744</v>
      </c>
      <c r="BT32" s="182" t="s">
        <v>2744</v>
      </c>
      <c r="BU32" s="182" t="s">
        <v>2860</v>
      </c>
      <c r="BV32" s="182" t="s">
        <v>2744</v>
      </c>
      <c r="BW32" s="182" t="s">
        <v>2744</v>
      </c>
      <c r="BX32" s="182" t="s">
        <v>2860</v>
      </c>
      <c r="BY32" s="182" t="s">
        <v>2744</v>
      </c>
      <c r="BZ32" s="182" t="s">
        <v>2744</v>
      </c>
      <c r="CA32" s="182" t="s">
        <v>2860</v>
      </c>
      <c r="CB32" s="182" t="s">
        <v>2744</v>
      </c>
      <c r="CC32" s="182" t="s">
        <v>2744</v>
      </c>
      <c r="CD32" s="182" t="s">
        <v>2860</v>
      </c>
      <c r="CE32" s="182" t="s">
        <v>2744</v>
      </c>
      <c r="CF32" s="182" t="s">
        <v>2744</v>
      </c>
      <c r="CG32" s="182" t="s">
        <v>2860</v>
      </c>
      <c r="CH32" s="182" t="s">
        <v>2744</v>
      </c>
      <c r="CI32" s="182" t="s">
        <v>2744</v>
      </c>
      <c r="CJ32" s="182" t="s">
        <v>2860</v>
      </c>
      <c r="CK32" s="182" t="s">
        <v>2744</v>
      </c>
      <c r="CL32" s="182" t="s">
        <v>2744</v>
      </c>
      <c r="CM32" s="182" t="s">
        <v>2860</v>
      </c>
      <c r="CN32" s="182" t="s">
        <v>2744</v>
      </c>
      <c r="CO32" s="182" t="s">
        <v>2744</v>
      </c>
      <c r="CP32" s="182" t="s">
        <v>2860</v>
      </c>
      <c r="CQ32" s="182" t="s">
        <v>2744</v>
      </c>
      <c r="CR32" s="182" t="s">
        <v>2744</v>
      </c>
      <c r="CS32" s="182" t="s">
        <v>2860</v>
      </c>
      <c r="CT32" s="182" t="s">
        <v>2744</v>
      </c>
      <c r="CU32" s="182" t="s">
        <v>2744</v>
      </c>
      <c r="CV32" s="182" t="s">
        <v>2860</v>
      </c>
      <c r="CW32" s="182" t="s">
        <v>2744</v>
      </c>
      <c r="CX32" s="182" t="s">
        <v>2744</v>
      </c>
      <c r="CY32" s="182" t="s">
        <v>2860</v>
      </c>
      <c r="CZ32" s="182" t="s">
        <v>2744</v>
      </c>
      <c r="DA32" s="182" t="s">
        <v>2744</v>
      </c>
      <c r="DB32" s="182" t="s">
        <v>2860</v>
      </c>
      <c r="DC32" s="182" t="s">
        <v>2744</v>
      </c>
      <c r="DD32" s="182" t="s">
        <v>2744</v>
      </c>
      <c r="DE32" s="182" t="s">
        <v>2860</v>
      </c>
      <c r="DF32" s="182" t="s">
        <v>2744</v>
      </c>
      <c r="DG32" s="182" t="s">
        <v>2744</v>
      </c>
      <c r="DH32" s="182" t="s">
        <v>2860</v>
      </c>
      <c r="DI32" s="182" t="s">
        <v>2744</v>
      </c>
      <c r="DJ32" s="182" t="s">
        <v>2744</v>
      </c>
      <c r="DK32" s="182" t="s">
        <v>2860</v>
      </c>
      <c r="DL32" s="182" t="s">
        <v>2744</v>
      </c>
      <c r="DM32" s="182" t="s">
        <v>2744</v>
      </c>
      <c r="DN32" s="182" t="s">
        <v>2860</v>
      </c>
      <c r="DO32" s="182" t="s">
        <v>2744</v>
      </c>
      <c r="DP32" s="182" t="s">
        <v>2744</v>
      </c>
      <c r="DQ32" s="182" t="s">
        <v>2860</v>
      </c>
      <c r="DR32" s="182" t="s">
        <v>2744</v>
      </c>
      <c r="DS32" s="182" t="s">
        <v>2744</v>
      </c>
      <c r="DT32" s="182" t="s">
        <v>2860</v>
      </c>
      <c r="DU32" s="182" t="s">
        <v>2744</v>
      </c>
      <c r="DV32" s="182" t="s">
        <v>2744</v>
      </c>
      <c r="DW32" s="182" t="s">
        <v>2860</v>
      </c>
      <c r="DX32" s="182" t="s">
        <v>2744</v>
      </c>
      <c r="DY32" s="182" t="s">
        <v>2744</v>
      </c>
      <c r="DZ32" s="182" t="s">
        <v>2860</v>
      </c>
      <c r="EA32" s="182" t="s">
        <v>2744</v>
      </c>
      <c r="EB32" s="182" t="s">
        <v>2744</v>
      </c>
      <c r="EC32" s="182" t="s">
        <v>2860</v>
      </c>
      <c r="ED32" s="182" t="s">
        <v>2744</v>
      </c>
      <c r="EE32" s="182" t="s">
        <v>2744</v>
      </c>
      <c r="EF32" s="182" t="s">
        <v>2860</v>
      </c>
      <c r="EG32" s="182" t="s">
        <v>2744</v>
      </c>
      <c r="EH32" s="182" t="s">
        <v>2744</v>
      </c>
      <c r="EI32" s="182" t="s">
        <v>2860</v>
      </c>
      <c r="EJ32" s="182" t="s">
        <v>2744</v>
      </c>
      <c r="EK32" s="182" t="s">
        <v>2744</v>
      </c>
      <c r="EL32" s="182" t="s">
        <v>2860</v>
      </c>
      <c r="EM32" s="182" t="s">
        <v>2744</v>
      </c>
      <c r="EN32" s="182" t="s">
        <v>2744</v>
      </c>
      <c r="EO32" s="182" t="s">
        <v>2860</v>
      </c>
      <c r="EP32" s="182" t="s">
        <v>2744</v>
      </c>
      <c r="EQ32" s="182" t="s">
        <v>2744</v>
      </c>
      <c r="ER32" s="182" t="s">
        <v>2860</v>
      </c>
      <c r="ES32" s="182" t="s">
        <v>2744</v>
      </c>
      <c r="ET32" s="182" t="s">
        <v>2744</v>
      </c>
    </row>
    <row r="33" spans="1:150" x14ac:dyDescent="0.35">
      <c r="A33" s="1"/>
      <c r="B33" s="183" t="s">
        <v>2983</v>
      </c>
      <c r="C33" s="183" t="s">
        <v>104</v>
      </c>
      <c r="D33" s="183" t="s">
        <v>2980</v>
      </c>
      <c r="E33" s="183" t="s">
        <v>2984</v>
      </c>
      <c r="F33" s="183" t="s">
        <v>2985</v>
      </c>
      <c r="G33" s="184" t="s">
        <v>2860</v>
      </c>
      <c r="H33" s="184" t="s">
        <v>925</v>
      </c>
      <c r="I33" s="184" t="s">
        <v>925</v>
      </c>
      <c r="J33" s="184" t="s">
        <v>2860</v>
      </c>
      <c r="K33" s="184" t="s">
        <v>925</v>
      </c>
      <c r="L33" s="184" t="s">
        <v>925</v>
      </c>
      <c r="M33" s="184" t="s">
        <v>2860</v>
      </c>
      <c r="N33" s="184" t="s">
        <v>925</v>
      </c>
      <c r="O33" s="184" t="s">
        <v>925</v>
      </c>
      <c r="P33" s="184" t="s">
        <v>2860</v>
      </c>
      <c r="Q33" s="184" t="s">
        <v>925</v>
      </c>
      <c r="R33" s="184" t="s">
        <v>925</v>
      </c>
      <c r="S33" s="184" t="s">
        <v>2860</v>
      </c>
      <c r="T33" s="184" t="s">
        <v>925</v>
      </c>
      <c r="U33" s="184" t="s">
        <v>925</v>
      </c>
      <c r="V33" s="184" t="s">
        <v>2860</v>
      </c>
      <c r="W33" s="184" t="s">
        <v>925</v>
      </c>
      <c r="X33" s="184" t="s">
        <v>925</v>
      </c>
      <c r="Y33" s="184" t="s">
        <v>2860</v>
      </c>
      <c r="Z33" s="184" t="s">
        <v>925</v>
      </c>
      <c r="AA33" s="184" t="s">
        <v>925</v>
      </c>
      <c r="AB33" s="184" t="s">
        <v>2860</v>
      </c>
      <c r="AC33" s="184" t="s">
        <v>925</v>
      </c>
      <c r="AD33" s="184" t="s">
        <v>925</v>
      </c>
      <c r="AE33" s="184" t="s">
        <v>2860</v>
      </c>
      <c r="AF33" s="184" t="s">
        <v>925</v>
      </c>
      <c r="AG33" s="184" t="s">
        <v>925</v>
      </c>
      <c r="AH33" s="184" t="s">
        <v>2860</v>
      </c>
      <c r="AI33" s="184" t="s">
        <v>925</v>
      </c>
      <c r="AJ33" s="184" t="s">
        <v>925</v>
      </c>
      <c r="AK33" s="184" t="s">
        <v>2860</v>
      </c>
      <c r="AL33" s="184" t="s">
        <v>925</v>
      </c>
      <c r="AM33" s="184" t="s">
        <v>925</v>
      </c>
      <c r="AN33" s="184" t="s">
        <v>2860</v>
      </c>
      <c r="AO33" s="184" t="s">
        <v>925</v>
      </c>
      <c r="AP33" s="184" t="s">
        <v>925</v>
      </c>
      <c r="AQ33" s="184" t="s">
        <v>2860</v>
      </c>
      <c r="AR33" s="184" t="s">
        <v>925</v>
      </c>
      <c r="AS33" s="184" t="s">
        <v>925</v>
      </c>
      <c r="AT33" s="184" t="s">
        <v>2860</v>
      </c>
      <c r="AU33" s="184" t="s">
        <v>925</v>
      </c>
      <c r="AV33" s="184" t="s">
        <v>925</v>
      </c>
      <c r="AW33" s="184" t="s">
        <v>2860</v>
      </c>
      <c r="AX33" s="184" t="s">
        <v>925</v>
      </c>
      <c r="AY33" s="184" t="s">
        <v>925</v>
      </c>
      <c r="AZ33" s="184" t="s">
        <v>2860</v>
      </c>
      <c r="BA33" s="184" t="s">
        <v>925</v>
      </c>
      <c r="BB33" s="184" t="s">
        <v>925</v>
      </c>
      <c r="BC33" s="184" t="s">
        <v>2860</v>
      </c>
      <c r="BD33" s="184" t="s">
        <v>925</v>
      </c>
      <c r="BE33" s="184" t="s">
        <v>925</v>
      </c>
      <c r="BF33" s="184" t="s">
        <v>2860</v>
      </c>
      <c r="BG33" s="184" t="s">
        <v>925</v>
      </c>
      <c r="BH33" s="184" t="s">
        <v>925</v>
      </c>
      <c r="BI33" s="184" t="s">
        <v>2860</v>
      </c>
      <c r="BJ33" s="184" t="s">
        <v>925</v>
      </c>
      <c r="BK33" s="184" t="s">
        <v>925</v>
      </c>
      <c r="BL33" s="184" t="s">
        <v>2860</v>
      </c>
      <c r="BM33" s="184" t="s">
        <v>925</v>
      </c>
      <c r="BN33" s="184" t="s">
        <v>925</v>
      </c>
      <c r="BO33" s="184" t="s">
        <v>2860</v>
      </c>
      <c r="BP33" s="184" t="s">
        <v>925</v>
      </c>
      <c r="BQ33" s="184" t="s">
        <v>925</v>
      </c>
      <c r="BR33" s="184" t="s">
        <v>2860</v>
      </c>
      <c r="BS33" s="184" t="s">
        <v>925</v>
      </c>
      <c r="BT33" s="184" t="s">
        <v>925</v>
      </c>
      <c r="BU33" s="184" t="s">
        <v>2860</v>
      </c>
      <c r="BV33" s="184" t="s">
        <v>925</v>
      </c>
      <c r="BW33" s="184" t="s">
        <v>925</v>
      </c>
      <c r="BX33" s="184" t="s">
        <v>2860</v>
      </c>
      <c r="BY33" s="184" t="s">
        <v>925</v>
      </c>
      <c r="BZ33" s="184" t="s">
        <v>925</v>
      </c>
      <c r="CA33" s="184" t="s">
        <v>2860</v>
      </c>
      <c r="CB33" s="184" t="s">
        <v>925</v>
      </c>
      <c r="CC33" s="184" t="s">
        <v>925</v>
      </c>
      <c r="CD33" s="184" t="s">
        <v>2860</v>
      </c>
      <c r="CE33" s="184" t="s">
        <v>925</v>
      </c>
      <c r="CF33" s="184" t="s">
        <v>925</v>
      </c>
      <c r="CG33" s="184" t="s">
        <v>2860</v>
      </c>
      <c r="CH33" s="184" t="s">
        <v>925</v>
      </c>
      <c r="CI33" s="184" t="s">
        <v>925</v>
      </c>
      <c r="CJ33" s="184" t="s">
        <v>2860</v>
      </c>
      <c r="CK33" s="184" t="s">
        <v>925</v>
      </c>
      <c r="CL33" s="184" t="s">
        <v>925</v>
      </c>
      <c r="CM33" s="184" t="s">
        <v>2860</v>
      </c>
      <c r="CN33" s="184" t="s">
        <v>925</v>
      </c>
      <c r="CO33" s="184" t="s">
        <v>925</v>
      </c>
      <c r="CP33" s="184" t="s">
        <v>2860</v>
      </c>
      <c r="CQ33" s="184" t="s">
        <v>925</v>
      </c>
      <c r="CR33" s="184" t="s">
        <v>925</v>
      </c>
      <c r="CS33" s="184" t="s">
        <v>2860</v>
      </c>
      <c r="CT33" s="184" t="s">
        <v>925</v>
      </c>
      <c r="CU33" s="184" t="s">
        <v>925</v>
      </c>
      <c r="CV33" s="184" t="s">
        <v>2860</v>
      </c>
      <c r="CW33" s="184" t="s">
        <v>925</v>
      </c>
      <c r="CX33" s="184" t="s">
        <v>925</v>
      </c>
      <c r="CY33" s="184" t="s">
        <v>2860</v>
      </c>
      <c r="CZ33" s="184" t="s">
        <v>925</v>
      </c>
      <c r="DA33" s="184" t="s">
        <v>925</v>
      </c>
      <c r="DB33" s="184" t="s">
        <v>2860</v>
      </c>
      <c r="DC33" s="184" t="s">
        <v>925</v>
      </c>
      <c r="DD33" s="184" t="s">
        <v>925</v>
      </c>
      <c r="DE33" s="184" t="s">
        <v>2860</v>
      </c>
      <c r="DF33" s="184" t="s">
        <v>925</v>
      </c>
      <c r="DG33" s="184" t="s">
        <v>925</v>
      </c>
      <c r="DH33" s="184" t="s">
        <v>2860</v>
      </c>
      <c r="DI33" s="184" t="s">
        <v>925</v>
      </c>
      <c r="DJ33" s="184" t="s">
        <v>925</v>
      </c>
      <c r="DK33" s="184" t="s">
        <v>2860</v>
      </c>
      <c r="DL33" s="184" t="s">
        <v>925</v>
      </c>
      <c r="DM33" s="184" t="s">
        <v>925</v>
      </c>
      <c r="DN33" s="184" t="s">
        <v>2860</v>
      </c>
      <c r="DO33" s="184" t="s">
        <v>925</v>
      </c>
      <c r="DP33" s="184" t="s">
        <v>925</v>
      </c>
      <c r="DQ33" s="184" t="s">
        <v>2860</v>
      </c>
      <c r="DR33" s="184" t="s">
        <v>925</v>
      </c>
      <c r="DS33" s="184" t="s">
        <v>925</v>
      </c>
      <c r="DT33" s="184" t="s">
        <v>2860</v>
      </c>
      <c r="DU33" s="184" t="s">
        <v>925</v>
      </c>
      <c r="DV33" s="184" t="s">
        <v>925</v>
      </c>
      <c r="DW33" s="184" t="s">
        <v>2860</v>
      </c>
      <c r="DX33" s="184" t="s">
        <v>925</v>
      </c>
      <c r="DY33" s="184" t="s">
        <v>925</v>
      </c>
      <c r="DZ33" s="184" t="s">
        <v>2860</v>
      </c>
      <c r="EA33" s="184" t="s">
        <v>925</v>
      </c>
      <c r="EB33" s="184" t="s">
        <v>925</v>
      </c>
      <c r="EC33" s="184" t="s">
        <v>2860</v>
      </c>
      <c r="ED33" s="184" t="s">
        <v>925</v>
      </c>
      <c r="EE33" s="184" t="s">
        <v>925</v>
      </c>
      <c r="EF33" s="184" t="s">
        <v>2860</v>
      </c>
      <c r="EG33" s="184" t="s">
        <v>925</v>
      </c>
      <c r="EH33" s="184" t="s">
        <v>925</v>
      </c>
      <c r="EI33" s="184" t="s">
        <v>2860</v>
      </c>
      <c r="EJ33" s="184" t="s">
        <v>925</v>
      </c>
      <c r="EK33" s="184" t="s">
        <v>925</v>
      </c>
      <c r="EL33" s="184" t="s">
        <v>2860</v>
      </c>
      <c r="EM33" s="184" t="s">
        <v>925</v>
      </c>
      <c r="EN33" s="184" t="s">
        <v>925</v>
      </c>
      <c r="EO33" s="184" t="s">
        <v>2860</v>
      </c>
      <c r="EP33" s="184" t="s">
        <v>925</v>
      </c>
      <c r="EQ33" s="184" t="s">
        <v>925</v>
      </c>
      <c r="ER33" s="184" t="s">
        <v>2860</v>
      </c>
      <c r="ES33" s="184" t="s">
        <v>925</v>
      </c>
      <c r="ET33" s="184" t="s">
        <v>925</v>
      </c>
    </row>
    <row r="34" spans="1:150" x14ac:dyDescent="0.35">
      <c r="A34" s="1"/>
      <c r="B34" s="183" t="s">
        <v>2986</v>
      </c>
      <c r="C34" s="183" t="s">
        <v>104</v>
      </c>
      <c r="D34" s="183" t="s">
        <v>2980</v>
      </c>
      <c r="E34" s="183" t="s">
        <v>2987</v>
      </c>
      <c r="F34" s="183" t="s">
        <v>2988</v>
      </c>
      <c r="G34" s="184" t="s">
        <v>2860</v>
      </c>
      <c r="H34" s="184" t="s">
        <v>925</v>
      </c>
      <c r="I34" s="184" t="s">
        <v>925</v>
      </c>
      <c r="J34" s="184" t="s">
        <v>2860</v>
      </c>
      <c r="K34" s="184" t="s">
        <v>925</v>
      </c>
      <c r="L34" s="184" t="s">
        <v>925</v>
      </c>
      <c r="M34" s="184" t="s">
        <v>2860</v>
      </c>
      <c r="N34" s="184" t="s">
        <v>925</v>
      </c>
      <c r="O34" s="184" t="s">
        <v>925</v>
      </c>
      <c r="P34" s="184" t="s">
        <v>2860</v>
      </c>
      <c r="Q34" s="184" t="s">
        <v>925</v>
      </c>
      <c r="R34" s="184" t="s">
        <v>925</v>
      </c>
      <c r="S34" s="184" t="s">
        <v>2860</v>
      </c>
      <c r="T34" s="184" t="s">
        <v>925</v>
      </c>
      <c r="U34" s="184" t="s">
        <v>925</v>
      </c>
      <c r="V34" s="184" t="s">
        <v>2860</v>
      </c>
      <c r="W34" s="184" t="s">
        <v>925</v>
      </c>
      <c r="X34" s="184" t="s">
        <v>925</v>
      </c>
      <c r="Y34" s="184" t="s">
        <v>2860</v>
      </c>
      <c r="Z34" s="184" t="s">
        <v>925</v>
      </c>
      <c r="AA34" s="184" t="s">
        <v>925</v>
      </c>
      <c r="AB34" s="184" t="s">
        <v>2860</v>
      </c>
      <c r="AC34" s="184" t="s">
        <v>925</v>
      </c>
      <c r="AD34" s="184" t="s">
        <v>925</v>
      </c>
      <c r="AE34" s="184" t="s">
        <v>2860</v>
      </c>
      <c r="AF34" s="184" t="s">
        <v>925</v>
      </c>
      <c r="AG34" s="184" t="s">
        <v>925</v>
      </c>
      <c r="AH34" s="184" t="s">
        <v>2860</v>
      </c>
      <c r="AI34" s="184" t="s">
        <v>925</v>
      </c>
      <c r="AJ34" s="184" t="s">
        <v>925</v>
      </c>
      <c r="AK34" s="184" t="s">
        <v>2860</v>
      </c>
      <c r="AL34" s="184" t="s">
        <v>925</v>
      </c>
      <c r="AM34" s="184" t="s">
        <v>925</v>
      </c>
      <c r="AN34" s="184" t="s">
        <v>2860</v>
      </c>
      <c r="AO34" s="184" t="s">
        <v>925</v>
      </c>
      <c r="AP34" s="184" t="s">
        <v>925</v>
      </c>
      <c r="AQ34" s="184" t="s">
        <v>2860</v>
      </c>
      <c r="AR34" s="184" t="s">
        <v>925</v>
      </c>
      <c r="AS34" s="184" t="s">
        <v>925</v>
      </c>
      <c r="AT34" s="184" t="s">
        <v>2860</v>
      </c>
      <c r="AU34" s="184" t="s">
        <v>925</v>
      </c>
      <c r="AV34" s="184" t="s">
        <v>925</v>
      </c>
      <c r="AW34" s="184" t="s">
        <v>2860</v>
      </c>
      <c r="AX34" s="184" t="s">
        <v>925</v>
      </c>
      <c r="AY34" s="184" t="s">
        <v>925</v>
      </c>
      <c r="AZ34" s="184" t="s">
        <v>2860</v>
      </c>
      <c r="BA34" s="184" t="s">
        <v>925</v>
      </c>
      <c r="BB34" s="184" t="s">
        <v>925</v>
      </c>
      <c r="BC34" s="184" t="s">
        <v>2860</v>
      </c>
      <c r="BD34" s="184" t="s">
        <v>925</v>
      </c>
      <c r="BE34" s="184" t="s">
        <v>925</v>
      </c>
      <c r="BF34" s="184" t="s">
        <v>2860</v>
      </c>
      <c r="BG34" s="184" t="s">
        <v>925</v>
      </c>
      <c r="BH34" s="184" t="s">
        <v>925</v>
      </c>
      <c r="BI34" s="184" t="s">
        <v>2860</v>
      </c>
      <c r="BJ34" s="184" t="s">
        <v>925</v>
      </c>
      <c r="BK34" s="184" t="s">
        <v>925</v>
      </c>
      <c r="BL34" s="184" t="s">
        <v>2860</v>
      </c>
      <c r="BM34" s="184" t="s">
        <v>925</v>
      </c>
      <c r="BN34" s="184" t="s">
        <v>925</v>
      </c>
      <c r="BO34" s="184" t="s">
        <v>2860</v>
      </c>
      <c r="BP34" s="184" t="s">
        <v>925</v>
      </c>
      <c r="BQ34" s="184" t="s">
        <v>925</v>
      </c>
      <c r="BR34" s="184" t="s">
        <v>2860</v>
      </c>
      <c r="BS34" s="184" t="s">
        <v>925</v>
      </c>
      <c r="BT34" s="184" t="s">
        <v>925</v>
      </c>
      <c r="BU34" s="184" t="s">
        <v>2860</v>
      </c>
      <c r="BV34" s="184" t="s">
        <v>925</v>
      </c>
      <c r="BW34" s="184" t="s">
        <v>925</v>
      </c>
      <c r="BX34" s="184" t="s">
        <v>2860</v>
      </c>
      <c r="BY34" s="184" t="s">
        <v>925</v>
      </c>
      <c r="BZ34" s="184" t="s">
        <v>925</v>
      </c>
      <c r="CA34" s="184" t="s">
        <v>2860</v>
      </c>
      <c r="CB34" s="184" t="s">
        <v>925</v>
      </c>
      <c r="CC34" s="184" t="s">
        <v>925</v>
      </c>
      <c r="CD34" s="184" t="s">
        <v>2860</v>
      </c>
      <c r="CE34" s="184" t="s">
        <v>925</v>
      </c>
      <c r="CF34" s="184" t="s">
        <v>925</v>
      </c>
      <c r="CG34" s="184" t="s">
        <v>2860</v>
      </c>
      <c r="CH34" s="184" t="s">
        <v>925</v>
      </c>
      <c r="CI34" s="184" t="s">
        <v>925</v>
      </c>
      <c r="CJ34" s="184" t="s">
        <v>2860</v>
      </c>
      <c r="CK34" s="184" t="s">
        <v>925</v>
      </c>
      <c r="CL34" s="184" t="s">
        <v>925</v>
      </c>
      <c r="CM34" s="184" t="s">
        <v>2860</v>
      </c>
      <c r="CN34" s="184" t="s">
        <v>925</v>
      </c>
      <c r="CO34" s="184" t="s">
        <v>925</v>
      </c>
      <c r="CP34" s="184" t="s">
        <v>2860</v>
      </c>
      <c r="CQ34" s="184" t="s">
        <v>925</v>
      </c>
      <c r="CR34" s="184" t="s">
        <v>925</v>
      </c>
      <c r="CS34" s="184" t="s">
        <v>2860</v>
      </c>
      <c r="CT34" s="184" t="s">
        <v>925</v>
      </c>
      <c r="CU34" s="184" t="s">
        <v>925</v>
      </c>
      <c r="CV34" s="184" t="s">
        <v>2860</v>
      </c>
      <c r="CW34" s="184" t="s">
        <v>925</v>
      </c>
      <c r="CX34" s="184" t="s">
        <v>925</v>
      </c>
      <c r="CY34" s="184" t="s">
        <v>2860</v>
      </c>
      <c r="CZ34" s="184" t="s">
        <v>925</v>
      </c>
      <c r="DA34" s="184" t="s">
        <v>925</v>
      </c>
      <c r="DB34" s="184" t="s">
        <v>2860</v>
      </c>
      <c r="DC34" s="184" t="s">
        <v>925</v>
      </c>
      <c r="DD34" s="184" t="s">
        <v>925</v>
      </c>
      <c r="DE34" s="184" t="s">
        <v>2860</v>
      </c>
      <c r="DF34" s="184" t="s">
        <v>925</v>
      </c>
      <c r="DG34" s="184" t="s">
        <v>925</v>
      </c>
      <c r="DH34" s="184" t="s">
        <v>2860</v>
      </c>
      <c r="DI34" s="184" t="s">
        <v>925</v>
      </c>
      <c r="DJ34" s="184" t="s">
        <v>925</v>
      </c>
      <c r="DK34" s="184" t="s">
        <v>2860</v>
      </c>
      <c r="DL34" s="184" t="s">
        <v>925</v>
      </c>
      <c r="DM34" s="184" t="s">
        <v>925</v>
      </c>
      <c r="DN34" s="184" t="s">
        <v>2860</v>
      </c>
      <c r="DO34" s="184" t="s">
        <v>925</v>
      </c>
      <c r="DP34" s="184" t="s">
        <v>925</v>
      </c>
      <c r="DQ34" s="184" t="s">
        <v>2860</v>
      </c>
      <c r="DR34" s="184" t="s">
        <v>925</v>
      </c>
      <c r="DS34" s="184" t="s">
        <v>925</v>
      </c>
      <c r="DT34" s="184" t="s">
        <v>2860</v>
      </c>
      <c r="DU34" s="184" t="s">
        <v>925</v>
      </c>
      <c r="DV34" s="184" t="s">
        <v>925</v>
      </c>
      <c r="DW34" s="184" t="s">
        <v>2860</v>
      </c>
      <c r="DX34" s="184" t="s">
        <v>925</v>
      </c>
      <c r="DY34" s="184" t="s">
        <v>925</v>
      </c>
      <c r="DZ34" s="184" t="s">
        <v>2860</v>
      </c>
      <c r="EA34" s="184" t="s">
        <v>925</v>
      </c>
      <c r="EB34" s="184" t="s">
        <v>925</v>
      </c>
      <c r="EC34" s="184" t="s">
        <v>2860</v>
      </c>
      <c r="ED34" s="184" t="s">
        <v>925</v>
      </c>
      <c r="EE34" s="184" t="s">
        <v>925</v>
      </c>
      <c r="EF34" s="184" t="s">
        <v>2860</v>
      </c>
      <c r="EG34" s="184" t="s">
        <v>925</v>
      </c>
      <c r="EH34" s="184" t="s">
        <v>925</v>
      </c>
      <c r="EI34" s="184" t="s">
        <v>2860</v>
      </c>
      <c r="EJ34" s="184" t="s">
        <v>925</v>
      </c>
      <c r="EK34" s="184" t="s">
        <v>925</v>
      </c>
      <c r="EL34" s="184" t="s">
        <v>2860</v>
      </c>
      <c r="EM34" s="184" t="s">
        <v>925</v>
      </c>
      <c r="EN34" s="184" t="s">
        <v>925</v>
      </c>
      <c r="EO34" s="184" t="s">
        <v>2860</v>
      </c>
      <c r="EP34" s="184" t="s">
        <v>925</v>
      </c>
      <c r="EQ34" s="184" t="s">
        <v>925</v>
      </c>
      <c r="ER34" s="184" t="s">
        <v>2860</v>
      </c>
      <c r="ES34" s="184" t="s">
        <v>925</v>
      </c>
      <c r="ET34" s="184" t="s">
        <v>925</v>
      </c>
    </row>
    <row r="35" spans="1:150" x14ac:dyDescent="0.35">
      <c r="A35" s="1"/>
      <c r="B35" s="183" t="s">
        <v>2989</v>
      </c>
      <c r="C35" s="183" t="s">
        <v>104</v>
      </c>
      <c r="D35" s="183" t="s">
        <v>2980</v>
      </c>
      <c r="E35" s="183" t="s">
        <v>2990</v>
      </c>
      <c r="F35" s="183" t="s">
        <v>2991</v>
      </c>
      <c r="G35" s="184" t="s">
        <v>2860</v>
      </c>
      <c r="H35" s="184" t="s">
        <v>925</v>
      </c>
      <c r="I35" s="184" t="s">
        <v>925</v>
      </c>
      <c r="J35" s="184" t="s">
        <v>2860</v>
      </c>
      <c r="K35" s="184" t="s">
        <v>925</v>
      </c>
      <c r="L35" s="184" t="s">
        <v>925</v>
      </c>
      <c r="M35" s="184" t="s">
        <v>2860</v>
      </c>
      <c r="N35" s="184" t="s">
        <v>925</v>
      </c>
      <c r="O35" s="184" t="s">
        <v>925</v>
      </c>
      <c r="P35" s="184" t="s">
        <v>2860</v>
      </c>
      <c r="Q35" s="184" t="s">
        <v>925</v>
      </c>
      <c r="R35" s="184" t="s">
        <v>925</v>
      </c>
      <c r="S35" s="184" t="s">
        <v>2860</v>
      </c>
      <c r="T35" s="184" t="s">
        <v>925</v>
      </c>
      <c r="U35" s="184" t="s">
        <v>925</v>
      </c>
      <c r="V35" s="184" t="s">
        <v>2860</v>
      </c>
      <c r="W35" s="184" t="s">
        <v>925</v>
      </c>
      <c r="X35" s="184" t="s">
        <v>925</v>
      </c>
      <c r="Y35" s="184" t="s">
        <v>2860</v>
      </c>
      <c r="Z35" s="184" t="s">
        <v>925</v>
      </c>
      <c r="AA35" s="184" t="s">
        <v>925</v>
      </c>
      <c r="AB35" s="184" t="s">
        <v>2860</v>
      </c>
      <c r="AC35" s="184" t="s">
        <v>925</v>
      </c>
      <c r="AD35" s="184" t="s">
        <v>925</v>
      </c>
      <c r="AE35" s="184" t="s">
        <v>2860</v>
      </c>
      <c r="AF35" s="184" t="s">
        <v>925</v>
      </c>
      <c r="AG35" s="184" t="s">
        <v>925</v>
      </c>
      <c r="AH35" s="184" t="s">
        <v>2860</v>
      </c>
      <c r="AI35" s="184" t="s">
        <v>925</v>
      </c>
      <c r="AJ35" s="184" t="s">
        <v>925</v>
      </c>
      <c r="AK35" s="184" t="s">
        <v>2860</v>
      </c>
      <c r="AL35" s="184" t="s">
        <v>925</v>
      </c>
      <c r="AM35" s="184" t="s">
        <v>925</v>
      </c>
      <c r="AN35" s="184" t="s">
        <v>2860</v>
      </c>
      <c r="AO35" s="184" t="s">
        <v>925</v>
      </c>
      <c r="AP35" s="184" t="s">
        <v>925</v>
      </c>
      <c r="AQ35" s="184" t="s">
        <v>2860</v>
      </c>
      <c r="AR35" s="184" t="s">
        <v>925</v>
      </c>
      <c r="AS35" s="184" t="s">
        <v>925</v>
      </c>
      <c r="AT35" s="184" t="s">
        <v>2860</v>
      </c>
      <c r="AU35" s="184" t="s">
        <v>925</v>
      </c>
      <c r="AV35" s="184" t="s">
        <v>925</v>
      </c>
      <c r="AW35" s="184" t="s">
        <v>2860</v>
      </c>
      <c r="AX35" s="184" t="s">
        <v>925</v>
      </c>
      <c r="AY35" s="184" t="s">
        <v>925</v>
      </c>
      <c r="AZ35" s="184" t="s">
        <v>2860</v>
      </c>
      <c r="BA35" s="184" t="s">
        <v>925</v>
      </c>
      <c r="BB35" s="184" t="s">
        <v>925</v>
      </c>
      <c r="BC35" s="184" t="s">
        <v>2860</v>
      </c>
      <c r="BD35" s="184" t="s">
        <v>925</v>
      </c>
      <c r="BE35" s="184" t="s">
        <v>925</v>
      </c>
      <c r="BF35" s="184" t="s">
        <v>2860</v>
      </c>
      <c r="BG35" s="184" t="s">
        <v>925</v>
      </c>
      <c r="BH35" s="184" t="s">
        <v>925</v>
      </c>
      <c r="BI35" s="184" t="s">
        <v>2860</v>
      </c>
      <c r="BJ35" s="184" t="s">
        <v>925</v>
      </c>
      <c r="BK35" s="184" t="s">
        <v>925</v>
      </c>
      <c r="BL35" s="184" t="s">
        <v>2860</v>
      </c>
      <c r="BM35" s="184" t="s">
        <v>925</v>
      </c>
      <c r="BN35" s="184" t="s">
        <v>925</v>
      </c>
      <c r="BO35" s="184" t="s">
        <v>2860</v>
      </c>
      <c r="BP35" s="184" t="s">
        <v>925</v>
      </c>
      <c r="BQ35" s="184" t="s">
        <v>925</v>
      </c>
      <c r="BR35" s="184" t="s">
        <v>2860</v>
      </c>
      <c r="BS35" s="184" t="s">
        <v>925</v>
      </c>
      <c r="BT35" s="184" t="s">
        <v>925</v>
      </c>
      <c r="BU35" s="184" t="s">
        <v>2860</v>
      </c>
      <c r="BV35" s="184" t="s">
        <v>925</v>
      </c>
      <c r="BW35" s="184" t="s">
        <v>925</v>
      </c>
      <c r="BX35" s="184" t="s">
        <v>2860</v>
      </c>
      <c r="BY35" s="184" t="s">
        <v>925</v>
      </c>
      <c r="BZ35" s="184" t="s">
        <v>925</v>
      </c>
      <c r="CA35" s="184" t="s">
        <v>2860</v>
      </c>
      <c r="CB35" s="184" t="s">
        <v>925</v>
      </c>
      <c r="CC35" s="184" t="s">
        <v>925</v>
      </c>
      <c r="CD35" s="184" t="s">
        <v>2860</v>
      </c>
      <c r="CE35" s="184" t="s">
        <v>925</v>
      </c>
      <c r="CF35" s="184" t="s">
        <v>925</v>
      </c>
      <c r="CG35" s="184" t="s">
        <v>2860</v>
      </c>
      <c r="CH35" s="184" t="s">
        <v>925</v>
      </c>
      <c r="CI35" s="184" t="s">
        <v>925</v>
      </c>
      <c r="CJ35" s="184" t="s">
        <v>2860</v>
      </c>
      <c r="CK35" s="184" t="s">
        <v>925</v>
      </c>
      <c r="CL35" s="184" t="s">
        <v>925</v>
      </c>
      <c r="CM35" s="184" t="s">
        <v>2860</v>
      </c>
      <c r="CN35" s="184" t="s">
        <v>925</v>
      </c>
      <c r="CO35" s="184" t="s">
        <v>925</v>
      </c>
      <c r="CP35" s="184" t="s">
        <v>2860</v>
      </c>
      <c r="CQ35" s="184" t="s">
        <v>925</v>
      </c>
      <c r="CR35" s="184" t="s">
        <v>925</v>
      </c>
      <c r="CS35" s="184" t="s">
        <v>2860</v>
      </c>
      <c r="CT35" s="184" t="s">
        <v>925</v>
      </c>
      <c r="CU35" s="184" t="s">
        <v>925</v>
      </c>
      <c r="CV35" s="184" t="s">
        <v>2860</v>
      </c>
      <c r="CW35" s="184" t="s">
        <v>925</v>
      </c>
      <c r="CX35" s="184" t="s">
        <v>925</v>
      </c>
      <c r="CY35" s="184" t="s">
        <v>2860</v>
      </c>
      <c r="CZ35" s="184" t="s">
        <v>925</v>
      </c>
      <c r="DA35" s="184" t="s">
        <v>925</v>
      </c>
      <c r="DB35" s="184" t="s">
        <v>2860</v>
      </c>
      <c r="DC35" s="184" t="s">
        <v>925</v>
      </c>
      <c r="DD35" s="184" t="s">
        <v>925</v>
      </c>
      <c r="DE35" s="184" t="s">
        <v>2860</v>
      </c>
      <c r="DF35" s="184" t="s">
        <v>925</v>
      </c>
      <c r="DG35" s="184" t="s">
        <v>925</v>
      </c>
      <c r="DH35" s="184" t="s">
        <v>2860</v>
      </c>
      <c r="DI35" s="184" t="s">
        <v>925</v>
      </c>
      <c r="DJ35" s="184" t="s">
        <v>925</v>
      </c>
      <c r="DK35" s="184" t="s">
        <v>2860</v>
      </c>
      <c r="DL35" s="184" t="s">
        <v>925</v>
      </c>
      <c r="DM35" s="184" t="s">
        <v>925</v>
      </c>
      <c r="DN35" s="184" t="s">
        <v>2860</v>
      </c>
      <c r="DO35" s="184" t="s">
        <v>925</v>
      </c>
      <c r="DP35" s="184" t="s">
        <v>925</v>
      </c>
      <c r="DQ35" s="184" t="s">
        <v>2860</v>
      </c>
      <c r="DR35" s="184" t="s">
        <v>925</v>
      </c>
      <c r="DS35" s="184" t="s">
        <v>925</v>
      </c>
      <c r="DT35" s="184" t="s">
        <v>2860</v>
      </c>
      <c r="DU35" s="184" t="s">
        <v>925</v>
      </c>
      <c r="DV35" s="184" t="s">
        <v>925</v>
      </c>
      <c r="DW35" s="184" t="s">
        <v>2860</v>
      </c>
      <c r="DX35" s="184" t="s">
        <v>925</v>
      </c>
      <c r="DY35" s="184" t="s">
        <v>925</v>
      </c>
      <c r="DZ35" s="184" t="s">
        <v>2860</v>
      </c>
      <c r="EA35" s="184" t="s">
        <v>925</v>
      </c>
      <c r="EB35" s="184" t="s">
        <v>925</v>
      </c>
      <c r="EC35" s="184" t="s">
        <v>2860</v>
      </c>
      <c r="ED35" s="184" t="s">
        <v>925</v>
      </c>
      <c r="EE35" s="184" t="s">
        <v>925</v>
      </c>
      <c r="EF35" s="184" t="s">
        <v>2860</v>
      </c>
      <c r="EG35" s="184" t="s">
        <v>925</v>
      </c>
      <c r="EH35" s="184" t="s">
        <v>925</v>
      </c>
      <c r="EI35" s="184" t="s">
        <v>2860</v>
      </c>
      <c r="EJ35" s="184" t="s">
        <v>925</v>
      </c>
      <c r="EK35" s="184" t="s">
        <v>925</v>
      </c>
      <c r="EL35" s="184" t="s">
        <v>2860</v>
      </c>
      <c r="EM35" s="184" t="s">
        <v>925</v>
      </c>
      <c r="EN35" s="184" t="s">
        <v>925</v>
      </c>
      <c r="EO35" s="184" t="s">
        <v>2860</v>
      </c>
      <c r="EP35" s="184" t="s">
        <v>925</v>
      </c>
      <c r="EQ35" s="184" t="s">
        <v>925</v>
      </c>
      <c r="ER35" s="184" t="s">
        <v>2860</v>
      </c>
      <c r="ES35" s="184" t="s">
        <v>925</v>
      </c>
      <c r="ET35" s="184" t="s">
        <v>925</v>
      </c>
    </row>
    <row r="36" spans="1:150" x14ac:dyDescent="0.35">
      <c r="A36" s="1"/>
      <c r="B36" s="183" t="s">
        <v>2992</v>
      </c>
      <c r="C36" s="183" t="s">
        <v>104</v>
      </c>
      <c r="D36" s="183" t="s">
        <v>2980</v>
      </c>
      <c r="E36" s="183" t="s">
        <v>2993</v>
      </c>
      <c r="F36" s="183" t="s">
        <v>2994</v>
      </c>
      <c r="G36" s="184" t="s">
        <v>2860</v>
      </c>
      <c r="H36" s="184" t="s">
        <v>925</v>
      </c>
      <c r="I36" s="184" t="s">
        <v>925</v>
      </c>
      <c r="J36" s="184" t="s">
        <v>2860</v>
      </c>
      <c r="K36" s="184" t="s">
        <v>925</v>
      </c>
      <c r="L36" s="184" t="s">
        <v>925</v>
      </c>
      <c r="M36" s="184" t="s">
        <v>2860</v>
      </c>
      <c r="N36" s="184" t="s">
        <v>925</v>
      </c>
      <c r="O36" s="184" t="s">
        <v>925</v>
      </c>
      <c r="P36" s="184" t="s">
        <v>2860</v>
      </c>
      <c r="Q36" s="184" t="s">
        <v>925</v>
      </c>
      <c r="R36" s="184" t="s">
        <v>925</v>
      </c>
      <c r="S36" s="184" t="s">
        <v>2860</v>
      </c>
      <c r="T36" s="184" t="s">
        <v>925</v>
      </c>
      <c r="U36" s="184" t="s">
        <v>925</v>
      </c>
      <c r="V36" s="184" t="s">
        <v>2860</v>
      </c>
      <c r="W36" s="184" t="s">
        <v>925</v>
      </c>
      <c r="X36" s="184" t="s">
        <v>925</v>
      </c>
      <c r="Y36" s="184" t="s">
        <v>2860</v>
      </c>
      <c r="Z36" s="184" t="s">
        <v>925</v>
      </c>
      <c r="AA36" s="184" t="s">
        <v>925</v>
      </c>
      <c r="AB36" s="184" t="s">
        <v>2860</v>
      </c>
      <c r="AC36" s="184" t="s">
        <v>925</v>
      </c>
      <c r="AD36" s="184" t="s">
        <v>925</v>
      </c>
      <c r="AE36" s="184" t="s">
        <v>2860</v>
      </c>
      <c r="AF36" s="184" t="s">
        <v>925</v>
      </c>
      <c r="AG36" s="184" t="s">
        <v>925</v>
      </c>
      <c r="AH36" s="184" t="s">
        <v>2860</v>
      </c>
      <c r="AI36" s="184" t="s">
        <v>925</v>
      </c>
      <c r="AJ36" s="184" t="s">
        <v>925</v>
      </c>
      <c r="AK36" s="184" t="s">
        <v>2860</v>
      </c>
      <c r="AL36" s="184" t="s">
        <v>925</v>
      </c>
      <c r="AM36" s="184" t="s">
        <v>925</v>
      </c>
      <c r="AN36" s="184" t="s">
        <v>2860</v>
      </c>
      <c r="AO36" s="184" t="s">
        <v>925</v>
      </c>
      <c r="AP36" s="184" t="s">
        <v>925</v>
      </c>
      <c r="AQ36" s="184" t="s">
        <v>2860</v>
      </c>
      <c r="AR36" s="184" t="s">
        <v>925</v>
      </c>
      <c r="AS36" s="184" t="s">
        <v>925</v>
      </c>
      <c r="AT36" s="184" t="s">
        <v>2860</v>
      </c>
      <c r="AU36" s="184" t="s">
        <v>925</v>
      </c>
      <c r="AV36" s="184" t="s">
        <v>925</v>
      </c>
      <c r="AW36" s="184" t="s">
        <v>2860</v>
      </c>
      <c r="AX36" s="184" t="s">
        <v>925</v>
      </c>
      <c r="AY36" s="184" t="s">
        <v>925</v>
      </c>
      <c r="AZ36" s="184" t="s">
        <v>2860</v>
      </c>
      <c r="BA36" s="184" t="s">
        <v>925</v>
      </c>
      <c r="BB36" s="184" t="s">
        <v>925</v>
      </c>
      <c r="BC36" s="184" t="s">
        <v>2860</v>
      </c>
      <c r="BD36" s="184" t="s">
        <v>925</v>
      </c>
      <c r="BE36" s="184" t="s">
        <v>925</v>
      </c>
      <c r="BF36" s="184" t="s">
        <v>2860</v>
      </c>
      <c r="BG36" s="184" t="s">
        <v>925</v>
      </c>
      <c r="BH36" s="184" t="s">
        <v>925</v>
      </c>
      <c r="BI36" s="184" t="s">
        <v>2860</v>
      </c>
      <c r="BJ36" s="184" t="s">
        <v>925</v>
      </c>
      <c r="BK36" s="184" t="s">
        <v>925</v>
      </c>
      <c r="BL36" s="184" t="s">
        <v>2860</v>
      </c>
      <c r="BM36" s="184" t="s">
        <v>925</v>
      </c>
      <c r="BN36" s="184" t="s">
        <v>925</v>
      </c>
      <c r="BO36" s="184" t="s">
        <v>2860</v>
      </c>
      <c r="BP36" s="184" t="s">
        <v>925</v>
      </c>
      <c r="BQ36" s="184" t="s">
        <v>925</v>
      </c>
      <c r="BR36" s="184" t="s">
        <v>2860</v>
      </c>
      <c r="BS36" s="184" t="s">
        <v>925</v>
      </c>
      <c r="BT36" s="184" t="s">
        <v>925</v>
      </c>
      <c r="BU36" s="184" t="s">
        <v>2860</v>
      </c>
      <c r="BV36" s="184" t="s">
        <v>925</v>
      </c>
      <c r="BW36" s="184" t="s">
        <v>925</v>
      </c>
      <c r="BX36" s="184" t="s">
        <v>2860</v>
      </c>
      <c r="BY36" s="184" t="s">
        <v>925</v>
      </c>
      <c r="BZ36" s="184" t="s">
        <v>925</v>
      </c>
      <c r="CA36" s="184" t="s">
        <v>2860</v>
      </c>
      <c r="CB36" s="184" t="s">
        <v>925</v>
      </c>
      <c r="CC36" s="184" t="s">
        <v>925</v>
      </c>
      <c r="CD36" s="184" t="s">
        <v>2860</v>
      </c>
      <c r="CE36" s="184" t="s">
        <v>925</v>
      </c>
      <c r="CF36" s="184" t="s">
        <v>925</v>
      </c>
      <c r="CG36" s="184" t="s">
        <v>2860</v>
      </c>
      <c r="CH36" s="184" t="s">
        <v>925</v>
      </c>
      <c r="CI36" s="184" t="s">
        <v>925</v>
      </c>
      <c r="CJ36" s="184" t="s">
        <v>2860</v>
      </c>
      <c r="CK36" s="184" t="s">
        <v>925</v>
      </c>
      <c r="CL36" s="184" t="s">
        <v>925</v>
      </c>
      <c r="CM36" s="184" t="s">
        <v>2860</v>
      </c>
      <c r="CN36" s="184" t="s">
        <v>925</v>
      </c>
      <c r="CO36" s="184" t="s">
        <v>925</v>
      </c>
      <c r="CP36" s="184" t="s">
        <v>2860</v>
      </c>
      <c r="CQ36" s="184" t="s">
        <v>925</v>
      </c>
      <c r="CR36" s="184" t="s">
        <v>925</v>
      </c>
      <c r="CS36" s="184" t="s">
        <v>2860</v>
      </c>
      <c r="CT36" s="184" t="s">
        <v>925</v>
      </c>
      <c r="CU36" s="184" t="s">
        <v>925</v>
      </c>
      <c r="CV36" s="184" t="s">
        <v>2860</v>
      </c>
      <c r="CW36" s="184" t="s">
        <v>925</v>
      </c>
      <c r="CX36" s="184" t="s">
        <v>925</v>
      </c>
      <c r="CY36" s="184" t="s">
        <v>2860</v>
      </c>
      <c r="CZ36" s="184" t="s">
        <v>925</v>
      </c>
      <c r="DA36" s="184" t="s">
        <v>925</v>
      </c>
      <c r="DB36" s="184" t="s">
        <v>2860</v>
      </c>
      <c r="DC36" s="184" t="s">
        <v>925</v>
      </c>
      <c r="DD36" s="184" t="s">
        <v>925</v>
      </c>
      <c r="DE36" s="184" t="s">
        <v>2860</v>
      </c>
      <c r="DF36" s="184" t="s">
        <v>925</v>
      </c>
      <c r="DG36" s="184" t="s">
        <v>925</v>
      </c>
      <c r="DH36" s="184" t="s">
        <v>2860</v>
      </c>
      <c r="DI36" s="184" t="s">
        <v>925</v>
      </c>
      <c r="DJ36" s="184" t="s">
        <v>925</v>
      </c>
      <c r="DK36" s="184" t="s">
        <v>2860</v>
      </c>
      <c r="DL36" s="184" t="s">
        <v>925</v>
      </c>
      <c r="DM36" s="184" t="s">
        <v>925</v>
      </c>
      <c r="DN36" s="184" t="s">
        <v>2860</v>
      </c>
      <c r="DO36" s="184" t="s">
        <v>925</v>
      </c>
      <c r="DP36" s="184" t="s">
        <v>925</v>
      </c>
      <c r="DQ36" s="184" t="s">
        <v>2860</v>
      </c>
      <c r="DR36" s="184" t="s">
        <v>925</v>
      </c>
      <c r="DS36" s="184" t="s">
        <v>925</v>
      </c>
      <c r="DT36" s="184" t="s">
        <v>2860</v>
      </c>
      <c r="DU36" s="184" t="s">
        <v>925</v>
      </c>
      <c r="DV36" s="184" t="s">
        <v>925</v>
      </c>
      <c r="DW36" s="184" t="s">
        <v>2860</v>
      </c>
      <c r="DX36" s="184" t="s">
        <v>925</v>
      </c>
      <c r="DY36" s="184" t="s">
        <v>925</v>
      </c>
      <c r="DZ36" s="184" t="s">
        <v>2860</v>
      </c>
      <c r="EA36" s="184" t="s">
        <v>925</v>
      </c>
      <c r="EB36" s="184" t="s">
        <v>925</v>
      </c>
      <c r="EC36" s="184" t="s">
        <v>2860</v>
      </c>
      <c r="ED36" s="184" t="s">
        <v>925</v>
      </c>
      <c r="EE36" s="184" t="s">
        <v>925</v>
      </c>
      <c r="EF36" s="184" t="s">
        <v>2860</v>
      </c>
      <c r="EG36" s="184" t="s">
        <v>925</v>
      </c>
      <c r="EH36" s="184" t="s">
        <v>925</v>
      </c>
      <c r="EI36" s="184" t="s">
        <v>2860</v>
      </c>
      <c r="EJ36" s="184" t="s">
        <v>925</v>
      </c>
      <c r="EK36" s="184" t="s">
        <v>925</v>
      </c>
      <c r="EL36" s="184" t="s">
        <v>2860</v>
      </c>
      <c r="EM36" s="184" t="s">
        <v>925</v>
      </c>
      <c r="EN36" s="184" t="s">
        <v>925</v>
      </c>
      <c r="EO36" s="184" t="s">
        <v>2860</v>
      </c>
      <c r="EP36" s="184" t="s">
        <v>925</v>
      </c>
      <c r="EQ36" s="184" t="s">
        <v>925</v>
      </c>
      <c r="ER36" s="184" t="s">
        <v>2860</v>
      </c>
      <c r="ES36" s="184" t="s">
        <v>925</v>
      </c>
      <c r="ET36" s="184" t="s">
        <v>925</v>
      </c>
    </row>
    <row r="37" spans="1:150" x14ac:dyDescent="0.35">
      <c r="A37" s="1"/>
      <c r="B37" s="183" t="s">
        <v>2995</v>
      </c>
      <c r="C37" s="183" t="s">
        <v>104</v>
      </c>
      <c r="D37" s="183" t="s">
        <v>2980</v>
      </c>
      <c r="E37" s="183" t="s">
        <v>2996</v>
      </c>
      <c r="F37" s="183" t="s">
        <v>2997</v>
      </c>
      <c r="G37" s="184" t="s">
        <v>2860</v>
      </c>
      <c r="H37" s="184" t="s">
        <v>925</v>
      </c>
      <c r="I37" s="184" t="s">
        <v>925</v>
      </c>
      <c r="J37" s="184" t="s">
        <v>2860</v>
      </c>
      <c r="K37" s="184" t="s">
        <v>925</v>
      </c>
      <c r="L37" s="184" t="s">
        <v>925</v>
      </c>
      <c r="M37" s="184" t="s">
        <v>2860</v>
      </c>
      <c r="N37" s="184" t="s">
        <v>925</v>
      </c>
      <c r="O37" s="184" t="s">
        <v>925</v>
      </c>
      <c r="P37" s="184" t="s">
        <v>2860</v>
      </c>
      <c r="Q37" s="184" t="s">
        <v>925</v>
      </c>
      <c r="R37" s="184" t="s">
        <v>925</v>
      </c>
      <c r="S37" s="184" t="s">
        <v>2860</v>
      </c>
      <c r="T37" s="184" t="s">
        <v>925</v>
      </c>
      <c r="U37" s="184" t="s">
        <v>925</v>
      </c>
      <c r="V37" s="184" t="s">
        <v>2860</v>
      </c>
      <c r="W37" s="184" t="s">
        <v>925</v>
      </c>
      <c r="X37" s="184" t="s">
        <v>925</v>
      </c>
      <c r="Y37" s="184" t="s">
        <v>2860</v>
      </c>
      <c r="Z37" s="184" t="s">
        <v>925</v>
      </c>
      <c r="AA37" s="184" t="s">
        <v>925</v>
      </c>
      <c r="AB37" s="184" t="s">
        <v>2860</v>
      </c>
      <c r="AC37" s="184" t="s">
        <v>925</v>
      </c>
      <c r="AD37" s="184" t="s">
        <v>925</v>
      </c>
      <c r="AE37" s="184" t="s">
        <v>2860</v>
      </c>
      <c r="AF37" s="184" t="s">
        <v>925</v>
      </c>
      <c r="AG37" s="184" t="s">
        <v>925</v>
      </c>
      <c r="AH37" s="184" t="s">
        <v>2860</v>
      </c>
      <c r="AI37" s="184" t="s">
        <v>925</v>
      </c>
      <c r="AJ37" s="184" t="s">
        <v>925</v>
      </c>
      <c r="AK37" s="184" t="s">
        <v>2860</v>
      </c>
      <c r="AL37" s="184" t="s">
        <v>925</v>
      </c>
      <c r="AM37" s="184" t="s">
        <v>925</v>
      </c>
      <c r="AN37" s="184" t="s">
        <v>2860</v>
      </c>
      <c r="AO37" s="184" t="s">
        <v>925</v>
      </c>
      <c r="AP37" s="184" t="s">
        <v>925</v>
      </c>
      <c r="AQ37" s="184" t="s">
        <v>2860</v>
      </c>
      <c r="AR37" s="184" t="s">
        <v>925</v>
      </c>
      <c r="AS37" s="184" t="s">
        <v>925</v>
      </c>
      <c r="AT37" s="184" t="s">
        <v>2860</v>
      </c>
      <c r="AU37" s="184" t="s">
        <v>925</v>
      </c>
      <c r="AV37" s="184" t="s">
        <v>925</v>
      </c>
      <c r="AW37" s="184" t="s">
        <v>2860</v>
      </c>
      <c r="AX37" s="184" t="s">
        <v>925</v>
      </c>
      <c r="AY37" s="184" t="s">
        <v>925</v>
      </c>
      <c r="AZ37" s="184" t="s">
        <v>2860</v>
      </c>
      <c r="BA37" s="184" t="s">
        <v>925</v>
      </c>
      <c r="BB37" s="184" t="s">
        <v>925</v>
      </c>
      <c r="BC37" s="184" t="s">
        <v>2860</v>
      </c>
      <c r="BD37" s="184" t="s">
        <v>925</v>
      </c>
      <c r="BE37" s="184" t="s">
        <v>925</v>
      </c>
      <c r="BF37" s="184" t="s">
        <v>2860</v>
      </c>
      <c r="BG37" s="184" t="s">
        <v>925</v>
      </c>
      <c r="BH37" s="184" t="s">
        <v>925</v>
      </c>
      <c r="BI37" s="184" t="s">
        <v>2860</v>
      </c>
      <c r="BJ37" s="184" t="s">
        <v>925</v>
      </c>
      <c r="BK37" s="184" t="s">
        <v>925</v>
      </c>
      <c r="BL37" s="184" t="s">
        <v>2860</v>
      </c>
      <c r="BM37" s="184" t="s">
        <v>925</v>
      </c>
      <c r="BN37" s="184" t="s">
        <v>925</v>
      </c>
      <c r="BO37" s="184" t="s">
        <v>2860</v>
      </c>
      <c r="BP37" s="184" t="s">
        <v>925</v>
      </c>
      <c r="BQ37" s="184" t="s">
        <v>925</v>
      </c>
      <c r="BR37" s="184" t="s">
        <v>2860</v>
      </c>
      <c r="BS37" s="184" t="s">
        <v>925</v>
      </c>
      <c r="BT37" s="184" t="s">
        <v>925</v>
      </c>
      <c r="BU37" s="184" t="s">
        <v>2860</v>
      </c>
      <c r="BV37" s="184" t="s">
        <v>925</v>
      </c>
      <c r="BW37" s="184" t="s">
        <v>925</v>
      </c>
      <c r="BX37" s="184" t="s">
        <v>2860</v>
      </c>
      <c r="BY37" s="184" t="s">
        <v>925</v>
      </c>
      <c r="BZ37" s="184" t="s">
        <v>925</v>
      </c>
      <c r="CA37" s="184" t="s">
        <v>2860</v>
      </c>
      <c r="CB37" s="184" t="s">
        <v>925</v>
      </c>
      <c r="CC37" s="184" t="s">
        <v>925</v>
      </c>
      <c r="CD37" s="184" t="s">
        <v>2860</v>
      </c>
      <c r="CE37" s="184" t="s">
        <v>925</v>
      </c>
      <c r="CF37" s="184" t="s">
        <v>925</v>
      </c>
      <c r="CG37" s="184" t="s">
        <v>2860</v>
      </c>
      <c r="CH37" s="184" t="s">
        <v>925</v>
      </c>
      <c r="CI37" s="184" t="s">
        <v>925</v>
      </c>
      <c r="CJ37" s="184" t="s">
        <v>2860</v>
      </c>
      <c r="CK37" s="184" t="s">
        <v>925</v>
      </c>
      <c r="CL37" s="184" t="s">
        <v>925</v>
      </c>
      <c r="CM37" s="184" t="s">
        <v>2860</v>
      </c>
      <c r="CN37" s="184" t="s">
        <v>925</v>
      </c>
      <c r="CO37" s="184" t="s">
        <v>925</v>
      </c>
      <c r="CP37" s="184" t="s">
        <v>2860</v>
      </c>
      <c r="CQ37" s="184" t="s">
        <v>925</v>
      </c>
      <c r="CR37" s="184" t="s">
        <v>925</v>
      </c>
      <c r="CS37" s="184" t="s">
        <v>2860</v>
      </c>
      <c r="CT37" s="184" t="s">
        <v>925</v>
      </c>
      <c r="CU37" s="184" t="s">
        <v>925</v>
      </c>
      <c r="CV37" s="184" t="s">
        <v>2860</v>
      </c>
      <c r="CW37" s="184" t="s">
        <v>925</v>
      </c>
      <c r="CX37" s="184" t="s">
        <v>925</v>
      </c>
      <c r="CY37" s="184" t="s">
        <v>2860</v>
      </c>
      <c r="CZ37" s="184" t="s">
        <v>925</v>
      </c>
      <c r="DA37" s="184" t="s">
        <v>925</v>
      </c>
      <c r="DB37" s="184" t="s">
        <v>2860</v>
      </c>
      <c r="DC37" s="184" t="s">
        <v>925</v>
      </c>
      <c r="DD37" s="184" t="s">
        <v>925</v>
      </c>
      <c r="DE37" s="184" t="s">
        <v>2860</v>
      </c>
      <c r="DF37" s="184" t="s">
        <v>925</v>
      </c>
      <c r="DG37" s="184" t="s">
        <v>925</v>
      </c>
      <c r="DH37" s="184" t="s">
        <v>2860</v>
      </c>
      <c r="DI37" s="184" t="s">
        <v>925</v>
      </c>
      <c r="DJ37" s="184" t="s">
        <v>925</v>
      </c>
      <c r="DK37" s="184" t="s">
        <v>2860</v>
      </c>
      <c r="DL37" s="184" t="s">
        <v>925</v>
      </c>
      <c r="DM37" s="184" t="s">
        <v>925</v>
      </c>
      <c r="DN37" s="184" t="s">
        <v>2860</v>
      </c>
      <c r="DO37" s="184" t="s">
        <v>925</v>
      </c>
      <c r="DP37" s="184" t="s">
        <v>925</v>
      </c>
      <c r="DQ37" s="184" t="s">
        <v>2860</v>
      </c>
      <c r="DR37" s="184" t="s">
        <v>925</v>
      </c>
      <c r="DS37" s="184" t="s">
        <v>925</v>
      </c>
      <c r="DT37" s="184" t="s">
        <v>2860</v>
      </c>
      <c r="DU37" s="184" t="s">
        <v>925</v>
      </c>
      <c r="DV37" s="184" t="s">
        <v>925</v>
      </c>
      <c r="DW37" s="184" t="s">
        <v>2860</v>
      </c>
      <c r="DX37" s="184" t="s">
        <v>925</v>
      </c>
      <c r="DY37" s="184" t="s">
        <v>925</v>
      </c>
      <c r="DZ37" s="184" t="s">
        <v>2860</v>
      </c>
      <c r="EA37" s="184" t="s">
        <v>925</v>
      </c>
      <c r="EB37" s="184" t="s">
        <v>925</v>
      </c>
      <c r="EC37" s="184" t="s">
        <v>2860</v>
      </c>
      <c r="ED37" s="184" t="s">
        <v>925</v>
      </c>
      <c r="EE37" s="184" t="s">
        <v>925</v>
      </c>
      <c r="EF37" s="184" t="s">
        <v>2860</v>
      </c>
      <c r="EG37" s="184" t="s">
        <v>925</v>
      </c>
      <c r="EH37" s="184" t="s">
        <v>925</v>
      </c>
      <c r="EI37" s="184" t="s">
        <v>2860</v>
      </c>
      <c r="EJ37" s="184" t="s">
        <v>925</v>
      </c>
      <c r="EK37" s="184" t="s">
        <v>925</v>
      </c>
      <c r="EL37" s="184" t="s">
        <v>2860</v>
      </c>
      <c r="EM37" s="184" t="s">
        <v>925</v>
      </c>
      <c r="EN37" s="184" t="s">
        <v>925</v>
      </c>
      <c r="EO37" s="184" t="s">
        <v>2860</v>
      </c>
      <c r="EP37" s="184" t="s">
        <v>925</v>
      </c>
      <c r="EQ37" s="184" t="s">
        <v>925</v>
      </c>
      <c r="ER37" s="184" t="s">
        <v>2860</v>
      </c>
      <c r="ES37" s="184" t="s">
        <v>925</v>
      </c>
      <c r="ET37" s="184" t="s">
        <v>925</v>
      </c>
    </row>
    <row r="38" spans="1:150" x14ac:dyDescent="0.35">
      <c r="A38" s="1"/>
      <c r="B38" s="183" t="s">
        <v>2998</v>
      </c>
      <c r="C38" s="183" t="s">
        <v>104</v>
      </c>
      <c r="D38" s="183" t="s">
        <v>2980</v>
      </c>
      <c r="E38" s="183" t="s">
        <v>2999</v>
      </c>
      <c r="F38" s="183" t="s">
        <v>3000</v>
      </c>
      <c r="G38" s="184" t="s">
        <v>2860</v>
      </c>
      <c r="H38" s="184" t="s">
        <v>925</v>
      </c>
      <c r="I38" s="184" t="s">
        <v>925</v>
      </c>
      <c r="J38" s="184" t="s">
        <v>2860</v>
      </c>
      <c r="K38" s="184" t="s">
        <v>925</v>
      </c>
      <c r="L38" s="184" t="s">
        <v>925</v>
      </c>
      <c r="M38" s="184" t="s">
        <v>2860</v>
      </c>
      <c r="N38" s="184" t="s">
        <v>925</v>
      </c>
      <c r="O38" s="184" t="s">
        <v>925</v>
      </c>
      <c r="P38" s="184" t="s">
        <v>2860</v>
      </c>
      <c r="Q38" s="184" t="s">
        <v>925</v>
      </c>
      <c r="R38" s="184" t="s">
        <v>925</v>
      </c>
      <c r="S38" s="184" t="s">
        <v>2860</v>
      </c>
      <c r="T38" s="184" t="s">
        <v>925</v>
      </c>
      <c r="U38" s="184" t="s">
        <v>925</v>
      </c>
      <c r="V38" s="184" t="s">
        <v>2860</v>
      </c>
      <c r="W38" s="184" t="s">
        <v>925</v>
      </c>
      <c r="X38" s="184" t="s">
        <v>925</v>
      </c>
      <c r="Y38" s="184" t="s">
        <v>2860</v>
      </c>
      <c r="Z38" s="184" t="s">
        <v>925</v>
      </c>
      <c r="AA38" s="184" t="s">
        <v>925</v>
      </c>
      <c r="AB38" s="184" t="s">
        <v>2860</v>
      </c>
      <c r="AC38" s="184" t="s">
        <v>925</v>
      </c>
      <c r="AD38" s="184" t="s">
        <v>925</v>
      </c>
      <c r="AE38" s="184" t="s">
        <v>2860</v>
      </c>
      <c r="AF38" s="184" t="s">
        <v>925</v>
      </c>
      <c r="AG38" s="184" t="s">
        <v>925</v>
      </c>
      <c r="AH38" s="184" t="s">
        <v>2860</v>
      </c>
      <c r="AI38" s="184" t="s">
        <v>925</v>
      </c>
      <c r="AJ38" s="184" t="s">
        <v>925</v>
      </c>
      <c r="AK38" s="184" t="s">
        <v>2860</v>
      </c>
      <c r="AL38" s="184" t="s">
        <v>925</v>
      </c>
      <c r="AM38" s="184" t="s">
        <v>925</v>
      </c>
      <c r="AN38" s="184" t="s">
        <v>2860</v>
      </c>
      <c r="AO38" s="184" t="s">
        <v>925</v>
      </c>
      <c r="AP38" s="184" t="s">
        <v>925</v>
      </c>
      <c r="AQ38" s="184" t="s">
        <v>2860</v>
      </c>
      <c r="AR38" s="184" t="s">
        <v>925</v>
      </c>
      <c r="AS38" s="184" t="s">
        <v>925</v>
      </c>
      <c r="AT38" s="184" t="s">
        <v>2860</v>
      </c>
      <c r="AU38" s="184" t="s">
        <v>925</v>
      </c>
      <c r="AV38" s="184" t="s">
        <v>925</v>
      </c>
      <c r="AW38" s="184" t="s">
        <v>2860</v>
      </c>
      <c r="AX38" s="184" t="s">
        <v>925</v>
      </c>
      <c r="AY38" s="184" t="s">
        <v>925</v>
      </c>
      <c r="AZ38" s="184" t="s">
        <v>2860</v>
      </c>
      <c r="BA38" s="184" t="s">
        <v>925</v>
      </c>
      <c r="BB38" s="184" t="s">
        <v>925</v>
      </c>
      <c r="BC38" s="184" t="s">
        <v>2860</v>
      </c>
      <c r="BD38" s="184" t="s">
        <v>925</v>
      </c>
      <c r="BE38" s="184" t="s">
        <v>925</v>
      </c>
      <c r="BF38" s="184" t="s">
        <v>2860</v>
      </c>
      <c r="BG38" s="184" t="s">
        <v>925</v>
      </c>
      <c r="BH38" s="184" t="s">
        <v>925</v>
      </c>
      <c r="BI38" s="184" t="s">
        <v>2860</v>
      </c>
      <c r="BJ38" s="184" t="s">
        <v>925</v>
      </c>
      <c r="BK38" s="184" t="s">
        <v>925</v>
      </c>
      <c r="BL38" s="184" t="s">
        <v>2860</v>
      </c>
      <c r="BM38" s="184" t="s">
        <v>925</v>
      </c>
      <c r="BN38" s="184" t="s">
        <v>925</v>
      </c>
      <c r="BO38" s="184" t="s">
        <v>2860</v>
      </c>
      <c r="BP38" s="184" t="s">
        <v>925</v>
      </c>
      <c r="BQ38" s="184" t="s">
        <v>925</v>
      </c>
      <c r="BR38" s="184" t="s">
        <v>2860</v>
      </c>
      <c r="BS38" s="184" t="s">
        <v>925</v>
      </c>
      <c r="BT38" s="184" t="s">
        <v>925</v>
      </c>
      <c r="BU38" s="184" t="s">
        <v>2860</v>
      </c>
      <c r="BV38" s="184" t="s">
        <v>925</v>
      </c>
      <c r="BW38" s="184" t="s">
        <v>925</v>
      </c>
      <c r="BX38" s="184" t="s">
        <v>2860</v>
      </c>
      <c r="BY38" s="184" t="s">
        <v>925</v>
      </c>
      <c r="BZ38" s="184" t="s">
        <v>925</v>
      </c>
      <c r="CA38" s="184" t="s">
        <v>2860</v>
      </c>
      <c r="CB38" s="184" t="s">
        <v>925</v>
      </c>
      <c r="CC38" s="184" t="s">
        <v>925</v>
      </c>
      <c r="CD38" s="184" t="s">
        <v>2860</v>
      </c>
      <c r="CE38" s="184" t="s">
        <v>925</v>
      </c>
      <c r="CF38" s="184" t="s">
        <v>925</v>
      </c>
      <c r="CG38" s="184" t="s">
        <v>2860</v>
      </c>
      <c r="CH38" s="184" t="s">
        <v>925</v>
      </c>
      <c r="CI38" s="184" t="s">
        <v>925</v>
      </c>
      <c r="CJ38" s="184" t="s">
        <v>2860</v>
      </c>
      <c r="CK38" s="184" t="s">
        <v>925</v>
      </c>
      <c r="CL38" s="184" t="s">
        <v>925</v>
      </c>
      <c r="CM38" s="184" t="s">
        <v>2860</v>
      </c>
      <c r="CN38" s="184" t="s">
        <v>925</v>
      </c>
      <c r="CO38" s="184" t="s">
        <v>925</v>
      </c>
      <c r="CP38" s="184" t="s">
        <v>2860</v>
      </c>
      <c r="CQ38" s="184" t="s">
        <v>925</v>
      </c>
      <c r="CR38" s="184" t="s">
        <v>925</v>
      </c>
      <c r="CS38" s="184" t="s">
        <v>2860</v>
      </c>
      <c r="CT38" s="184" t="s">
        <v>925</v>
      </c>
      <c r="CU38" s="184" t="s">
        <v>925</v>
      </c>
      <c r="CV38" s="184" t="s">
        <v>2860</v>
      </c>
      <c r="CW38" s="184" t="s">
        <v>925</v>
      </c>
      <c r="CX38" s="184" t="s">
        <v>925</v>
      </c>
      <c r="CY38" s="184" t="s">
        <v>2860</v>
      </c>
      <c r="CZ38" s="184" t="s">
        <v>925</v>
      </c>
      <c r="DA38" s="184" t="s">
        <v>925</v>
      </c>
      <c r="DB38" s="184" t="s">
        <v>2860</v>
      </c>
      <c r="DC38" s="184" t="s">
        <v>925</v>
      </c>
      <c r="DD38" s="184" t="s">
        <v>925</v>
      </c>
      <c r="DE38" s="184" t="s">
        <v>2860</v>
      </c>
      <c r="DF38" s="184" t="s">
        <v>925</v>
      </c>
      <c r="DG38" s="184" t="s">
        <v>925</v>
      </c>
      <c r="DH38" s="184" t="s">
        <v>2860</v>
      </c>
      <c r="DI38" s="184" t="s">
        <v>925</v>
      </c>
      <c r="DJ38" s="184" t="s">
        <v>925</v>
      </c>
      <c r="DK38" s="184" t="s">
        <v>2860</v>
      </c>
      <c r="DL38" s="184" t="s">
        <v>925</v>
      </c>
      <c r="DM38" s="184" t="s">
        <v>925</v>
      </c>
      <c r="DN38" s="184" t="s">
        <v>2860</v>
      </c>
      <c r="DO38" s="184" t="s">
        <v>925</v>
      </c>
      <c r="DP38" s="184" t="s">
        <v>925</v>
      </c>
      <c r="DQ38" s="184" t="s">
        <v>2860</v>
      </c>
      <c r="DR38" s="184" t="s">
        <v>925</v>
      </c>
      <c r="DS38" s="184" t="s">
        <v>925</v>
      </c>
      <c r="DT38" s="184" t="s">
        <v>2860</v>
      </c>
      <c r="DU38" s="184" t="s">
        <v>925</v>
      </c>
      <c r="DV38" s="184" t="s">
        <v>925</v>
      </c>
      <c r="DW38" s="184" t="s">
        <v>2860</v>
      </c>
      <c r="DX38" s="184" t="s">
        <v>925</v>
      </c>
      <c r="DY38" s="184" t="s">
        <v>925</v>
      </c>
      <c r="DZ38" s="184" t="s">
        <v>2860</v>
      </c>
      <c r="EA38" s="184" t="s">
        <v>925</v>
      </c>
      <c r="EB38" s="184" t="s">
        <v>925</v>
      </c>
      <c r="EC38" s="184" t="s">
        <v>2860</v>
      </c>
      <c r="ED38" s="184" t="s">
        <v>925</v>
      </c>
      <c r="EE38" s="184" t="s">
        <v>925</v>
      </c>
      <c r="EF38" s="184" t="s">
        <v>2860</v>
      </c>
      <c r="EG38" s="184" t="s">
        <v>925</v>
      </c>
      <c r="EH38" s="184" t="s">
        <v>925</v>
      </c>
      <c r="EI38" s="184" t="s">
        <v>2860</v>
      </c>
      <c r="EJ38" s="184" t="s">
        <v>925</v>
      </c>
      <c r="EK38" s="184" t="s">
        <v>925</v>
      </c>
      <c r="EL38" s="184" t="s">
        <v>2860</v>
      </c>
      <c r="EM38" s="184" t="s">
        <v>925</v>
      </c>
      <c r="EN38" s="184" t="s">
        <v>925</v>
      </c>
      <c r="EO38" s="184" t="s">
        <v>2860</v>
      </c>
      <c r="EP38" s="184" t="s">
        <v>925</v>
      </c>
      <c r="EQ38" s="184" t="s">
        <v>925</v>
      </c>
      <c r="ER38" s="184" t="s">
        <v>2860</v>
      </c>
      <c r="ES38" s="184" t="s">
        <v>925</v>
      </c>
      <c r="ET38" s="184" t="s">
        <v>925</v>
      </c>
    </row>
    <row r="39" spans="1:150" x14ac:dyDescent="0.35">
      <c r="A39" s="1"/>
      <c r="B39" s="182" t="s">
        <v>3001</v>
      </c>
      <c r="C39" s="182" t="s">
        <v>104</v>
      </c>
      <c r="D39" s="182" t="s">
        <v>110</v>
      </c>
      <c r="E39" s="182" t="s">
        <v>3002</v>
      </c>
      <c r="F39" s="182" t="s">
        <v>3003</v>
      </c>
      <c r="G39" s="182" t="s">
        <v>2860</v>
      </c>
      <c r="H39" s="182" t="s">
        <v>2744</v>
      </c>
      <c r="I39" s="182" t="s">
        <v>2744</v>
      </c>
      <c r="J39" s="182" t="s">
        <v>2860</v>
      </c>
      <c r="K39" s="182" t="s">
        <v>2744</v>
      </c>
      <c r="L39" s="182" t="s">
        <v>2744</v>
      </c>
      <c r="M39" s="182" t="s">
        <v>2860</v>
      </c>
      <c r="N39" s="182" t="s">
        <v>2744</v>
      </c>
      <c r="O39" s="182" t="s">
        <v>2744</v>
      </c>
      <c r="P39" s="182" t="s">
        <v>2860</v>
      </c>
      <c r="Q39" s="182" t="s">
        <v>2744</v>
      </c>
      <c r="R39" s="182" t="s">
        <v>2744</v>
      </c>
      <c r="S39" s="182" t="s">
        <v>2860</v>
      </c>
      <c r="T39" s="182" t="s">
        <v>2744</v>
      </c>
      <c r="U39" s="182" t="s">
        <v>2744</v>
      </c>
      <c r="V39" s="182" t="s">
        <v>2860</v>
      </c>
      <c r="W39" s="182" t="s">
        <v>2744</v>
      </c>
      <c r="X39" s="182" t="s">
        <v>2744</v>
      </c>
      <c r="Y39" s="182" t="s">
        <v>2860</v>
      </c>
      <c r="Z39" s="182" t="s">
        <v>2744</v>
      </c>
      <c r="AA39" s="182" t="s">
        <v>2744</v>
      </c>
      <c r="AB39" s="182" t="s">
        <v>2860</v>
      </c>
      <c r="AC39" s="182" t="s">
        <v>2744</v>
      </c>
      <c r="AD39" s="182" t="s">
        <v>2744</v>
      </c>
      <c r="AE39" s="182" t="s">
        <v>2860</v>
      </c>
      <c r="AF39" s="182" t="s">
        <v>2744</v>
      </c>
      <c r="AG39" s="182" t="s">
        <v>2744</v>
      </c>
      <c r="AH39" s="182" t="s">
        <v>2860</v>
      </c>
      <c r="AI39" s="182" t="s">
        <v>2744</v>
      </c>
      <c r="AJ39" s="182" t="s">
        <v>2744</v>
      </c>
      <c r="AK39" s="182" t="s">
        <v>2860</v>
      </c>
      <c r="AL39" s="182" t="s">
        <v>2744</v>
      </c>
      <c r="AM39" s="182" t="s">
        <v>2744</v>
      </c>
      <c r="AN39" s="182" t="s">
        <v>2860</v>
      </c>
      <c r="AO39" s="182" t="s">
        <v>2744</v>
      </c>
      <c r="AP39" s="182" t="s">
        <v>2744</v>
      </c>
      <c r="AQ39" s="182" t="s">
        <v>2860</v>
      </c>
      <c r="AR39" s="182" t="s">
        <v>2744</v>
      </c>
      <c r="AS39" s="182" t="s">
        <v>2744</v>
      </c>
      <c r="AT39" s="182" t="s">
        <v>2860</v>
      </c>
      <c r="AU39" s="182" t="s">
        <v>2744</v>
      </c>
      <c r="AV39" s="182" t="s">
        <v>2744</v>
      </c>
      <c r="AW39" s="182" t="s">
        <v>2860</v>
      </c>
      <c r="AX39" s="182" t="s">
        <v>2744</v>
      </c>
      <c r="AY39" s="182" t="s">
        <v>2744</v>
      </c>
      <c r="AZ39" s="182" t="s">
        <v>2860</v>
      </c>
      <c r="BA39" s="182" t="s">
        <v>2744</v>
      </c>
      <c r="BB39" s="182" t="s">
        <v>2744</v>
      </c>
      <c r="BC39" s="182" t="s">
        <v>2860</v>
      </c>
      <c r="BD39" s="182" t="s">
        <v>2744</v>
      </c>
      <c r="BE39" s="182" t="s">
        <v>2744</v>
      </c>
      <c r="BF39" s="182" t="s">
        <v>2860</v>
      </c>
      <c r="BG39" s="182" t="s">
        <v>2744</v>
      </c>
      <c r="BH39" s="182" t="s">
        <v>2744</v>
      </c>
      <c r="BI39" s="182" t="s">
        <v>2860</v>
      </c>
      <c r="BJ39" s="182" t="s">
        <v>2744</v>
      </c>
      <c r="BK39" s="182" t="s">
        <v>2744</v>
      </c>
      <c r="BL39" s="182" t="s">
        <v>2860</v>
      </c>
      <c r="BM39" s="182" t="s">
        <v>2744</v>
      </c>
      <c r="BN39" s="182" t="s">
        <v>2744</v>
      </c>
      <c r="BO39" s="182" t="s">
        <v>2860</v>
      </c>
      <c r="BP39" s="182" t="s">
        <v>2744</v>
      </c>
      <c r="BQ39" s="182" t="s">
        <v>2744</v>
      </c>
      <c r="BR39" s="182" t="s">
        <v>2860</v>
      </c>
      <c r="BS39" s="182" t="s">
        <v>2744</v>
      </c>
      <c r="BT39" s="182" t="s">
        <v>2744</v>
      </c>
      <c r="BU39" s="182" t="s">
        <v>2860</v>
      </c>
      <c r="BV39" s="182" t="s">
        <v>2744</v>
      </c>
      <c r="BW39" s="182" t="s">
        <v>2744</v>
      </c>
      <c r="BX39" s="182" t="s">
        <v>2860</v>
      </c>
      <c r="BY39" s="182" t="s">
        <v>2744</v>
      </c>
      <c r="BZ39" s="182" t="s">
        <v>2744</v>
      </c>
      <c r="CA39" s="182" t="s">
        <v>2860</v>
      </c>
      <c r="CB39" s="182" t="s">
        <v>2744</v>
      </c>
      <c r="CC39" s="182" t="s">
        <v>2744</v>
      </c>
      <c r="CD39" s="182" t="s">
        <v>2860</v>
      </c>
      <c r="CE39" s="182" t="s">
        <v>2744</v>
      </c>
      <c r="CF39" s="182" t="s">
        <v>2744</v>
      </c>
      <c r="CG39" s="182" t="s">
        <v>2860</v>
      </c>
      <c r="CH39" s="182" t="s">
        <v>2744</v>
      </c>
      <c r="CI39" s="182" t="s">
        <v>2744</v>
      </c>
      <c r="CJ39" s="182" t="s">
        <v>2860</v>
      </c>
      <c r="CK39" s="182" t="s">
        <v>2744</v>
      </c>
      <c r="CL39" s="182" t="s">
        <v>2744</v>
      </c>
      <c r="CM39" s="182" t="s">
        <v>2860</v>
      </c>
      <c r="CN39" s="182" t="s">
        <v>2744</v>
      </c>
      <c r="CO39" s="182" t="s">
        <v>2744</v>
      </c>
      <c r="CP39" s="182" t="s">
        <v>2860</v>
      </c>
      <c r="CQ39" s="182" t="s">
        <v>2744</v>
      </c>
      <c r="CR39" s="182" t="s">
        <v>2744</v>
      </c>
      <c r="CS39" s="182" t="s">
        <v>2860</v>
      </c>
      <c r="CT39" s="182" t="s">
        <v>2744</v>
      </c>
      <c r="CU39" s="182" t="s">
        <v>2744</v>
      </c>
      <c r="CV39" s="182" t="s">
        <v>2860</v>
      </c>
      <c r="CW39" s="182" t="s">
        <v>2744</v>
      </c>
      <c r="CX39" s="182" t="s">
        <v>2744</v>
      </c>
      <c r="CY39" s="182" t="s">
        <v>2860</v>
      </c>
      <c r="CZ39" s="182" t="s">
        <v>2744</v>
      </c>
      <c r="DA39" s="182" t="s">
        <v>2744</v>
      </c>
      <c r="DB39" s="182" t="s">
        <v>2860</v>
      </c>
      <c r="DC39" s="182" t="s">
        <v>2744</v>
      </c>
      <c r="DD39" s="182" t="s">
        <v>2744</v>
      </c>
      <c r="DE39" s="182" t="s">
        <v>2860</v>
      </c>
      <c r="DF39" s="182" t="s">
        <v>2744</v>
      </c>
      <c r="DG39" s="182" t="s">
        <v>2744</v>
      </c>
      <c r="DH39" s="182" t="s">
        <v>2860</v>
      </c>
      <c r="DI39" s="182" t="s">
        <v>2744</v>
      </c>
      <c r="DJ39" s="182" t="s">
        <v>2744</v>
      </c>
      <c r="DK39" s="182" t="s">
        <v>2860</v>
      </c>
      <c r="DL39" s="182" t="s">
        <v>2744</v>
      </c>
      <c r="DM39" s="182" t="s">
        <v>2744</v>
      </c>
      <c r="DN39" s="182" t="s">
        <v>2860</v>
      </c>
      <c r="DO39" s="182" t="s">
        <v>2744</v>
      </c>
      <c r="DP39" s="182" t="s">
        <v>2744</v>
      </c>
      <c r="DQ39" s="182" t="s">
        <v>2860</v>
      </c>
      <c r="DR39" s="182" t="s">
        <v>2744</v>
      </c>
      <c r="DS39" s="182" t="s">
        <v>2744</v>
      </c>
      <c r="DT39" s="182" t="s">
        <v>2860</v>
      </c>
      <c r="DU39" s="182" t="s">
        <v>2744</v>
      </c>
      <c r="DV39" s="182" t="s">
        <v>2744</v>
      </c>
      <c r="DW39" s="182" t="s">
        <v>2860</v>
      </c>
      <c r="DX39" s="182" t="s">
        <v>2744</v>
      </c>
      <c r="DY39" s="182" t="s">
        <v>2744</v>
      </c>
      <c r="DZ39" s="182" t="s">
        <v>2860</v>
      </c>
      <c r="EA39" s="182" t="s">
        <v>2744</v>
      </c>
      <c r="EB39" s="182" t="s">
        <v>2744</v>
      </c>
      <c r="EC39" s="182" t="s">
        <v>2860</v>
      </c>
      <c r="ED39" s="182" t="s">
        <v>2744</v>
      </c>
      <c r="EE39" s="182" t="s">
        <v>2744</v>
      </c>
      <c r="EF39" s="182" t="s">
        <v>2860</v>
      </c>
      <c r="EG39" s="182" t="s">
        <v>2744</v>
      </c>
      <c r="EH39" s="182" t="s">
        <v>2744</v>
      </c>
      <c r="EI39" s="182" t="s">
        <v>2860</v>
      </c>
      <c r="EJ39" s="182" t="s">
        <v>2744</v>
      </c>
      <c r="EK39" s="182" t="s">
        <v>2744</v>
      </c>
      <c r="EL39" s="182" t="s">
        <v>2860</v>
      </c>
      <c r="EM39" s="182" t="s">
        <v>2744</v>
      </c>
      <c r="EN39" s="182" t="s">
        <v>2744</v>
      </c>
      <c r="EO39" s="182" t="s">
        <v>2860</v>
      </c>
      <c r="EP39" s="182" t="s">
        <v>2744</v>
      </c>
      <c r="EQ39" s="182" t="s">
        <v>2744</v>
      </c>
      <c r="ER39" s="182" t="s">
        <v>2860</v>
      </c>
      <c r="ES39" s="182" t="s">
        <v>2744</v>
      </c>
      <c r="ET39" s="182" t="s">
        <v>2744</v>
      </c>
    </row>
    <row r="40" spans="1:150" x14ac:dyDescent="0.35">
      <c r="A40" s="1"/>
      <c r="B40" s="183" t="s">
        <v>3004</v>
      </c>
      <c r="C40" s="183" t="s">
        <v>104</v>
      </c>
      <c r="D40" s="183" t="s">
        <v>110</v>
      </c>
      <c r="E40" s="183" t="s">
        <v>3005</v>
      </c>
      <c r="F40" s="183" t="s">
        <v>3006</v>
      </c>
      <c r="G40" s="184" t="s">
        <v>2860</v>
      </c>
      <c r="H40" s="184" t="s">
        <v>2744</v>
      </c>
      <c r="I40" s="184" t="s">
        <v>2744</v>
      </c>
      <c r="J40" s="184" t="s">
        <v>2860</v>
      </c>
      <c r="K40" s="184" t="s">
        <v>2744</v>
      </c>
      <c r="L40" s="184" t="s">
        <v>2744</v>
      </c>
      <c r="M40" s="184" t="s">
        <v>2860</v>
      </c>
      <c r="N40" s="184" t="s">
        <v>2744</v>
      </c>
      <c r="O40" s="184" t="s">
        <v>2744</v>
      </c>
      <c r="P40" s="184" t="s">
        <v>2860</v>
      </c>
      <c r="Q40" s="184" t="s">
        <v>2744</v>
      </c>
      <c r="R40" s="184" t="s">
        <v>2744</v>
      </c>
      <c r="S40" s="184" t="s">
        <v>2860</v>
      </c>
      <c r="T40" s="184" t="s">
        <v>2744</v>
      </c>
      <c r="U40" s="184" t="s">
        <v>2744</v>
      </c>
      <c r="V40" s="184" t="s">
        <v>2860</v>
      </c>
      <c r="W40" s="184" t="s">
        <v>2744</v>
      </c>
      <c r="X40" s="184" t="s">
        <v>2744</v>
      </c>
      <c r="Y40" s="184" t="s">
        <v>2860</v>
      </c>
      <c r="Z40" s="184" t="s">
        <v>2744</v>
      </c>
      <c r="AA40" s="184" t="s">
        <v>2744</v>
      </c>
      <c r="AB40" s="184" t="s">
        <v>2860</v>
      </c>
      <c r="AC40" s="184" t="s">
        <v>2744</v>
      </c>
      <c r="AD40" s="184" t="s">
        <v>2744</v>
      </c>
      <c r="AE40" s="184" t="s">
        <v>2860</v>
      </c>
      <c r="AF40" s="184" t="s">
        <v>2744</v>
      </c>
      <c r="AG40" s="184" t="s">
        <v>2744</v>
      </c>
      <c r="AH40" s="184" t="s">
        <v>2860</v>
      </c>
      <c r="AI40" s="184" t="s">
        <v>2744</v>
      </c>
      <c r="AJ40" s="184" t="s">
        <v>2744</v>
      </c>
      <c r="AK40" s="184" t="s">
        <v>2860</v>
      </c>
      <c r="AL40" s="184" t="s">
        <v>2744</v>
      </c>
      <c r="AM40" s="184" t="s">
        <v>2744</v>
      </c>
      <c r="AN40" s="184" t="s">
        <v>2860</v>
      </c>
      <c r="AO40" s="184" t="s">
        <v>2744</v>
      </c>
      <c r="AP40" s="184" t="s">
        <v>2744</v>
      </c>
      <c r="AQ40" s="184" t="s">
        <v>2860</v>
      </c>
      <c r="AR40" s="184" t="s">
        <v>2744</v>
      </c>
      <c r="AS40" s="184" t="s">
        <v>2744</v>
      </c>
      <c r="AT40" s="184" t="s">
        <v>2860</v>
      </c>
      <c r="AU40" s="184" t="s">
        <v>2744</v>
      </c>
      <c r="AV40" s="184" t="s">
        <v>2744</v>
      </c>
      <c r="AW40" s="184" t="s">
        <v>2860</v>
      </c>
      <c r="AX40" s="184" t="s">
        <v>2744</v>
      </c>
      <c r="AY40" s="184" t="s">
        <v>2744</v>
      </c>
      <c r="AZ40" s="184" t="s">
        <v>2860</v>
      </c>
      <c r="BA40" s="184" t="s">
        <v>2744</v>
      </c>
      <c r="BB40" s="184" t="s">
        <v>2744</v>
      </c>
      <c r="BC40" s="184" t="s">
        <v>2860</v>
      </c>
      <c r="BD40" s="184" t="s">
        <v>2744</v>
      </c>
      <c r="BE40" s="184" t="s">
        <v>2744</v>
      </c>
      <c r="BF40" s="184" t="s">
        <v>2860</v>
      </c>
      <c r="BG40" s="184" t="s">
        <v>2744</v>
      </c>
      <c r="BH40" s="184" t="s">
        <v>2744</v>
      </c>
      <c r="BI40" s="184" t="s">
        <v>2860</v>
      </c>
      <c r="BJ40" s="184" t="s">
        <v>2744</v>
      </c>
      <c r="BK40" s="184" t="s">
        <v>2744</v>
      </c>
      <c r="BL40" s="184" t="s">
        <v>2860</v>
      </c>
      <c r="BM40" s="184" t="s">
        <v>2744</v>
      </c>
      <c r="BN40" s="184" t="s">
        <v>2744</v>
      </c>
      <c r="BO40" s="184" t="s">
        <v>2860</v>
      </c>
      <c r="BP40" s="184" t="s">
        <v>2744</v>
      </c>
      <c r="BQ40" s="184" t="s">
        <v>2744</v>
      </c>
      <c r="BR40" s="184" t="s">
        <v>2860</v>
      </c>
      <c r="BS40" s="184" t="s">
        <v>2744</v>
      </c>
      <c r="BT40" s="184" t="s">
        <v>2744</v>
      </c>
      <c r="BU40" s="184" t="s">
        <v>2860</v>
      </c>
      <c r="BV40" s="184" t="s">
        <v>2744</v>
      </c>
      <c r="BW40" s="184" t="s">
        <v>2744</v>
      </c>
      <c r="BX40" s="184" t="s">
        <v>2860</v>
      </c>
      <c r="BY40" s="184" t="s">
        <v>2744</v>
      </c>
      <c r="BZ40" s="184" t="s">
        <v>2744</v>
      </c>
      <c r="CA40" s="184" t="s">
        <v>2860</v>
      </c>
      <c r="CB40" s="184" t="s">
        <v>2744</v>
      </c>
      <c r="CC40" s="184" t="s">
        <v>2744</v>
      </c>
      <c r="CD40" s="184" t="s">
        <v>2860</v>
      </c>
      <c r="CE40" s="184" t="s">
        <v>2744</v>
      </c>
      <c r="CF40" s="184" t="s">
        <v>2744</v>
      </c>
      <c r="CG40" s="184" t="s">
        <v>2860</v>
      </c>
      <c r="CH40" s="184" t="s">
        <v>2744</v>
      </c>
      <c r="CI40" s="184" t="s">
        <v>2744</v>
      </c>
      <c r="CJ40" s="184" t="s">
        <v>2860</v>
      </c>
      <c r="CK40" s="184" t="s">
        <v>2744</v>
      </c>
      <c r="CL40" s="184" t="s">
        <v>2744</v>
      </c>
      <c r="CM40" s="184" t="s">
        <v>2860</v>
      </c>
      <c r="CN40" s="184" t="s">
        <v>2744</v>
      </c>
      <c r="CO40" s="184" t="s">
        <v>2744</v>
      </c>
      <c r="CP40" s="184" t="s">
        <v>2860</v>
      </c>
      <c r="CQ40" s="184" t="s">
        <v>2744</v>
      </c>
      <c r="CR40" s="184" t="s">
        <v>2744</v>
      </c>
      <c r="CS40" s="184" t="s">
        <v>2860</v>
      </c>
      <c r="CT40" s="184" t="s">
        <v>2744</v>
      </c>
      <c r="CU40" s="184" t="s">
        <v>2744</v>
      </c>
      <c r="CV40" s="184" t="s">
        <v>2860</v>
      </c>
      <c r="CW40" s="184" t="s">
        <v>2744</v>
      </c>
      <c r="CX40" s="184" t="s">
        <v>2744</v>
      </c>
      <c r="CY40" s="184" t="s">
        <v>2860</v>
      </c>
      <c r="CZ40" s="184" t="s">
        <v>2744</v>
      </c>
      <c r="DA40" s="184" t="s">
        <v>2744</v>
      </c>
      <c r="DB40" s="184" t="s">
        <v>2860</v>
      </c>
      <c r="DC40" s="184" t="s">
        <v>2744</v>
      </c>
      <c r="DD40" s="184" t="s">
        <v>2744</v>
      </c>
      <c r="DE40" s="184" t="s">
        <v>2860</v>
      </c>
      <c r="DF40" s="184" t="s">
        <v>2744</v>
      </c>
      <c r="DG40" s="184" t="s">
        <v>2744</v>
      </c>
      <c r="DH40" s="184" t="s">
        <v>2860</v>
      </c>
      <c r="DI40" s="184" t="s">
        <v>2744</v>
      </c>
      <c r="DJ40" s="184" t="s">
        <v>2744</v>
      </c>
      <c r="DK40" s="184" t="s">
        <v>2860</v>
      </c>
      <c r="DL40" s="184" t="s">
        <v>2744</v>
      </c>
      <c r="DM40" s="184" t="s">
        <v>2744</v>
      </c>
      <c r="DN40" s="184" t="s">
        <v>2860</v>
      </c>
      <c r="DO40" s="184" t="s">
        <v>2744</v>
      </c>
      <c r="DP40" s="184" t="s">
        <v>2744</v>
      </c>
      <c r="DQ40" s="184" t="s">
        <v>2860</v>
      </c>
      <c r="DR40" s="184" t="s">
        <v>2744</v>
      </c>
      <c r="DS40" s="184" t="s">
        <v>2744</v>
      </c>
      <c r="DT40" s="184" t="s">
        <v>2860</v>
      </c>
      <c r="DU40" s="184" t="s">
        <v>2744</v>
      </c>
      <c r="DV40" s="184" t="s">
        <v>2744</v>
      </c>
      <c r="DW40" s="184" t="s">
        <v>2860</v>
      </c>
      <c r="DX40" s="184" t="s">
        <v>2744</v>
      </c>
      <c r="DY40" s="184" t="s">
        <v>2744</v>
      </c>
      <c r="DZ40" s="184" t="s">
        <v>2860</v>
      </c>
      <c r="EA40" s="184" t="s">
        <v>2744</v>
      </c>
      <c r="EB40" s="184" t="s">
        <v>2744</v>
      </c>
      <c r="EC40" s="184" t="s">
        <v>2860</v>
      </c>
      <c r="ED40" s="184" t="s">
        <v>2744</v>
      </c>
      <c r="EE40" s="184" t="s">
        <v>2744</v>
      </c>
      <c r="EF40" s="184" t="s">
        <v>2860</v>
      </c>
      <c r="EG40" s="184" t="s">
        <v>2744</v>
      </c>
      <c r="EH40" s="184" t="s">
        <v>2744</v>
      </c>
      <c r="EI40" s="184" t="s">
        <v>2860</v>
      </c>
      <c r="EJ40" s="184" t="s">
        <v>2744</v>
      </c>
      <c r="EK40" s="184" t="s">
        <v>2744</v>
      </c>
      <c r="EL40" s="184" t="s">
        <v>2860</v>
      </c>
      <c r="EM40" s="184" t="s">
        <v>2744</v>
      </c>
      <c r="EN40" s="184" t="s">
        <v>2744</v>
      </c>
      <c r="EO40" s="184" t="s">
        <v>2860</v>
      </c>
      <c r="EP40" s="184" t="s">
        <v>2744</v>
      </c>
      <c r="EQ40" s="184" t="s">
        <v>2744</v>
      </c>
      <c r="ER40" s="184" t="s">
        <v>2860</v>
      </c>
      <c r="ES40" s="184" t="s">
        <v>2744</v>
      </c>
      <c r="ET40" s="184" t="s">
        <v>2744</v>
      </c>
    </row>
    <row r="41" spans="1:150" x14ac:dyDescent="0.35">
      <c r="A41" s="1"/>
      <c r="B41" s="183" t="s">
        <v>3007</v>
      </c>
      <c r="C41" s="183" t="s">
        <v>104</v>
      </c>
      <c r="D41" s="183" t="s">
        <v>110</v>
      </c>
      <c r="E41" s="183" t="s">
        <v>3008</v>
      </c>
      <c r="F41" s="183" t="s">
        <v>3009</v>
      </c>
      <c r="G41" s="184" t="s">
        <v>2860</v>
      </c>
      <c r="H41" s="184" t="s">
        <v>2744</v>
      </c>
      <c r="I41" s="184" t="s">
        <v>2744</v>
      </c>
      <c r="J41" s="184" t="s">
        <v>2860</v>
      </c>
      <c r="K41" s="184" t="s">
        <v>2744</v>
      </c>
      <c r="L41" s="184" t="s">
        <v>2744</v>
      </c>
      <c r="M41" s="184" t="s">
        <v>2860</v>
      </c>
      <c r="N41" s="184" t="s">
        <v>2744</v>
      </c>
      <c r="O41" s="184" t="s">
        <v>2744</v>
      </c>
      <c r="P41" s="184" t="s">
        <v>2860</v>
      </c>
      <c r="Q41" s="184" t="s">
        <v>2744</v>
      </c>
      <c r="R41" s="184" t="s">
        <v>2744</v>
      </c>
      <c r="S41" s="184" t="s">
        <v>2860</v>
      </c>
      <c r="T41" s="184" t="s">
        <v>2744</v>
      </c>
      <c r="U41" s="184" t="s">
        <v>2744</v>
      </c>
      <c r="V41" s="184" t="s">
        <v>2860</v>
      </c>
      <c r="W41" s="184" t="s">
        <v>2744</v>
      </c>
      <c r="X41" s="184" t="s">
        <v>2744</v>
      </c>
      <c r="Y41" s="184" t="s">
        <v>2860</v>
      </c>
      <c r="Z41" s="184" t="s">
        <v>2744</v>
      </c>
      <c r="AA41" s="184" t="s">
        <v>2744</v>
      </c>
      <c r="AB41" s="184" t="s">
        <v>2860</v>
      </c>
      <c r="AC41" s="184" t="s">
        <v>2744</v>
      </c>
      <c r="AD41" s="184" t="s">
        <v>2744</v>
      </c>
      <c r="AE41" s="184" t="s">
        <v>2860</v>
      </c>
      <c r="AF41" s="184" t="s">
        <v>2744</v>
      </c>
      <c r="AG41" s="184" t="s">
        <v>2744</v>
      </c>
      <c r="AH41" s="184" t="s">
        <v>2860</v>
      </c>
      <c r="AI41" s="184" t="s">
        <v>2744</v>
      </c>
      <c r="AJ41" s="184" t="s">
        <v>2744</v>
      </c>
      <c r="AK41" s="184" t="s">
        <v>2860</v>
      </c>
      <c r="AL41" s="184" t="s">
        <v>2744</v>
      </c>
      <c r="AM41" s="184" t="s">
        <v>2744</v>
      </c>
      <c r="AN41" s="184" t="s">
        <v>2860</v>
      </c>
      <c r="AO41" s="184" t="s">
        <v>2744</v>
      </c>
      <c r="AP41" s="184" t="s">
        <v>2744</v>
      </c>
      <c r="AQ41" s="184" t="s">
        <v>2860</v>
      </c>
      <c r="AR41" s="184" t="s">
        <v>2744</v>
      </c>
      <c r="AS41" s="184" t="s">
        <v>2744</v>
      </c>
      <c r="AT41" s="184" t="s">
        <v>2860</v>
      </c>
      <c r="AU41" s="184" t="s">
        <v>2744</v>
      </c>
      <c r="AV41" s="184" t="s">
        <v>2744</v>
      </c>
      <c r="AW41" s="184" t="s">
        <v>2860</v>
      </c>
      <c r="AX41" s="184" t="s">
        <v>2744</v>
      </c>
      <c r="AY41" s="184" t="s">
        <v>2744</v>
      </c>
      <c r="AZ41" s="184" t="s">
        <v>2860</v>
      </c>
      <c r="BA41" s="184" t="s">
        <v>2744</v>
      </c>
      <c r="BB41" s="184" t="s">
        <v>2744</v>
      </c>
      <c r="BC41" s="184" t="s">
        <v>2860</v>
      </c>
      <c r="BD41" s="184" t="s">
        <v>2744</v>
      </c>
      <c r="BE41" s="184" t="s">
        <v>2744</v>
      </c>
      <c r="BF41" s="184" t="s">
        <v>2860</v>
      </c>
      <c r="BG41" s="184" t="s">
        <v>2744</v>
      </c>
      <c r="BH41" s="184" t="s">
        <v>2744</v>
      </c>
      <c r="BI41" s="184" t="s">
        <v>2860</v>
      </c>
      <c r="BJ41" s="184" t="s">
        <v>2744</v>
      </c>
      <c r="BK41" s="184" t="s">
        <v>2744</v>
      </c>
      <c r="BL41" s="184" t="s">
        <v>2860</v>
      </c>
      <c r="BM41" s="184" t="s">
        <v>2744</v>
      </c>
      <c r="BN41" s="184" t="s">
        <v>2744</v>
      </c>
      <c r="BO41" s="184" t="s">
        <v>2860</v>
      </c>
      <c r="BP41" s="184" t="s">
        <v>2744</v>
      </c>
      <c r="BQ41" s="184" t="s">
        <v>2744</v>
      </c>
      <c r="BR41" s="184" t="s">
        <v>2860</v>
      </c>
      <c r="BS41" s="184" t="s">
        <v>2744</v>
      </c>
      <c r="BT41" s="184" t="s">
        <v>2744</v>
      </c>
      <c r="BU41" s="184" t="s">
        <v>2860</v>
      </c>
      <c r="BV41" s="184" t="s">
        <v>2744</v>
      </c>
      <c r="BW41" s="184" t="s">
        <v>2744</v>
      </c>
      <c r="BX41" s="184" t="s">
        <v>2860</v>
      </c>
      <c r="BY41" s="184" t="s">
        <v>2744</v>
      </c>
      <c r="BZ41" s="184" t="s">
        <v>2744</v>
      </c>
      <c r="CA41" s="184" t="s">
        <v>2860</v>
      </c>
      <c r="CB41" s="184" t="s">
        <v>2744</v>
      </c>
      <c r="CC41" s="184" t="s">
        <v>2744</v>
      </c>
      <c r="CD41" s="184" t="s">
        <v>2860</v>
      </c>
      <c r="CE41" s="184" t="s">
        <v>2744</v>
      </c>
      <c r="CF41" s="184" t="s">
        <v>2744</v>
      </c>
      <c r="CG41" s="184" t="s">
        <v>2860</v>
      </c>
      <c r="CH41" s="184" t="s">
        <v>2744</v>
      </c>
      <c r="CI41" s="184" t="s">
        <v>2744</v>
      </c>
      <c r="CJ41" s="184" t="s">
        <v>2860</v>
      </c>
      <c r="CK41" s="184" t="s">
        <v>2744</v>
      </c>
      <c r="CL41" s="184" t="s">
        <v>2744</v>
      </c>
      <c r="CM41" s="184" t="s">
        <v>2860</v>
      </c>
      <c r="CN41" s="184" t="s">
        <v>2744</v>
      </c>
      <c r="CO41" s="184" t="s">
        <v>2744</v>
      </c>
      <c r="CP41" s="184" t="s">
        <v>2860</v>
      </c>
      <c r="CQ41" s="184" t="s">
        <v>2744</v>
      </c>
      <c r="CR41" s="184" t="s">
        <v>2744</v>
      </c>
      <c r="CS41" s="184" t="s">
        <v>2860</v>
      </c>
      <c r="CT41" s="184" t="s">
        <v>2744</v>
      </c>
      <c r="CU41" s="184" t="s">
        <v>2744</v>
      </c>
      <c r="CV41" s="184" t="s">
        <v>2860</v>
      </c>
      <c r="CW41" s="184" t="s">
        <v>2744</v>
      </c>
      <c r="CX41" s="184" t="s">
        <v>2744</v>
      </c>
      <c r="CY41" s="184" t="s">
        <v>2860</v>
      </c>
      <c r="CZ41" s="184" t="s">
        <v>2744</v>
      </c>
      <c r="DA41" s="184" t="s">
        <v>2744</v>
      </c>
      <c r="DB41" s="184" t="s">
        <v>2860</v>
      </c>
      <c r="DC41" s="184" t="s">
        <v>2744</v>
      </c>
      <c r="DD41" s="184" t="s">
        <v>2744</v>
      </c>
      <c r="DE41" s="184" t="s">
        <v>2860</v>
      </c>
      <c r="DF41" s="184" t="s">
        <v>2744</v>
      </c>
      <c r="DG41" s="184" t="s">
        <v>2744</v>
      </c>
      <c r="DH41" s="184" t="s">
        <v>2860</v>
      </c>
      <c r="DI41" s="184" t="s">
        <v>2744</v>
      </c>
      <c r="DJ41" s="184" t="s">
        <v>2744</v>
      </c>
      <c r="DK41" s="184" t="s">
        <v>2860</v>
      </c>
      <c r="DL41" s="184" t="s">
        <v>2744</v>
      </c>
      <c r="DM41" s="184" t="s">
        <v>2744</v>
      </c>
      <c r="DN41" s="184" t="s">
        <v>2860</v>
      </c>
      <c r="DO41" s="184" t="s">
        <v>2744</v>
      </c>
      <c r="DP41" s="184" t="s">
        <v>2744</v>
      </c>
      <c r="DQ41" s="184" t="s">
        <v>2860</v>
      </c>
      <c r="DR41" s="184" t="s">
        <v>2744</v>
      </c>
      <c r="DS41" s="184" t="s">
        <v>2744</v>
      </c>
      <c r="DT41" s="184" t="s">
        <v>2860</v>
      </c>
      <c r="DU41" s="184" t="s">
        <v>2744</v>
      </c>
      <c r="DV41" s="184" t="s">
        <v>2744</v>
      </c>
      <c r="DW41" s="184" t="s">
        <v>2860</v>
      </c>
      <c r="DX41" s="184" t="s">
        <v>2744</v>
      </c>
      <c r="DY41" s="184" t="s">
        <v>2744</v>
      </c>
      <c r="DZ41" s="184" t="s">
        <v>2860</v>
      </c>
      <c r="EA41" s="184" t="s">
        <v>2744</v>
      </c>
      <c r="EB41" s="184" t="s">
        <v>2744</v>
      </c>
      <c r="EC41" s="184" t="s">
        <v>2860</v>
      </c>
      <c r="ED41" s="184" t="s">
        <v>2744</v>
      </c>
      <c r="EE41" s="184" t="s">
        <v>2744</v>
      </c>
      <c r="EF41" s="184" t="s">
        <v>2860</v>
      </c>
      <c r="EG41" s="184" t="s">
        <v>2744</v>
      </c>
      <c r="EH41" s="184" t="s">
        <v>2744</v>
      </c>
      <c r="EI41" s="184" t="s">
        <v>2860</v>
      </c>
      <c r="EJ41" s="184" t="s">
        <v>2744</v>
      </c>
      <c r="EK41" s="184" t="s">
        <v>2744</v>
      </c>
      <c r="EL41" s="184" t="s">
        <v>2860</v>
      </c>
      <c r="EM41" s="184" t="s">
        <v>2744</v>
      </c>
      <c r="EN41" s="184" t="s">
        <v>2744</v>
      </c>
      <c r="EO41" s="184" t="s">
        <v>2860</v>
      </c>
      <c r="EP41" s="184" t="s">
        <v>2744</v>
      </c>
      <c r="EQ41" s="184" t="s">
        <v>2744</v>
      </c>
      <c r="ER41" s="184" t="s">
        <v>2860</v>
      </c>
      <c r="ES41" s="184" t="s">
        <v>2744</v>
      </c>
      <c r="ET41" s="184" t="s">
        <v>2744</v>
      </c>
    </row>
    <row r="42" spans="1:150" x14ac:dyDescent="0.35">
      <c r="A42" s="1"/>
      <c r="B42" s="183" t="s">
        <v>3010</v>
      </c>
      <c r="C42" s="183" t="s">
        <v>104</v>
      </c>
      <c r="D42" s="183" t="s">
        <v>110</v>
      </c>
      <c r="E42" s="183" t="s">
        <v>3011</v>
      </c>
      <c r="F42" s="183" t="s">
        <v>3012</v>
      </c>
      <c r="G42" s="184" t="s">
        <v>2860</v>
      </c>
      <c r="H42" s="184" t="s">
        <v>2744</v>
      </c>
      <c r="I42" s="184" t="s">
        <v>2744</v>
      </c>
      <c r="J42" s="184" t="s">
        <v>2860</v>
      </c>
      <c r="K42" s="184" t="s">
        <v>2744</v>
      </c>
      <c r="L42" s="184" t="s">
        <v>2744</v>
      </c>
      <c r="M42" s="184" t="s">
        <v>2860</v>
      </c>
      <c r="N42" s="184" t="s">
        <v>2744</v>
      </c>
      <c r="O42" s="184" t="s">
        <v>2744</v>
      </c>
      <c r="P42" s="184" t="s">
        <v>2860</v>
      </c>
      <c r="Q42" s="184" t="s">
        <v>2744</v>
      </c>
      <c r="R42" s="184" t="s">
        <v>2744</v>
      </c>
      <c r="S42" s="184" t="s">
        <v>2860</v>
      </c>
      <c r="T42" s="184" t="s">
        <v>2744</v>
      </c>
      <c r="U42" s="184" t="s">
        <v>2744</v>
      </c>
      <c r="V42" s="184" t="s">
        <v>2860</v>
      </c>
      <c r="W42" s="184" t="s">
        <v>2744</v>
      </c>
      <c r="X42" s="184" t="s">
        <v>2744</v>
      </c>
      <c r="Y42" s="184" t="s">
        <v>2860</v>
      </c>
      <c r="Z42" s="184" t="s">
        <v>2744</v>
      </c>
      <c r="AA42" s="184" t="s">
        <v>2744</v>
      </c>
      <c r="AB42" s="184" t="s">
        <v>2860</v>
      </c>
      <c r="AC42" s="184" t="s">
        <v>2744</v>
      </c>
      <c r="AD42" s="184" t="s">
        <v>2744</v>
      </c>
      <c r="AE42" s="184" t="s">
        <v>2860</v>
      </c>
      <c r="AF42" s="184" t="s">
        <v>2744</v>
      </c>
      <c r="AG42" s="184" t="s">
        <v>2744</v>
      </c>
      <c r="AH42" s="184" t="s">
        <v>2860</v>
      </c>
      <c r="AI42" s="184" t="s">
        <v>2744</v>
      </c>
      <c r="AJ42" s="184" t="s">
        <v>2744</v>
      </c>
      <c r="AK42" s="184" t="s">
        <v>2860</v>
      </c>
      <c r="AL42" s="184" t="s">
        <v>2744</v>
      </c>
      <c r="AM42" s="184" t="s">
        <v>2744</v>
      </c>
      <c r="AN42" s="184" t="s">
        <v>2860</v>
      </c>
      <c r="AO42" s="184" t="s">
        <v>2744</v>
      </c>
      <c r="AP42" s="184" t="s">
        <v>2744</v>
      </c>
      <c r="AQ42" s="184" t="s">
        <v>2860</v>
      </c>
      <c r="AR42" s="184" t="s">
        <v>2744</v>
      </c>
      <c r="AS42" s="184" t="s">
        <v>2744</v>
      </c>
      <c r="AT42" s="184" t="s">
        <v>2860</v>
      </c>
      <c r="AU42" s="184" t="s">
        <v>2744</v>
      </c>
      <c r="AV42" s="184" t="s">
        <v>2744</v>
      </c>
      <c r="AW42" s="184" t="s">
        <v>2860</v>
      </c>
      <c r="AX42" s="184" t="s">
        <v>2744</v>
      </c>
      <c r="AY42" s="184" t="s">
        <v>2744</v>
      </c>
      <c r="AZ42" s="184" t="s">
        <v>2860</v>
      </c>
      <c r="BA42" s="184" t="s">
        <v>2744</v>
      </c>
      <c r="BB42" s="184" t="s">
        <v>2744</v>
      </c>
      <c r="BC42" s="184" t="s">
        <v>2860</v>
      </c>
      <c r="BD42" s="184" t="s">
        <v>2744</v>
      </c>
      <c r="BE42" s="184" t="s">
        <v>2744</v>
      </c>
      <c r="BF42" s="184" t="s">
        <v>2860</v>
      </c>
      <c r="BG42" s="184" t="s">
        <v>2744</v>
      </c>
      <c r="BH42" s="184" t="s">
        <v>2744</v>
      </c>
      <c r="BI42" s="184" t="s">
        <v>2860</v>
      </c>
      <c r="BJ42" s="184" t="s">
        <v>2744</v>
      </c>
      <c r="BK42" s="184" t="s">
        <v>2744</v>
      </c>
      <c r="BL42" s="184" t="s">
        <v>2860</v>
      </c>
      <c r="BM42" s="184" t="s">
        <v>2744</v>
      </c>
      <c r="BN42" s="184" t="s">
        <v>2744</v>
      </c>
      <c r="BO42" s="184" t="s">
        <v>2860</v>
      </c>
      <c r="BP42" s="184" t="s">
        <v>2744</v>
      </c>
      <c r="BQ42" s="184" t="s">
        <v>2744</v>
      </c>
      <c r="BR42" s="184" t="s">
        <v>2860</v>
      </c>
      <c r="BS42" s="184" t="s">
        <v>2744</v>
      </c>
      <c r="BT42" s="184" t="s">
        <v>2744</v>
      </c>
      <c r="BU42" s="184" t="s">
        <v>2860</v>
      </c>
      <c r="BV42" s="184" t="s">
        <v>2744</v>
      </c>
      <c r="BW42" s="184" t="s">
        <v>2744</v>
      </c>
      <c r="BX42" s="184" t="s">
        <v>2860</v>
      </c>
      <c r="BY42" s="184" t="s">
        <v>2744</v>
      </c>
      <c r="BZ42" s="184" t="s">
        <v>2744</v>
      </c>
      <c r="CA42" s="184" t="s">
        <v>2860</v>
      </c>
      <c r="CB42" s="184" t="s">
        <v>2744</v>
      </c>
      <c r="CC42" s="184" t="s">
        <v>2744</v>
      </c>
      <c r="CD42" s="184" t="s">
        <v>2860</v>
      </c>
      <c r="CE42" s="184" t="s">
        <v>2744</v>
      </c>
      <c r="CF42" s="184" t="s">
        <v>2744</v>
      </c>
      <c r="CG42" s="184" t="s">
        <v>2860</v>
      </c>
      <c r="CH42" s="184" t="s">
        <v>2744</v>
      </c>
      <c r="CI42" s="184" t="s">
        <v>2744</v>
      </c>
      <c r="CJ42" s="184" t="s">
        <v>2860</v>
      </c>
      <c r="CK42" s="184" t="s">
        <v>2744</v>
      </c>
      <c r="CL42" s="184" t="s">
        <v>2744</v>
      </c>
      <c r="CM42" s="184" t="s">
        <v>2860</v>
      </c>
      <c r="CN42" s="184" t="s">
        <v>2744</v>
      </c>
      <c r="CO42" s="184" t="s">
        <v>2744</v>
      </c>
      <c r="CP42" s="184" t="s">
        <v>2860</v>
      </c>
      <c r="CQ42" s="184" t="s">
        <v>2744</v>
      </c>
      <c r="CR42" s="184" t="s">
        <v>2744</v>
      </c>
      <c r="CS42" s="184" t="s">
        <v>2860</v>
      </c>
      <c r="CT42" s="184" t="s">
        <v>2744</v>
      </c>
      <c r="CU42" s="184" t="s">
        <v>2744</v>
      </c>
      <c r="CV42" s="184" t="s">
        <v>2860</v>
      </c>
      <c r="CW42" s="184" t="s">
        <v>2744</v>
      </c>
      <c r="CX42" s="184" t="s">
        <v>2744</v>
      </c>
      <c r="CY42" s="184" t="s">
        <v>2860</v>
      </c>
      <c r="CZ42" s="184" t="s">
        <v>2744</v>
      </c>
      <c r="DA42" s="184" t="s">
        <v>2744</v>
      </c>
      <c r="DB42" s="184" t="s">
        <v>2860</v>
      </c>
      <c r="DC42" s="184" t="s">
        <v>2744</v>
      </c>
      <c r="DD42" s="184" t="s">
        <v>2744</v>
      </c>
      <c r="DE42" s="184" t="s">
        <v>2860</v>
      </c>
      <c r="DF42" s="184" t="s">
        <v>2744</v>
      </c>
      <c r="DG42" s="184" t="s">
        <v>2744</v>
      </c>
      <c r="DH42" s="184" t="s">
        <v>2860</v>
      </c>
      <c r="DI42" s="184" t="s">
        <v>2744</v>
      </c>
      <c r="DJ42" s="184" t="s">
        <v>2744</v>
      </c>
      <c r="DK42" s="184" t="s">
        <v>2860</v>
      </c>
      <c r="DL42" s="184" t="s">
        <v>2744</v>
      </c>
      <c r="DM42" s="184" t="s">
        <v>2744</v>
      </c>
      <c r="DN42" s="184" t="s">
        <v>2860</v>
      </c>
      <c r="DO42" s="184" t="s">
        <v>2744</v>
      </c>
      <c r="DP42" s="184" t="s">
        <v>2744</v>
      </c>
      <c r="DQ42" s="184" t="s">
        <v>2860</v>
      </c>
      <c r="DR42" s="184" t="s">
        <v>2744</v>
      </c>
      <c r="DS42" s="184" t="s">
        <v>2744</v>
      </c>
      <c r="DT42" s="184" t="s">
        <v>2860</v>
      </c>
      <c r="DU42" s="184" t="s">
        <v>2744</v>
      </c>
      <c r="DV42" s="184" t="s">
        <v>2744</v>
      </c>
      <c r="DW42" s="184" t="s">
        <v>2860</v>
      </c>
      <c r="DX42" s="184" t="s">
        <v>2744</v>
      </c>
      <c r="DY42" s="184" t="s">
        <v>2744</v>
      </c>
      <c r="DZ42" s="184" t="s">
        <v>2860</v>
      </c>
      <c r="EA42" s="184" t="s">
        <v>2744</v>
      </c>
      <c r="EB42" s="184" t="s">
        <v>2744</v>
      </c>
      <c r="EC42" s="184" t="s">
        <v>2860</v>
      </c>
      <c r="ED42" s="184" t="s">
        <v>2744</v>
      </c>
      <c r="EE42" s="184" t="s">
        <v>2744</v>
      </c>
      <c r="EF42" s="184" t="s">
        <v>2860</v>
      </c>
      <c r="EG42" s="184" t="s">
        <v>2744</v>
      </c>
      <c r="EH42" s="184" t="s">
        <v>2744</v>
      </c>
      <c r="EI42" s="184" t="s">
        <v>2860</v>
      </c>
      <c r="EJ42" s="184" t="s">
        <v>2744</v>
      </c>
      <c r="EK42" s="184" t="s">
        <v>2744</v>
      </c>
      <c r="EL42" s="184" t="s">
        <v>2860</v>
      </c>
      <c r="EM42" s="184" t="s">
        <v>2744</v>
      </c>
      <c r="EN42" s="184" t="s">
        <v>2744</v>
      </c>
      <c r="EO42" s="184" t="s">
        <v>2860</v>
      </c>
      <c r="EP42" s="184" t="s">
        <v>2744</v>
      </c>
      <c r="EQ42" s="184" t="s">
        <v>2744</v>
      </c>
      <c r="ER42" s="184" t="s">
        <v>2860</v>
      </c>
      <c r="ES42" s="184" t="s">
        <v>2744</v>
      </c>
      <c r="ET42" s="184" t="s">
        <v>2744</v>
      </c>
    </row>
    <row r="43" spans="1:150" x14ac:dyDescent="0.35">
      <c r="A43" s="1"/>
      <c r="B43" s="182" t="s">
        <v>3013</v>
      </c>
      <c r="C43" s="182" t="s">
        <v>128</v>
      </c>
      <c r="D43" s="182" t="s">
        <v>131</v>
      </c>
      <c r="E43" s="182" t="s">
        <v>3014</v>
      </c>
      <c r="F43" s="182" t="s">
        <v>3015</v>
      </c>
      <c r="G43" s="182" t="s">
        <v>2860</v>
      </c>
      <c r="H43" s="182" t="s">
        <v>3016</v>
      </c>
      <c r="I43" s="182" t="s">
        <v>2744</v>
      </c>
      <c r="J43" s="182" t="s">
        <v>2860</v>
      </c>
      <c r="K43" s="182" t="s">
        <v>2744</v>
      </c>
      <c r="L43" s="182" t="s">
        <v>3017</v>
      </c>
      <c r="M43" s="182" t="s">
        <v>2860</v>
      </c>
      <c r="N43" s="182" t="s">
        <v>2744</v>
      </c>
      <c r="O43" s="182" t="s">
        <v>3018</v>
      </c>
      <c r="P43" s="182" t="s">
        <v>2860</v>
      </c>
      <c r="Q43" s="182" t="s">
        <v>2744</v>
      </c>
      <c r="R43" s="182" t="s">
        <v>3019</v>
      </c>
      <c r="S43" s="182" t="s">
        <v>2860</v>
      </c>
      <c r="T43" s="182" t="s">
        <v>3020</v>
      </c>
      <c r="U43" s="182" t="s">
        <v>3021</v>
      </c>
      <c r="V43" s="182" t="s">
        <v>2860</v>
      </c>
      <c r="W43" s="182" t="s">
        <v>3022</v>
      </c>
      <c r="X43" s="182" t="s">
        <v>3023</v>
      </c>
      <c r="Y43" s="182" t="s">
        <v>2860</v>
      </c>
      <c r="Z43" s="182" t="s">
        <v>3024</v>
      </c>
      <c r="AA43" s="182" t="s">
        <v>3025</v>
      </c>
      <c r="AB43" s="182" t="s">
        <v>2860</v>
      </c>
      <c r="AC43" s="182" t="s">
        <v>2744</v>
      </c>
      <c r="AD43" s="182" t="s">
        <v>3026</v>
      </c>
      <c r="AE43" s="182" t="s">
        <v>2860</v>
      </c>
      <c r="AF43" s="182" t="s">
        <v>3027</v>
      </c>
      <c r="AG43" s="182" t="s">
        <v>3028</v>
      </c>
      <c r="AH43" s="182" t="s">
        <v>2860</v>
      </c>
      <c r="AI43" s="182" t="s">
        <v>3029</v>
      </c>
      <c r="AJ43" s="182" t="s">
        <v>2744</v>
      </c>
      <c r="AK43" s="182" t="s">
        <v>2860</v>
      </c>
      <c r="AL43" s="182" t="s">
        <v>3030</v>
      </c>
      <c r="AM43" s="182" t="s">
        <v>2744</v>
      </c>
      <c r="AN43" s="182" t="s">
        <v>2860</v>
      </c>
      <c r="AO43" s="182" t="s">
        <v>3031</v>
      </c>
      <c r="AP43" s="182" t="s">
        <v>2744</v>
      </c>
      <c r="AQ43" s="182" t="s">
        <v>2860</v>
      </c>
      <c r="AR43" s="182" t="s">
        <v>3032</v>
      </c>
      <c r="AS43" s="182" t="s">
        <v>2744</v>
      </c>
      <c r="AT43" s="182" t="s">
        <v>2860</v>
      </c>
      <c r="AU43" s="182" t="s">
        <v>3033</v>
      </c>
      <c r="AV43" s="182" t="s">
        <v>2744</v>
      </c>
      <c r="AW43" s="182" t="s">
        <v>2860</v>
      </c>
      <c r="AX43" s="182" t="s">
        <v>3034</v>
      </c>
      <c r="AY43" s="182" t="s">
        <v>2744</v>
      </c>
      <c r="AZ43" s="182" t="s">
        <v>2860</v>
      </c>
      <c r="BA43" s="182" t="s">
        <v>3035</v>
      </c>
      <c r="BB43" s="182" t="s">
        <v>2744</v>
      </c>
      <c r="BC43" s="182" t="s">
        <v>2860</v>
      </c>
      <c r="BD43" s="182" t="s">
        <v>3036</v>
      </c>
      <c r="BE43" s="182" t="s">
        <v>2744</v>
      </c>
      <c r="BF43" s="182" t="s">
        <v>2860</v>
      </c>
      <c r="BG43" s="182" t="s">
        <v>3037</v>
      </c>
      <c r="BH43" s="182" t="s">
        <v>2744</v>
      </c>
      <c r="BI43" s="182" t="s">
        <v>2860</v>
      </c>
      <c r="BJ43" s="182" t="s">
        <v>2744</v>
      </c>
      <c r="BK43" s="182" t="s">
        <v>3038</v>
      </c>
      <c r="BL43" s="182" t="s">
        <v>2860</v>
      </c>
      <c r="BM43" s="182" t="s">
        <v>2744</v>
      </c>
      <c r="BN43" s="182" t="s">
        <v>3039</v>
      </c>
      <c r="BO43" s="182" t="s">
        <v>2860</v>
      </c>
      <c r="BP43" s="182" t="s">
        <v>2744</v>
      </c>
      <c r="BQ43" s="182" t="s">
        <v>3040</v>
      </c>
      <c r="BR43" s="182" t="s">
        <v>2860</v>
      </c>
      <c r="BS43" s="182" t="s">
        <v>2744</v>
      </c>
      <c r="BT43" s="182" t="s">
        <v>3041</v>
      </c>
      <c r="BU43" s="182" t="s">
        <v>2860</v>
      </c>
      <c r="BV43" s="182" t="s">
        <v>3042</v>
      </c>
      <c r="BW43" s="182" t="s">
        <v>3043</v>
      </c>
      <c r="BX43" s="182" t="s">
        <v>2860</v>
      </c>
      <c r="BY43" s="182" t="s">
        <v>2744</v>
      </c>
      <c r="BZ43" s="182" t="s">
        <v>2744</v>
      </c>
      <c r="CA43" s="182" t="s">
        <v>2860</v>
      </c>
      <c r="CB43" s="182" t="s">
        <v>2744</v>
      </c>
      <c r="CC43" s="182" t="s">
        <v>3044</v>
      </c>
      <c r="CD43" s="182" t="s">
        <v>2860</v>
      </c>
      <c r="CE43" s="182" t="s">
        <v>2744</v>
      </c>
      <c r="CF43" s="182" t="s">
        <v>3045</v>
      </c>
      <c r="CG43" s="182" t="s">
        <v>2860</v>
      </c>
      <c r="CH43" s="182" t="s">
        <v>2744</v>
      </c>
      <c r="CI43" s="182" t="s">
        <v>3046</v>
      </c>
      <c r="CJ43" s="182" t="s">
        <v>2860</v>
      </c>
      <c r="CK43" s="182" t="s">
        <v>3042</v>
      </c>
      <c r="CL43" s="182" t="s">
        <v>2744</v>
      </c>
      <c r="CM43" s="182" t="s">
        <v>2860</v>
      </c>
      <c r="CN43" s="182" t="s">
        <v>3047</v>
      </c>
      <c r="CO43" s="182" t="s">
        <v>3048</v>
      </c>
      <c r="CP43" s="182" t="s">
        <v>2860</v>
      </c>
      <c r="CQ43" s="182" t="s">
        <v>3049</v>
      </c>
      <c r="CR43" s="182" t="s">
        <v>3050</v>
      </c>
      <c r="CS43" s="182" t="s">
        <v>2860</v>
      </c>
      <c r="CT43" s="182" t="s">
        <v>2744</v>
      </c>
      <c r="CU43" s="182" t="s">
        <v>3051</v>
      </c>
      <c r="CV43" s="182" t="s">
        <v>2860</v>
      </c>
      <c r="CW43" s="182" t="s">
        <v>2744</v>
      </c>
      <c r="CX43" s="182" t="s">
        <v>3052</v>
      </c>
      <c r="CY43" s="182" t="s">
        <v>2860</v>
      </c>
      <c r="CZ43" s="182" t="s">
        <v>2744</v>
      </c>
      <c r="DA43" s="182" t="s">
        <v>3053</v>
      </c>
      <c r="DB43" s="182" t="s">
        <v>2860</v>
      </c>
      <c r="DC43" s="182" t="s">
        <v>3054</v>
      </c>
      <c r="DD43" s="182" t="s">
        <v>2744</v>
      </c>
      <c r="DE43" s="182" t="s">
        <v>2860</v>
      </c>
      <c r="DF43" s="182" t="s">
        <v>2744</v>
      </c>
      <c r="DG43" s="182" t="s">
        <v>2744</v>
      </c>
      <c r="DH43" s="182" t="s">
        <v>2860</v>
      </c>
      <c r="DI43" s="182" t="s">
        <v>2744</v>
      </c>
      <c r="DJ43" s="182" t="s">
        <v>3055</v>
      </c>
      <c r="DK43" s="182" t="s">
        <v>2860</v>
      </c>
      <c r="DL43" s="182" t="s">
        <v>2744</v>
      </c>
      <c r="DM43" s="182" t="s">
        <v>3056</v>
      </c>
      <c r="DN43" s="182" t="s">
        <v>2860</v>
      </c>
      <c r="DO43" s="182" t="s">
        <v>2744</v>
      </c>
      <c r="DP43" s="182" t="s">
        <v>3057</v>
      </c>
      <c r="DQ43" s="182" t="s">
        <v>2860</v>
      </c>
      <c r="DR43" s="182" t="s">
        <v>2744</v>
      </c>
      <c r="DS43" s="182" t="s">
        <v>2744</v>
      </c>
      <c r="DT43" s="182" t="s">
        <v>2860</v>
      </c>
      <c r="DU43" s="182" t="s">
        <v>3058</v>
      </c>
      <c r="DV43" s="182" t="s">
        <v>2744</v>
      </c>
      <c r="DW43" s="182" t="s">
        <v>2860</v>
      </c>
      <c r="DX43" s="182" t="s">
        <v>2744</v>
      </c>
      <c r="DY43" s="182" t="s">
        <v>3059</v>
      </c>
      <c r="DZ43" s="182" t="s">
        <v>2860</v>
      </c>
      <c r="EA43" s="182" t="s">
        <v>2744</v>
      </c>
      <c r="EB43" s="182" t="s">
        <v>3060</v>
      </c>
      <c r="EC43" s="182" t="s">
        <v>2860</v>
      </c>
      <c r="ED43" s="182" t="s">
        <v>2744</v>
      </c>
      <c r="EE43" s="182" t="s">
        <v>3061</v>
      </c>
      <c r="EF43" s="182" t="s">
        <v>2860</v>
      </c>
      <c r="EG43" s="182" t="s">
        <v>2744</v>
      </c>
      <c r="EH43" s="182" t="s">
        <v>3062</v>
      </c>
      <c r="EI43" s="182" t="s">
        <v>2860</v>
      </c>
      <c r="EJ43" s="182" t="s">
        <v>3063</v>
      </c>
      <c r="EK43" s="182" t="s">
        <v>2744</v>
      </c>
      <c r="EL43" s="182" t="s">
        <v>2860</v>
      </c>
      <c r="EM43" s="182" t="s">
        <v>2744</v>
      </c>
      <c r="EN43" s="182" t="s">
        <v>3064</v>
      </c>
      <c r="EO43" s="182" t="s">
        <v>2860</v>
      </c>
      <c r="EP43" s="182" t="s">
        <v>3065</v>
      </c>
      <c r="EQ43" s="182" t="s">
        <v>3066</v>
      </c>
      <c r="ER43" s="182" t="s">
        <v>2860</v>
      </c>
      <c r="ES43" s="182" t="s">
        <v>3067</v>
      </c>
      <c r="ET43" s="182" t="s">
        <v>2744</v>
      </c>
    </row>
    <row r="44" spans="1:150" x14ac:dyDescent="0.35">
      <c r="A44" s="1"/>
      <c r="B44" s="183" t="s">
        <v>3068</v>
      </c>
      <c r="C44" s="183" t="s">
        <v>128</v>
      </c>
      <c r="D44" s="183" t="s">
        <v>131</v>
      </c>
      <c r="E44" s="183" t="s">
        <v>3069</v>
      </c>
      <c r="F44" s="183" t="s">
        <v>3070</v>
      </c>
      <c r="G44" s="184" t="s">
        <v>2860</v>
      </c>
      <c r="H44" s="184" t="s">
        <v>2744</v>
      </c>
      <c r="I44" s="184" t="s">
        <v>2744</v>
      </c>
      <c r="J44" s="184" t="s">
        <v>2860</v>
      </c>
      <c r="K44" s="184" t="s">
        <v>2744</v>
      </c>
      <c r="L44" s="184" t="s">
        <v>2744</v>
      </c>
      <c r="M44" s="184" t="s">
        <v>2860</v>
      </c>
      <c r="N44" s="184" t="s">
        <v>2744</v>
      </c>
      <c r="O44" s="184" t="s">
        <v>2744</v>
      </c>
      <c r="P44" s="184" t="s">
        <v>2860</v>
      </c>
      <c r="Q44" s="184" t="s">
        <v>2744</v>
      </c>
      <c r="R44" s="184" t="s">
        <v>2744</v>
      </c>
      <c r="S44" s="184" t="s">
        <v>2860</v>
      </c>
      <c r="T44" s="184" t="s">
        <v>3071</v>
      </c>
      <c r="U44" s="184" t="s">
        <v>3021</v>
      </c>
      <c r="V44" s="184" t="s">
        <v>2860</v>
      </c>
      <c r="W44" s="184" t="s">
        <v>2744</v>
      </c>
      <c r="X44" s="184" t="s">
        <v>3072</v>
      </c>
      <c r="Y44" s="184" t="s">
        <v>2860</v>
      </c>
      <c r="Z44" s="184" t="s">
        <v>2744</v>
      </c>
      <c r="AA44" s="184" t="s">
        <v>2744</v>
      </c>
      <c r="AB44" s="184" t="s">
        <v>2860</v>
      </c>
      <c r="AC44" s="184" t="s">
        <v>2744</v>
      </c>
      <c r="AD44" s="184" t="s">
        <v>2744</v>
      </c>
      <c r="AE44" s="184" t="s">
        <v>2860</v>
      </c>
      <c r="AF44" s="184" t="s">
        <v>2744</v>
      </c>
      <c r="AG44" s="184" t="s">
        <v>2744</v>
      </c>
      <c r="AH44" s="184" t="s">
        <v>2860</v>
      </c>
      <c r="AI44" s="184" t="s">
        <v>2744</v>
      </c>
      <c r="AJ44" s="184" t="s">
        <v>2744</v>
      </c>
      <c r="AK44" s="184" t="s">
        <v>2860</v>
      </c>
      <c r="AL44" s="184" t="s">
        <v>2744</v>
      </c>
      <c r="AM44" s="184" t="s">
        <v>2744</v>
      </c>
      <c r="AN44" s="184" t="s">
        <v>2860</v>
      </c>
      <c r="AO44" s="184" t="s">
        <v>2744</v>
      </c>
      <c r="AP44" s="184" t="s">
        <v>2744</v>
      </c>
      <c r="AQ44" s="184" t="s">
        <v>2860</v>
      </c>
      <c r="AR44" s="184" t="s">
        <v>2744</v>
      </c>
      <c r="AS44" s="184" t="s">
        <v>2744</v>
      </c>
      <c r="AT44" s="184" t="s">
        <v>2860</v>
      </c>
      <c r="AU44" s="184" t="s">
        <v>2744</v>
      </c>
      <c r="AV44" s="184" t="s">
        <v>2744</v>
      </c>
      <c r="AW44" s="184" t="s">
        <v>2860</v>
      </c>
      <c r="AX44" s="184" t="s">
        <v>2744</v>
      </c>
      <c r="AY44" s="184" t="s">
        <v>2744</v>
      </c>
      <c r="AZ44" s="184" t="s">
        <v>2860</v>
      </c>
      <c r="BA44" s="184" t="s">
        <v>3035</v>
      </c>
      <c r="BB44" s="184" t="s">
        <v>2744</v>
      </c>
      <c r="BC44" s="184" t="s">
        <v>2860</v>
      </c>
      <c r="BD44" s="184" t="s">
        <v>2744</v>
      </c>
      <c r="BE44" s="184" t="s">
        <v>2744</v>
      </c>
      <c r="BF44" s="184" t="s">
        <v>2860</v>
      </c>
      <c r="BG44" s="184" t="s">
        <v>2744</v>
      </c>
      <c r="BH44" s="184" t="s">
        <v>2744</v>
      </c>
      <c r="BI44" s="184" t="s">
        <v>2860</v>
      </c>
      <c r="BJ44" s="184" t="s">
        <v>2744</v>
      </c>
      <c r="BK44" s="184" t="s">
        <v>2744</v>
      </c>
      <c r="BL44" s="184" t="s">
        <v>2860</v>
      </c>
      <c r="BM44" s="184" t="s">
        <v>2744</v>
      </c>
      <c r="BN44" s="184" t="s">
        <v>2744</v>
      </c>
      <c r="BO44" s="184" t="s">
        <v>2860</v>
      </c>
      <c r="BP44" s="184" t="s">
        <v>2744</v>
      </c>
      <c r="BQ44" s="184" t="s">
        <v>2744</v>
      </c>
      <c r="BR44" s="184" t="s">
        <v>2860</v>
      </c>
      <c r="BS44" s="184" t="s">
        <v>2744</v>
      </c>
      <c r="BT44" s="184" t="s">
        <v>2744</v>
      </c>
      <c r="BU44" s="184" t="s">
        <v>2860</v>
      </c>
      <c r="BV44" s="184" t="s">
        <v>2744</v>
      </c>
      <c r="BW44" s="184" t="s">
        <v>2744</v>
      </c>
      <c r="BX44" s="184" t="s">
        <v>2860</v>
      </c>
      <c r="BY44" s="184" t="s">
        <v>2744</v>
      </c>
      <c r="BZ44" s="184" t="s">
        <v>2744</v>
      </c>
      <c r="CA44" s="184" t="s">
        <v>2860</v>
      </c>
      <c r="CB44" s="184" t="s">
        <v>2744</v>
      </c>
      <c r="CC44" s="184" t="s">
        <v>2744</v>
      </c>
      <c r="CD44" s="184" t="s">
        <v>2860</v>
      </c>
      <c r="CE44" s="184" t="s">
        <v>2744</v>
      </c>
      <c r="CF44" s="184" t="s">
        <v>2744</v>
      </c>
      <c r="CG44" s="184" t="s">
        <v>2860</v>
      </c>
      <c r="CH44" s="184" t="s">
        <v>2744</v>
      </c>
      <c r="CI44" s="184" t="s">
        <v>2744</v>
      </c>
      <c r="CJ44" s="184" t="s">
        <v>2860</v>
      </c>
      <c r="CK44" s="184" t="s">
        <v>2744</v>
      </c>
      <c r="CL44" s="184" t="s">
        <v>2744</v>
      </c>
      <c r="CM44" s="184" t="s">
        <v>2860</v>
      </c>
      <c r="CN44" s="184" t="s">
        <v>2744</v>
      </c>
      <c r="CO44" s="184" t="s">
        <v>2744</v>
      </c>
      <c r="CP44" s="184" t="s">
        <v>2860</v>
      </c>
      <c r="CQ44" s="184" t="s">
        <v>2744</v>
      </c>
      <c r="CR44" s="184" t="s">
        <v>3073</v>
      </c>
      <c r="CS44" s="184" t="s">
        <v>2860</v>
      </c>
      <c r="CT44" s="184" t="s">
        <v>2744</v>
      </c>
      <c r="CU44" s="184" t="s">
        <v>2744</v>
      </c>
      <c r="CV44" s="184" t="s">
        <v>2860</v>
      </c>
      <c r="CW44" s="184" t="s">
        <v>2744</v>
      </c>
      <c r="CX44" s="184" t="s">
        <v>2744</v>
      </c>
      <c r="CY44" s="184" t="s">
        <v>2860</v>
      </c>
      <c r="CZ44" s="184" t="s">
        <v>2744</v>
      </c>
      <c r="DA44" s="184" t="s">
        <v>2744</v>
      </c>
      <c r="DB44" s="184" t="s">
        <v>2860</v>
      </c>
      <c r="DC44" s="184" t="s">
        <v>2744</v>
      </c>
      <c r="DD44" s="184" t="s">
        <v>2744</v>
      </c>
      <c r="DE44" s="184" t="s">
        <v>2860</v>
      </c>
      <c r="DF44" s="184" t="s">
        <v>2744</v>
      </c>
      <c r="DG44" s="184" t="s">
        <v>2744</v>
      </c>
      <c r="DH44" s="184" t="s">
        <v>2860</v>
      </c>
      <c r="DI44" s="184" t="s">
        <v>2744</v>
      </c>
      <c r="DJ44" s="184" t="s">
        <v>2744</v>
      </c>
      <c r="DK44" s="184" t="s">
        <v>2860</v>
      </c>
      <c r="DL44" s="184" t="s">
        <v>2744</v>
      </c>
      <c r="DM44" s="184" t="s">
        <v>2744</v>
      </c>
      <c r="DN44" s="184" t="s">
        <v>2860</v>
      </c>
      <c r="DO44" s="184" t="s">
        <v>2744</v>
      </c>
      <c r="DP44" s="184" t="s">
        <v>2744</v>
      </c>
      <c r="DQ44" s="184" t="s">
        <v>2860</v>
      </c>
      <c r="DR44" s="184" t="s">
        <v>2744</v>
      </c>
      <c r="DS44" s="184" t="s">
        <v>2744</v>
      </c>
      <c r="DT44" s="184" t="s">
        <v>2860</v>
      </c>
      <c r="DU44" s="184" t="s">
        <v>2744</v>
      </c>
      <c r="DV44" s="184" t="s">
        <v>2744</v>
      </c>
      <c r="DW44" s="184" t="s">
        <v>2860</v>
      </c>
      <c r="DX44" s="184" t="s">
        <v>2744</v>
      </c>
      <c r="DY44" s="184" t="s">
        <v>2744</v>
      </c>
      <c r="DZ44" s="184" t="s">
        <v>2860</v>
      </c>
      <c r="EA44" s="184" t="s">
        <v>2744</v>
      </c>
      <c r="EB44" s="184" t="s">
        <v>2744</v>
      </c>
      <c r="EC44" s="184" t="s">
        <v>2860</v>
      </c>
      <c r="ED44" s="184" t="s">
        <v>2744</v>
      </c>
      <c r="EE44" s="184" t="s">
        <v>2744</v>
      </c>
      <c r="EF44" s="184" t="s">
        <v>2860</v>
      </c>
      <c r="EG44" s="184" t="s">
        <v>2744</v>
      </c>
      <c r="EH44" s="184" t="s">
        <v>2744</v>
      </c>
      <c r="EI44" s="184" t="s">
        <v>2860</v>
      </c>
      <c r="EJ44" s="184" t="s">
        <v>2744</v>
      </c>
      <c r="EK44" s="184" t="s">
        <v>2744</v>
      </c>
      <c r="EL44" s="184" t="s">
        <v>2860</v>
      </c>
      <c r="EM44" s="184" t="s">
        <v>2744</v>
      </c>
      <c r="EN44" s="184" t="s">
        <v>2744</v>
      </c>
      <c r="EO44" s="184" t="s">
        <v>2860</v>
      </c>
      <c r="EP44" s="184" t="s">
        <v>3074</v>
      </c>
      <c r="EQ44" s="184" t="s">
        <v>2744</v>
      </c>
      <c r="ER44" s="184" t="s">
        <v>2860</v>
      </c>
      <c r="ES44" s="184" t="s">
        <v>3075</v>
      </c>
      <c r="ET44" s="184" t="s">
        <v>2744</v>
      </c>
    </row>
    <row r="45" spans="1:150" x14ac:dyDescent="0.35">
      <c r="A45" s="1"/>
      <c r="B45" s="183" t="s">
        <v>3076</v>
      </c>
      <c r="C45" s="183" t="s">
        <v>128</v>
      </c>
      <c r="D45" s="183" t="s">
        <v>131</v>
      </c>
      <c r="E45" s="183" t="s">
        <v>3077</v>
      </c>
      <c r="F45" s="183" t="s">
        <v>3078</v>
      </c>
      <c r="G45" s="184" t="s">
        <v>2860</v>
      </c>
      <c r="H45" s="184" t="s">
        <v>3016</v>
      </c>
      <c r="I45" s="184" t="s">
        <v>2744</v>
      </c>
      <c r="J45" s="184" t="s">
        <v>2860</v>
      </c>
      <c r="K45" s="184" t="s">
        <v>2744</v>
      </c>
      <c r="L45" s="184" t="s">
        <v>3017</v>
      </c>
      <c r="M45" s="184" t="s">
        <v>2860</v>
      </c>
      <c r="N45" s="184" t="s">
        <v>2744</v>
      </c>
      <c r="O45" s="184" t="s">
        <v>3018</v>
      </c>
      <c r="P45" s="184" t="s">
        <v>2860</v>
      </c>
      <c r="Q45" s="184" t="s">
        <v>2744</v>
      </c>
      <c r="R45" s="184" t="s">
        <v>3019</v>
      </c>
      <c r="S45" s="184" t="s">
        <v>2860</v>
      </c>
      <c r="T45" s="184" t="s">
        <v>3079</v>
      </c>
      <c r="U45" s="184" t="s">
        <v>2744</v>
      </c>
      <c r="V45" s="184" t="s">
        <v>2860</v>
      </c>
      <c r="W45" s="184" t="s">
        <v>3022</v>
      </c>
      <c r="X45" s="184" t="s">
        <v>3080</v>
      </c>
      <c r="Y45" s="184" t="s">
        <v>2860</v>
      </c>
      <c r="Z45" s="184" t="s">
        <v>3024</v>
      </c>
      <c r="AA45" s="184" t="s">
        <v>3025</v>
      </c>
      <c r="AB45" s="184" t="s">
        <v>2860</v>
      </c>
      <c r="AC45" s="184" t="s">
        <v>2744</v>
      </c>
      <c r="AD45" s="184" t="s">
        <v>3026</v>
      </c>
      <c r="AE45" s="184" t="s">
        <v>2860</v>
      </c>
      <c r="AF45" s="184" t="s">
        <v>3027</v>
      </c>
      <c r="AG45" s="184" t="s">
        <v>3028</v>
      </c>
      <c r="AH45" s="184" t="s">
        <v>2860</v>
      </c>
      <c r="AI45" s="184" t="s">
        <v>3029</v>
      </c>
      <c r="AJ45" s="184" t="s">
        <v>2744</v>
      </c>
      <c r="AK45" s="184" t="s">
        <v>2860</v>
      </c>
      <c r="AL45" s="184" t="s">
        <v>3030</v>
      </c>
      <c r="AM45" s="184" t="s">
        <v>2744</v>
      </c>
      <c r="AN45" s="184" t="s">
        <v>2860</v>
      </c>
      <c r="AO45" s="184" t="s">
        <v>3031</v>
      </c>
      <c r="AP45" s="184" t="s">
        <v>2744</v>
      </c>
      <c r="AQ45" s="184" t="s">
        <v>2860</v>
      </c>
      <c r="AR45" s="184" t="s">
        <v>3032</v>
      </c>
      <c r="AS45" s="184" t="s">
        <v>2744</v>
      </c>
      <c r="AT45" s="184" t="s">
        <v>2860</v>
      </c>
      <c r="AU45" s="184" t="s">
        <v>3033</v>
      </c>
      <c r="AV45" s="184" t="s">
        <v>2744</v>
      </c>
      <c r="AW45" s="184" t="s">
        <v>2860</v>
      </c>
      <c r="AX45" s="184" t="s">
        <v>3034</v>
      </c>
      <c r="AY45" s="184" t="s">
        <v>2744</v>
      </c>
      <c r="AZ45" s="184" t="s">
        <v>2860</v>
      </c>
      <c r="BA45" s="184" t="s">
        <v>2744</v>
      </c>
      <c r="BB45" s="184" t="s">
        <v>2744</v>
      </c>
      <c r="BC45" s="184" t="s">
        <v>2860</v>
      </c>
      <c r="BD45" s="184" t="s">
        <v>3036</v>
      </c>
      <c r="BE45" s="184" t="s">
        <v>2744</v>
      </c>
      <c r="BF45" s="184" t="s">
        <v>2860</v>
      </c>
      <c r="BG45" s="184" t="s">
        <v>3037</v>
      </c>
      <c r="BH45" s="184" t="s">
        <v>2744</v>
      </c>
      <c r="BI45" s="184" t="s">
        <v>2860</v>
      </c>
      <c r="BJ45" s="184" t="s">
        <v>2744</v>
      </c>
      <c r="BK45" s="184" t="s">
        <v>3038</v>
      </c>
      <c r="BL45" s="184" t="s">
        <v>2860</v>
      </c>
      <c r="BM45" s="184" t="s">
        <v>2744</v>
      </c>
      <c r="BN45" s="184" t="s">
        <v>3039</v>
      </c>
      <c r="BO45" s="184" t="s">
        <v>2860</v>
      </c>
      <c r="BP45" s="184" t="s">
        <v>2744</v>
      </c>
      <c r="BQ45" s="184" t="s">
        <v>3040</v>
      </c>
      <c r="BR45" s="184" t="s">
        <v>2860</v>
      </c>
      <c r="BS45" s="184" t="s">
        <v>2744</v>
      </c>
      <c r="BT45" s="184" t="s">
        <v>3041</v>
      </c>
      <c r="BU45" s="184" t="s">
        <v>2860</v>
      </c>
      <c r="BV45" s="184" t="s">
        <v>3042</v>
      </c>
      <c r="BW45" s="184" t="s">
        <v>3043</v>
      </c>
      <c r="BX45" s="184" t="s">
        <v>2860</v>
      </c>
      <c r="BY45" s="184" t="s">
        <v>2744</v>
      </c>
      <c r="BZ45" s="184" t="s">
        <v>2744</v>
      </c>
      <c r="CA45" s="184" t="s">
        <v>2860</v>
      </c>
      <c r="CB45" s="184" t="s">
        <v>2744</v>
      </c>
      <c r="CC45" s="184" t="s">
        <v>3044</v>
      </c>
      <c r="CD45" s="184" t="s">
        <v>2860</v>
      </c>
      <c r="CE45" s="184" t="s">
        <v>2744</v>
      </c>
      <c r="CF45" s="184" t="s">
        <v>3045</v>
      </c>
      <c r="CG45" s="184" t="s">
        <v>2860</v>
      </c>
      <c r="CH45" s="184" t="s">
        <v>2744</v>
      </c>
      <c r="CI45" s="184" t="s">
        <v>3046</v>
      </c>
      <c r="CJ45" s="184" t="s">
        <v>2860</v>
      </c>
      <c r="CK45" s="184" t="s">
        <v>3042</v>
      </c>
      <c r="CL45" s="184" t="s">
        <v>2744</v>
      </c>
      <c r="CM45" s="184" t="s">
        <v>2860</v>
      </c>
      <c r="CN45" s="184" t="s">
        <v>3047</v>
      </c>
      <c r="CO45" s="184" t="s">
        <v>3048</v>
      </c>
      <c r="CP45" s="184" t="s">
        <v>2860</v>
      </c>
      <c r="CQ45" s="184" t="s">
        <v>3049</v>
      </c>
      <c r="CR45" s="184" t="s">
        <v>3081</v>
      </c>
      <c r="CS45" s="184" t="s">
        <v>2860</v>
      </c>
      <c r="CT45" s="184" t="s">
        <v>2744</v>
      </c>
      <c r="CU45" s="184" t="s">
        <v>3051</v>
      </c>
      <c r="CV45" s="184" t="s">
        <v>2860</v>
      </c>
      <c r="CW45" s="184" t="s">
        <v>2744</v>
      </c>
      <c r="CX45" s="184" t="s">
        <v>3052</v>
      </c>
      <c r="CY45" s="184" t="s">
        <v>2860</v>
      </c>
      <c r="CZ45" s="184" t="s">
        <v>2744</v>
      </c>
      <c r="DA45" s="184" t="s">
        <v>3053</v>
      </c>
      <c r="DB45" s="184" t="s">
        <v>2860</v>
      </c>
      <c r="DC45" s="184" t="s">
        <v>3054</v>
      </c>
      <c r="DD45" s="184" t="s">
        <v>2744</v>
      </c>
      <c r="DE45" s="184" t="s">
        <v>2860</v>
      </c>
      <c r="DF45" s="184" t="s">
        <v>2744</v>
      </c>
      <c r="DG45" s="184" t="s">
        <v>2744</v>
      </c>
      <c r="DH45" s="184" t="s">
        <v>2860</v>
      </c>
      <c r="DI45" s="184" t="s">
        <v>2744</v>
      </c>
      <c r="DJ45" s="184" t="s">
        <v>3055</v>
      </c>
      <c r="DK45" s="184" t="s">
        <v>2860</v>
      </c>
      <c r="DL45" s="184" t="s">
        <v>2744</v>
      </c>
      <c r="DM45" s="184" t="s">
        <v>3056</v>
      </c>
      <c r="DN45" s="184" t="s">
        <v>2860</v>
      </c>
      <c r="DO45" s="184" t="s">
        <v>2744</v>
      </c>
      <c r="DP45" s="184" t="s">
        <v>3057</v>
      </c>
      <c r="DQ45" s="184" t="s">
        <v>2860</v>
      </c>
      <c r="DR45" s="184" t="s">
        <v>2744</v>
      </c>
      <c r="DS45" s="184" t="s">
        <v>2744</v>
      </c>
      <c r="DT45" s="184" t="s">
        <v>2860</v>
      </c>
      <c r="DU45" s="184" t="s">
        <v>3058</v>
      </c>
      <c r="DV45" s="184" t="s">
        <v>2744</v>
      </c>
      <c r="DW45" s="184" t="s">
        <v>2860</v>
      </c>
      <c r="DX45" s="184" t="s">
        <v>2744</v>
      </c>
      <c r="DY45" s="184" t="s">
        <v>3059</v>
      </c>
      <c r="DZ45" s="184" t="s">
        <v>2860</v>
      </c>
      <c r="EA45" s="184" t="s">
        <v>2744</v>
      </c>
      <c r="EB45" s="184" t="s">
        <v>3060</v>
      </c>
      <c r="EC45" s="184" t="s">
        <v>2860</v>
      </c>
      <c r="ED45" s="184" t="s">
        <v>2744</v>
      </c>
      <c r="EE45" s="184" t="s">
        <v>3061</v>
      </c>
      <c r="EF45" s="184" t="s">
        <v>2860</v>
      </c>
      <c r="EG45" s="184" t="s">
        <v>2744</v>
      </c>
      <c r="EH45" s="184" t="s">
        <v>3062</v>
      </c>
      <c r="EI45" s="184" t="s">
        <v>2860</v>
      </c>
      <c r="EJ45" s="184" t="s">
        <v>3063</v>
      </c>
      <c r="EK45" s="184" t="s">
        <v>2744</v>
      </c>
      <c r="EL45" s="184" t="s">
        <v>2860</v>
      </c>
      <c r="EM45" s="184" t="s">
        <v>2744</v>
      </c>
      <c r="EN45" s="184" t="s">
        <v>3064</v>
      </c>
      <c r="EO45" s="184" t="s">
        <v>2860</v>
      </c>
      <c r="EP45" s="184" t="s">
        <v>3082</v>
      </c>
      <c r="EQ45" s="184" t="s">
        <v>3066</v>
      </c>
      <c r="ER45" s="184" t="s">
        <v>2860</v>
      </c>
      <c r="ES45" s="184" t="s">
        <v>3083</v>
      </c>
      <c r="ET45" s="184" t="s">
        <v>2744</v>
      </c>
    </row>
    <row r="46" spans="1:150" x14ac:dyDescent="0.35">
      <c r="A46" s="1"/>
      <c r="B46" s="182" t="s">
        <v>3084</v>
      </c>
      <c r="C46" s="182" t="s">
        <v>39</v>
      </c>
      <c r="D46" s="182" t="s">
        <v>1132</v>
      </c>
      <c r="E46" s="182" t="s">
        <v>3085</v>
      </c>
      <c r="F46" s="182" t="s">
        <v>3086</v>
      </c>
      <c r="G46" s="182" t="s">
        <v>2860</v>
      </c>
      <c r="H46" s="182" t="s">
        <v>2744</v>
      </c>
      <c r="I46" s="182" t="s">
        <v>2744</v>
      </c>
      <c r="J46" s="182" t="s">
        <v>2860</v>
      </c>
      <c r="K46" s="182" t="s">
        <v>2744</v>
      </c>
      <c r="L46" s="182" t="s">
        <v>2744</v>
      </c>
      <c r="M46" s="182" t="s">
        <v>2860</v>
      </c>
      <c r="N46" s="182" t="s">
        <v>2744</v>
      </c>
      <c r="O46" s="182" t="s">
        <v>2744</v>
      </c>
      <c r="P46" s="182" t="s">
        <v>2860</v>
      </c>
      <c r="Q46" s="182" t="s">
        <v>2744</v>
      </c>
      <c r="R46" s="182" t="s">
        <v>2744</v>
      </c>
      <c r="S46" s="182" t="s">
        <v>2860</v>
      </c>
      <c r="T46" s="182" t="s">
        <v>2744</v>
      </c>
      <c r="U46" s="182" t="s">
        <v>2744</v>
      </c>
      <c r="V46" s="182" t="s">
        <v>2860</v>
      </c>
      <c r="W46" s="182" t="s">
        <v>2744</v>
      </c>
      <c r="X46" s="182" t="s">
        <v>2744</v>
      </c>
      <c r="Y46" s="182" t="s">
        <v>2860</v>
      </c>
      <c r="Z46" s="182" t="s">
        <v>2744</v>
      </c>
      <c r="AA46" s="182" t="s">
        <v>2744</v>
      </c>
      <c r="AB46" s="182" t="s">
        <v>2860</v>
      </c>
      <c r="AC46" s="182" t="s">
        <v>2744</v>
      </c>
      <c r="AD46" s="182" t="s">
        <v>2744</v>
      </c>
      <c r="AE46" s="182" t="s">
        <v>2860</v>
      </c>
      <c r="AF46" s="182" t="s">
        <v>2744</v>
      </c>
      <c r="AG46" s="182" t="s">
        <v>2744</v>
      </c>
      <c r="AH46" s="182" t="s">
        <v>2860</v>
      </c>
      <c r="AI46" s="182" t="s">
        <v>2744</v>
      </c>
      <c r="AJ46" s="182" t="s">
        <v>2744</v>
      </c>
      <c r="AK46" s="182" t="s">
        <v>2860</v>
      </c>
      <c r="AL46" s="182" t="s">
        <v>2744</v>
      </c>
      <c r="AM46" s="182" t="s">
        <v>2744</v>
      </c>
      <c r="AN46" s="182" t="s">
        <v>2860</v>
      </c>
      <c r="AO46" s="182" t="s">
        <v>2744</v>
      </c>
      <c r="AP46" s="182" t="s">
        <v>2744</v>
      </c>
      <c r="AQ46" s="182" t="s">
        <v>2860</v>
      </c>
      <c r="AR46" s="182" t="s">
        <v>2744</v>
      </c>
      <c r="AS46" s="182" t="s">
        <v>2744</v>
      </c>
      <c r="AT46" s="182" t="s">
        <v>2860</v>
      </c>
      <c r="AU46" s="182" t="s">
        <v>2744</v>
      </c>
      <c r="AV46" s="182" t="s">
        <v>2744</v>
      </c>
      <c r="AW46" s="182" t="s">
        <v>2860</v>
      </c>
      <c r="AX46" s="182" t="s">
        <v>2744</v>
      </c>
      <c r="AY46" s="182" t="s">
        <v>2744</v>
      </c>
      <c r="AZ46" s="182" t="s">
        <v>2860</v>
      </c>
      <c r="BA46" s="182" t="s">
        <v>2744</v>
      </c>
      <c r="BB46" s="182" t="s">
        <v>2744</v>
      </c>
      <c r="BC46" s="182" t="s">
        <v>2860</v>
      </c>
      <c r="BD46" s="182" t="s">
        <v>2744</v>
      </c>
      <c r="BE46" s="182" t="s">
        <v>2744</v>
      </c>
      <c r="BF46" s="182" t="s">
        <v>2860</v>
      </c>
      <c r="BG46" s="182" t="s">
        <v>2744</v>
      </c>
      <c r="BH46" s="182" t="s">
        <v>2744</v>
      </c>
      <c r="BI46" s="182" t="s">
        <v>2860</v>
      </c>
      <c r="BJ46" s="182" t="s">
        <v>2744</v>
      </c>
      <c r="BK46" s="182" t="s">
        <v>2744</v>
      </c>
      <c r="BL46" s="182" t="s">
        <v>2860</v>
      </c>
      <c r="BM46" s="182" t="s">
        <v>2744</v>
      </c>
      <c r="BN46" s="182" t="s">
        <v>2744</v>
      </c>
      <c r="BO46" s="182" t="s">
        <v>2860</v>
      </c>
      <c r="BP46" s="182" t="s">
        <v>2744</v>
      </c>
      <c r="BQ46" s="182" t="s">
        <v>2744</v>
      </c>
      <c r="BR46" s="182" t="s">
        <v>2860</v>
      </c>
      <c r="BS46" s="182" t="s">
        <v>2744</v>
      </c>
      <c r="BT46" s="182" t="s">
        <v>2744</v>
      </c>
      <c r="BU46" s="182" t="s">
        <v>2860</v>
      </c>
      <c r="BV46" s="182" t="s">
        <v>2744</v>
      </c>
      <c r="BW46" s="182" t="s">
        <v>2744</v>
      </c>
      <c r="BX46" s="182" t="s">
        <v>2860</v>
      </c>
      <c r="BY46" s="182" t="s">
        <v>2744</v>
      </c>
      <c r="BZ46" s="182" t="s">
        <v>2744</v>
      </c>
      <c r="CA46" s="182" t="s">
        <v>2860</v>
      </c>
      <c r="CB46" s="182" t="s">
        <v>2744</v>
      </c>
      <c r="CC46" s="182" t="s">
        <v>2744</v>
      </c>
      <c r="CD46" s="182" t="s">
        <v>2860</v>
      </c>
      <c r="CE46" s="182" t="s">
        <v>2744</v>
      </c>
      <c r="CF46" s="182" t="s">
        <v>2744</v>
      </c>
      <c r="CG46" s="182" t="s">
        <v>2860</v>
      </c>
      <c r="CH46" s="182" t="s">
        <v>2744</v>
      </c>
      <c r="CI46" s="182" t="s">
        <v>2744</v>
      </c>
      <c r="CJ46" s="182" t="s">
        <v>2860</v>
      </c>
      <c r="CK46" s="182" t="s">
        <v>2744</v>
      </c>
      <c r="CL46" s="182" t="s">
        <v>2744</v>
      </c>
      <c r="CM46" s="182" t="s">
        <v>2860</v>
      </c>
      <c r="CN46" s="182" t="s">
        <v>2744</v>
      </c>
      <c r="CO46" s="182" t="s">
        <v>2744</v>
      </c>
      <c r="CP46" s="182" t="s">
        <v>2860</v>
      </c>
      <c r="CQ46" s="182" t="s">
        <v>2744</v>
      </c>
      <c r="CR46" s="182" t="s">
        <v>2744</v>
      </c>
      <c r="CS46" s="182" t="s">
        <v>2860</v>
      </c>
      <c r="CT46" s="182" t="s">
        <v>2744</v>
      </c>
      <c r="CU46" s="182" t="s">
        <v>2744</v>
      </c>
      <c r="CV46" s="182" t="s">
        <v>2860</v>
      </c>
      <c r="CW46" s="182" t="s">
        <v>2744</v>
      </c>
      <c r="CX46" s="182" t="s">
        <v>2744</v>
      </c>
      <c r="CY46" s="182" t="s">
        <v>2860</v>
      </c>
      <c r="CZ46" s="182" t="s">
        <v>2744</v>
      </c>
      <c r="DA46" s="182" t="s">
        <v>2744</v>
      </c>
      <c r="DB46" s="182" t="s">
        <v>2860</v>
      </c>
      <c r="DC46" s="182" t="s">
        <v>2744</v>
      </c>
      <c r="DD46" s="182" t="s">
        <v>2744</v>
      </c>
      <c r="DE46" s="182" t="s">
        <v>2860</v>
      </c>
      <c r="DF46" s="182" t="s">
        <v>2744</v>
      </c>
      <c r="DG46" s="182" t="s">
        <v>2744</v>
      </c>
      <c r="DH46" s="182" t="s">
        <v>2860</v>
      </c>
      <c r="DI46" s="182" t="s">
        <v>2744</v>
      </c>
      <c r="DJ46" s="182" t="s">
        <v>2744</v>
      </c>
      <c r="DK46" s="182" t="s">
        <v>2860</v>
      </c>
      <c r="DL46" s="182" t="s">
        <v>2744</v>
      </c>
      <c r="DM46" s="182" t="s">
        <v>2744</v>
      </c>
      <c r="DN46" s="182" t="s">
        <v>2860</v>
      </c>
      <c r="DO46" s="182" t="s">
        <v>2744</v>
      </c>
      <c r="DP46" s="182" t="s">
        <v>2744</v>
      </c>
      <c r="DQ46" s="182" t="s">
        <v>2860</v>
      </c>
      <c r="DR46" s="182" t="s">
        <v>2744</v>
      </c>
      <c r="DS46" s="182" t="s">
        <v>2744</v>
      </c>
      <c r="DT46" s="182" t="s">
        <v>2860</v>
      </c>
      <c r="DU46" s="182" t="s">
        <v>2744</v>
      </c>
      <c r="DV46" s="182" t="s">
        <v>2744</v>
      </c>
      <c r="DW46" s="182" t="s">
        <v>2860</v>
      </c>
      <c r="DX46" s="182" t="s">
        <v>2744</v>
      </c>
      <c r="DY46" s="182" t="s">
        <v>2744</v>
      </c>
      <c r="DZ46" s="182" t="s">
        <v>2860</v>
      </c>
      <c r="EA46" s="182" t="s">
        <v>2744</v>
      </c>
      <c r="EB46" s="182" t="s">
        <v>2744</v>
      </c>
      <c r="EC46" s="182" t="s">
        <v>2860</v>
      </c>
      <c r="ED46" s="182" t="s">
        <v>2744</v>
      </c>
      <c r="EE46" s="182" t="s">
        <v>2744</v>
      </c>
      <c r="EF46" s="182" t="s">
        <v>2860</v>
      </c>
      <c r="EG46" s="182" t="s">
        <v>2744</v>
      </c>
      <c r="EH46" s="182" t="s">
        <v>2744</v>
      </c>
      <c r="EI46" s="182" t="s">
        <v>2860</v>
      </c>
      <c r="EJ46" s="182" t="s">
        <v>2744</v>
      </c>
      <c r="EK46" s="182" t="s">
        <v>2744</v>
      </c>
      <c r="EL46" s="182" t="s">
        <v>2860</v>
      </c>
      <c r="EM46" s="182" t="s">
        <v>2744</v>
      </c>
      <c r="EN46" s="182" t="s">
        <v>2744</v>
      </c>
      <c r="EO46" s="182" t="s">
        <v>2860</v>
      </c>
      <c r="EP46" s="182" t="s">
        <v>2744</v>
      </c>
      <c r="EQ46" s="182" t="s">
        <v>2744</v>
      </c>
      <c r="ER46" s="182" t="s">
        <v>2860</v>
      </c>
      <c r="ES46" s="182" t="s">
        <v>2744</v>
      </c>
      <c r="ET46" s="182" t="s">
        <v>2744</v>
      </c>
    </row>
    <row r="47" spans="1:150" x14ac:dyDescent="0.35">
      <c r="A47" s="1"/>
      <c r="B47" s="183" t="s">
        <v>3087</v>
      </c>
      <c r="C47" s="183" t="s">
        <v>39</v>
      </c>
      <c r="D47" s="183" t="s">
        <v>1132</v>
      </c>
      <c r="E47" s="183" t="s">
        <v>3088</v>
      </c>
      <c r="F47" s="183" t="s">
        <v>3089</v>
      </c>
      <c r="G47" s="184" t="s">
        <v>2860</v>
      </c>
      <c r="H47" s="184" t="s">
        <v>2744</v>
      </c>
      <c r="I47" s="184" t="s">
        <v>2744</v>
      </c>
      <c r="J47" s="184" t="s">
        <v>2860</v>
      </c>
      <c r="K47" s="184" t="s">
        <v>2744</v>
      </c>
      <c r="L47" s="184" t="s">
        <v>2744</v>
      </c>
      <c r="M47" s="184" t="s">
        <v>2860</v>
      </c>
      <c r="N47" s="184" t="s">
        <v>2744</v>
      </c>
      <c r="O47" s="184" t="s">
        <v>2744</v>
      </c>
      <c r="P47" s="184" t="s">
        <v>2860</v>
      </c>
      <c r="Q47" s="184" t="s">
        <v>2744</v>
      </c>
      <c r="R47" s="184" t="s">
        <v>2744</v>
      </c>
      <c r="S47" s="184" t="s">
        <v>2860</v>
      </c>
      <c r="T47" s="184" t="s">
        <v>2744</v>
      </c>
      <c r="U47" s="184" t="s">
        <v>2744</v>
      </c>
      <c r="V47" s="184" t="s">
        <v>2860</v>
      </c>
      <c r="W47" s="184" t="s">
        <v>2744</v>
      </c>
      <c r="X47" s="184" t="s">
        <v>2744</v>
      </c>
      <c r="Y47" s="184" t="s">
        <v>2860</v>
      </c>
      <c r="Z47" s="184" t="s">
        <v>2744</v>
      </c>
      <c r="AA47" s="184" t="s">
        <v>2744</v>
      </c>
      <c r="AB47" s="184" t="s">
        <v>2860</v>
      </c>
      <c r="AC47" s="184" t="s">
        <v>2744</v>
      </c>
      <c r="AD47" s="184" t="s">
        <v>2744</v>
      </c>
      <c r="AE47" s="184" t="s">
        <v>2860</v>
      </c>
      <c r="AF47" s="184" t="s">
        <v>2744</v>
      </c>
      <c r="AG47" s="184" t="s">
        <v>2744</v>
      </c>
      <c r="AH47" s="184" t="s">
        <v>2860</v>
      </c>
      <c r="AI47" s="184" t="s">
        <v>2744</v>
      </c>
      <c r="AJ47" s="184" t="s">
        <v>2744</v>
      </c>
      <c r="AK47" s="184" t="s">
        <v>2860</v>
      </c>
      <c r="AL47" s="184" t="s">
        <v>2744</v>
      </c>
      <c r="AM47" s="184" t="s">
        <v>2744</v>
      </c>
      <c r="AN47" s="184" t="s">
        <v>2860</v>
      </c>
      <c r="AO47" s="184" t="s">
        <v>2744</v>
      </c>
      <c r="AP47" s="184" t="s">
        <v>2744</v>
      </c>
      <c r="AQ47" s="184" t="s">
        <v>2860</v>
      </c>
      <c r="AR47" s="184" t="s">
        <v>2744</v>
      </c>
      <c r="AS47" s="184" t="s">
        <v>2744</v>
      </c>
      <c r="AT47" s="184" t="s">
        <v>2860</v>
      </c>
      <c r="AU47" s="184" t="s">
        <v>2744</v>
      </c>
      <c r="AV47" s="184" t="s">
        <v>2744</v>
      </c>
      <c r="AW47" s="184" t="s">
        <v>2860</v>
      </c>
      <c r="AX47" s="184" t="s">
        <v>2744</v>
      </c>
      <c r="AY47" s="184" t="s">
        <v>2744</v>
      </c>
      <c r="AZ47" s="184" t="s">
        <v>2860</v>
      </c>
      <c r="BA47" s="184" t="s">
        <v>2744</v>
      </c>
      <c r="BB47" s="184" t="s">
        <v>2744</v>
      </c>
      <c r="BC47" s="184" t="s">
        <v>2860</v>
      </c>
      <c r="BD47" s="184" t="s">
        <v>2744</v>
      </c>
      <c r="BE47" s="184" t="s">
        <v>2744</v>
      </c>
      <c r="BF47" s="184" t="s">
        <v>2860</v>
      </c>
      <c r="BG47" s="184" t="s">
        <v>2744</v>
      </c>
      <c r="BH47" s="184" t="s">
        <v>2744</v>
      </c>
      <c r="BI47" s="184" t="s">
        <v>2860</v>
      </c>
      <c r="BJ47" s="184" t="s">
        <v>2744</v>
      </c>
      <c r="BK47" s="184" t="s">
        <v>2744</v>
      </c>
      <c r="BL47" s="184" t="s">
        <v>2860</v>
      </c>
      <c r="BM47" s="184" t="s">
        <v>2744</v>
      </c>
      <c r="BN47" s="184" t="s">
        <v>2744</v>
      </c>
      <c r="BO47" s="184" t="s">
        <v>2860</v>
      </c>
      <c r="BP47" s="184" t="s">
        <v>2744</v>
      </c>
      <c r="BQ47" s="184" t="s">
        <v>2744</v>
      </c>
      <c r="BR47" s="184" t="s">
        <v>2860</v>
      </c>
      <c r="BS47" s="184" t="s">
        <v>2744</v>
      </c>
      <c r="BT47" s="184" t="s">
        <v>2744</v>
      </c>
      <c r="BU47" s="184" t="s">
        <v>2860</v>
      </c>
      <c r="BV47" s="184" t="s">
        <v>2744</v>
      </c>
      <c r="BW47" s="184" t="s">
        <v>2744</v>
      </c>
      <c r="BX47" s="184" t="s">
        <v>2860</v>
      </c>
      <c r="BY47" s="184" t="s">
        <v>2744</v>
      </c>
      <c r="BZ47" s="184" t="s">
        <v>2744</v>
      </c>
      <c r="CA47" s="184" t="s">
        <v>2860</v>
      </c>
      <c r="CB47" s="184" t="s">
        <v>2744</v>
      </c>
      <c r="CC47" s="184" t="s">
        <v>2744</v>
      </c>
      <c r="CD47" s="184" t="s">
        <v>2860</v>
      </c>
      <c r="CE47" s="184" t="s">
        <v>2744</v>
      </c>
      <c r="CF47" s="184" t="s">
        <v>2744</v>
      </c>
      <c r="CG47" s="184" t="s">
        <v>2860</v>
      </c>
      <c r="CH47" s="184" t="s">
        <v>2744</v>
      </c>
      <c r="CI47" s="184" t="s">
        <v>2744</v>
      </c>
      <c r="CJ47" s="184" t="s">
        <v>2860</v>
      </c>
      <c r="CK47" s="184" t="s">
        <v>2744</v>
      </c>
      <c r="CL47" s="184" t="s">
        <v>2744</v>
      </c>
      <c r="CM47" s="184" t="s">
        <v>2860</v>
      </c>
      <c r="CN47" s="184" t="s">
        <v>2744</v>
      </c>
      <c r="CO47" s="184" t="s">
        <v>2744</v>
      </c>
      <c r="CP47" s="184" t="s">
        <v>2860</v>
      </c>
      <c r="CQ47" s="184" t="s">
        <v>2744</v>
      </c>
      <c r="CR47" s="184" t="s">
        <v>2744</v>
      </c>
      <c r="CS47" s="184" t="s">
        <v>2860</v>
      </c>
      <c r="CT47" s="184" t="s">
        <v>2744</v>
      </c>
      <c r="CU47" s="184" t="s">
        <v>2744</v>
      </c>
      <c r="CV47" s="184" t="s">
        <v>2860</v>
      </c>
      <c r="CW47" s="184" t="s">
        <v>2744</v>
      </c>
      <c r="CX47" s="184" t="s">
        <v>2744</v>
      </c>
      <c r="CY47" s="184" t="s">
        <v>2860</v>
      </c>
      <c r="CZ47" s="184" t="s">
        <v>2744</v>
      </c>
      <c r="DA47" s="184" t="s">
        <v>2744</v>
      </c>
      <c r="DB47" s="184" t="s">
        <v>2860</v>
      </c>
      <c r="DC47" s="184" t="s">
        <v>2744</v>
      </c>
      <c r="DD47" s="184" t="s">
        <v>2744</v>
      </c>
      <c r="DE47" s="184" t="s">
        <v>2860</v>
      </c>
      <c r="DF47" s="184" t="s">
        <v>2744</v>
      </c>
      <c r="DG47" s="184" t="s">
        <v>2744</v>
      </c>
      <c r="DH47" s="184" t="s">
        <v>2860</v>
      </c>
      <c r="DI47" s="184" t="s">
        <v>2744</v>
      </c>
      <c r="DJ47" s="184" t="s">
        <v>2744</v>
      </c>
      <c r="DK47" s="184" t="s">
        <v>2860</v>
      </c>
      <c r="DL47" s="184" t="s">
        <v>2744</v>
      </c>
      <c r="DM47" s="184" t="s">
        <v>2744</v>
      </c>
      <c r="DN47" s="184" t="s">
        <v>2860</v>
      </c>
      <c r="DO47" s="184" t="s">
        <v>2744</v>
      </c>
      <c r="DP47" s="184" t="s">
        <v>2744</v>
      </c>
      <c r="DQ47" s="184" t="s">
        <v>2860</v>
      </c>
      <c r="DR47" s="184" t="s">
        <v>2744</v>
      </c>
      <c r="DS47" s="184" t="s">
        <v>2744</v>
      </c>
      <c r="DT47" s="184" t="s">
        <v>2860</v>
      </c>
      <c r="DU47" s="184" t="s">
        <v>2744</v>
      </c>
      <c r="DV47" s="184" t="s">
        <v>2744</v>
      </c>
      <c r="DW47" s="184" t="s">
        <v>2860</v>
      </c>
      <c r="DX47" s="184" t="s">
        <v>2744</v>
      </c>
      <c r="DY47" s="184" t="s">
        <v>2744</v>
      </c>
      <c r="DZ47" s="184" t="s">
        <v>2860</v>
      </c>
      <c r="EA47" s="184" t="s">
        <v>2744</v>
      </c>
      <c r="EB47" s="184" t="s">
        <v>2744</v>
      </c>
      <c r="EC47" s="184" t="s">
        <v>2860</v>
      </c>
      <c r="ED47" s="184" t="s">
        <v>2744</v>
      </c>
      <c r="EE47" s="184" t="s">
        <v>2744</v>
      </c>
      <c r="EF47" s="184" t="s">
        <v>2860</v>
      </c>
      <c r="EG47" s="184" t="s">
        <v>2744</v>
      </c>
      <c r="EH47" s="184" t="s">
        <v>2744</v>
      </c>
      <c r="EI47" s="184" t="s">
        <v>2860</v>
      </c>
      <c r="EJ47" s="184" t="s">
        <v>2744</v>
      </c>
      <c r="EK47" s="184" t="s">
        <v>2744</v>
      </c>
      <c r="EL47" s="184" t="s">
        <v>2860</v>
      </c>
      <c r="EM47" s="184" t="s">
        <v>2744</v>
      </c>
      <c r="EN47" s="184" t="s">
        <v>2744</v>
      </c>
      <c r="EO47" s="184" t="s">
        <v>2860</v>
      </c>
      <c r="EP47" s="184" t="s">
        <v>2744</v>
      </c>
      <c r="EQ47" s="184" t="s">
        <v>2744</v>
      </c>
      <c r="ER47" s="184" t="s">
        <v>2860</v>
      </c>
      <c r="ES47" s="184" t="s">
        <v>2744</v>
      </c>
      <c r="ET47" s="184" t="s">
        <v>2744</v>
      </c>
    </row>
    <row r="48" spans="1:150" x14ac:dyDescent="0.35">
      <c r="A48" s="1"/>
      <c r="B48" s="183" t="s">
        <v>3090</v>
      </c>
      <c r="C48" s="183" t="s">
        <v>39</v>
      </c>
      <c r="D48" s="183" t="s">
        <v>1132</v>
      </c>
      <c r="E48" s="183" t="s">
        <v>3091</v>
      </c>
      <c r="F48" s="183" t="s">
        <v>3092</v>
      </c>
      <c r="G48" s="184" t="s">
        <v>2860</v>
      </c>
      <c r="H48" s="184" t="s">
        <v>925</v>
      </c>
      <c r="I48" s="184" t="s">
        <v>925</v>
      </c>
      <c r="J48" s="184" t="s">
        <v>2860</v>
      </c>
      <c r="K48" s="184" t="s">
        <v>925</v>
      </c>
      <c r="L48" s="184" t="s">
        <v>925</v>
      </c>
      <c r="M48" s="184" t="s">
        <v>2860</v>
      </c>
      <c r="N48" s="184" t="s">
        <v>925</v>
      </c>
      <c r="O48" s="184" t="s">
        <v>925</v>
      </c>
      <c r="P48" s="184" t="s">
        <v>2860</v>
      </c>
      <c r="Q48" s="184" t="s">
        <v>925</v>
      </c>
      <c r="R48" s="184" t="s">
        <v>925</v>
      </c>
      <c r="S48" s="184" t="s">
        <v>2860</v>
      </c>
      <c r="T48" s="184" t="s">
        <v>925</v>
      </c>
      <c r="U48" s="184" t="s">
        <v>925</v>
      </c>
      <c r="V48" s="184" t="s">
        <v>2860</v>
      </c>
      <c r="W48" s="184" t="s">
        <v>925</v>
      </c>
      <c r="X48" s="184" t="s">
        <v>925</v>
      </c>
      <c r="Y48" s="184" t="s">
        <v>2860</v>
      </c>
      <c r="Z48" s="184" t="s">
        <v>925</v>
      </c>
      <c r="AA48" s="184" t="s">
        <v>925</v>
      </c>
      <c r="AB48" s="184" t="s">
        <v>2860</v>
      </c>
      <c r="AC48" s="184" t="s">
        <v>925</v>
      </c>
      <c r="AD48" s="184" t="s">
        <v>925</v>
      </c>
      <c r="AE48" s="184" t="s">
        <v>2860</v>
      </c>
      <c r="AF48" s="184" t="s">
        <v>925</v>
      </c>
      <c r="AG48" s="184" t="s">
        <v>925</v>
      </c>
      <c r="AH48" s="184" t="s">
        <v>2860</v>
      </c>
      <c r="AI48" s="184" t="s">
        <v>925</v>
      </c>
      <c r="AJ48" s="184" t="s">
        <v>925</v>
      </c>
      <c r="AK48" s="184" t="s">
        <v>2860</v>
      </c>
      <c r="AL48" s="184" t="s">
        <v>925</v>
      </c>
      <c r="AM48" s="184" t="s">
        <v>925</v>
      </c>
      <c r="AN48" s="184" t="s">
        <v>2860</v>
      </c>
      <c r="AO48" s="184" t="s">
        <v>925</v>
      </c>
      <c r="AP48" s="184" t="s">
        <v>925</v>
      </c>
      <c r="AQ48" s="184" t="s">
        <v>2860</v>
      </c>
      <c r="AR48" s="184" t="s">
        <v>925</v>
      </c>
      <c r="AS48" s="184" t="s">
        <v>925</v>
      </c>
      <c r="AT48" s="184" t="s">
        <v>2860</v>
      </c>
      <c r="AU48" s="184" t="s">
        <v>925</v>
      </c>
      <c r="AV48" s="184" t="s">
        <v>925</v>
      </c>
      <c r="AW48" s="184" t="s">
        <v>2860</v>
      </c>
      <c r="AX48" s="184" t="s">
        <v>925</v>
      </c>
      <c r="AY48" s="184" t="s">
        <v>925</v>
      </c>
      <c r="AZ48" s="184" t="s">
        <v>2860</v>
      </c>
      <c r="BA48" s="184" t="s">
        <v>925</v>
      </c>
      <c r="BB48" s="184" t="s">
        <v>925</v>
      </c>
      <c r="BC48" s="184" t="s">
        <v>2860</v>
      </c>
      <c r="BD48" s="184" t="s">
        <v>925</v>
      </c>
      <c r="BE48" s="184" t="s">
        <v>925</v>
      </c>
      <c r="BF48" s="184" t="s">
        <v>2860</v>
      </c>
      <c r="BG48" s="184" t="s">
        <v>925</v>
      </c>
      <c r="BH48" s="184" t="s">
        <v>925</v>
      </c>
      <c r="BI48" s="184" t="s">
        <v>2860</v>
      </c>
      <c r="BJ48" s="184" t="s">
        <v>925</v>
      </c>
      <c r="BK48" s="184" t="s">
        <v>925</v>
      </c>
      <c r="BL48" s="184" t="s">
        <v>2860</v>
      </c>
      <c r="BM48" s="184" t="s">
        <v>925</v>
      </c>
      <c r="BN48" s="184" t="s">
        <v>925</v>
      </c>
      <c r="BO48" s="184" t="s">
        <v>2860</v>
      </c>
      <c r="BP48" s="184" t="s">
        <v>925</v>
      </c>
      <c r="BQ48" s="184" t="s">
        <v>925</v>
      </c>
      <c r="BR48" s="184" t="s">
        <v>2860</v>
      </c>
      <c r="BS48" s="184" t="s">
        <v>925</v>
      </c>
      <c r="BT48" s="184" t="s">
        <v>925</v>
      </c>
      <c r="BU48" s="184" t="s">
        <v>2860</v>
      </c>
      <c r="BV48" s="184" t="s">
        <v>925</v>
      </c>
      <c r="BW48" s="184" t="s">
        <v>925</v>
      </c>
      <c r="BX48" s="184" t="s">
        <v>2860</v>
      </c>
      <c r="BY48" s="184" t="s">
        <v>925</v>
      </c>
      <c r="BZ48" s="184" t="s">
        <v>925</v>
      </c>
      <c r="CA48" s="184" t="s">
        <v>2860</v>
      </c>
      <c r="CB48" s="184" t="s">
        <v>925</v>
      </c>
      <c r="CC48" s="184" t="s">
        <v>925</v>
      </c>
      <c r="CD48" s="184" t="s">
        <v>2860</v>
      </c>
      <c r="CE48" s="184" t="s">
        <v>925</v>
      </c>
      <c r="CF48" s="184" t="s">
        <v>925</v>
      </c>
      <c r="CG48" s="184" t="s">
        <v>2860</v>
      </c>
      <c r="CH48" s="184" t="s">
        <v>925</v>
      </c>
      <c r="CI48" s="184" t="s">
        <v>925</v>
      </c>
      <c r="CJ48" s="184" t="s">
        <v>2860</v>
      </c>
      <c r="CK48" s="184" t="s">
        <v>925</v>
      </c>
      <c r="CL48" s="184" t="s">
        <v>925</v>
      </c>
      <c r="CM48" s="184" t="s">
        <v>2860</v>
      </c>
      <c r="CN48" s="184" t="s">
        <v>925</v>
      </c>
      <c r="CO48" s="184" t="s">
        <v>925</v>
      </c>
      <c r="CP48" s="184" t="s">
        <v>2860</v>
      </c>
      <c r="CQ48" s="184" t="s">
        <v>925</v>
      </c>
      <c r="CR48" s="184" t="s">
        <v>925</v>
      </c>
      <c r="CS48" s="184" t="s">
        <v>2860</v>
      </c>
      <c r="CT48" s="184" t="s">
        <v>925</v>
      </c>
      <c r="CU48" s="184" t="s">
        <v>925</v>
      </c>
      <c r="CV48" s="184" t="s">
        <v>2860</v>
      </c>
      <c r="CW48" s="184" t="s">
        <v>925</v>
      </c>
      <c r="CX48" s="184" t="s">
        <v>925</v>
      </c>
      <c r="CY48" s="184" t="s">
        <v>2860</v>
      </c>
      <c r="CZ48" s="184" t="s">
        <v>925</v>
      </c>
      <c r="DA48" s="184" t="s">
        <v>925</v>
      </c>
      <c r="DB48" s="184" t="s">
        <v>2860</v>
      </c>
      <c r="DC48" s="184" t="s">
        <v>925</v>
      </c>
      <c r="DD48" s="184" t="s">
        <v>925</v>
      </c>
      <c r="DE48" s="184" t="s">
        <v>2860</v>
      </c>
      <c r="DF48" s="184" t="s">
        <v>925</v>
      </c>
      <c r="DG48" s="184" t="s">
        <v>925</v>
      </c>
      <c r="DH48" s="184" t="s">
        <v>2860</v>
      </c>
      <c r="DI48" s="184" t="s">
        <v>925</v>
      </c>
      <c r="DJ48" s="184" t="s">
        <v>925</v>
      </c>
      <c r="DK48" s="184" t="s">
        <v>2860</v>
      </c>
      <c r="DL48" s="184" t="s">
        <v>925</v>
      </c>
      <c r="DM48" s="184" t="s">
        <v>925</v>
      </c>
      <c r="DN48" s="184" t="s">
        <v>2860</v>
      </c>
      <c r="DO48" s="184" t="s">
        <v>925</v>
      </c>
      <c r="DP48" s="184" t="s">
        <v>925</v>
      </c>
      <c r="DQ48" s="184" t="s">
        <v>2860</v>
      </c>
      <c r="DR48" s="184" t="s">
        <v>925</v>
      </c>
      <c r="DS48" s="184" t="s">
        <v>925</v>
      </c>
      <c r="DT48" s="184" t="s">
        <v>2860</v>
      </c>
      <c r="DU48" s="184" t="s">
        <v>925</v>
      </c>
      <c r="DV48" s="184" t="s">
        <v>925</v>
      </c>
      <c r="DW48" s="184" t="s">
        <v>2860</v>
      </c>
      <c r="DX48" s="184" t="s">
        <v>925</v>
      </c>
      <c r="DY48" s="184" t="s">
        <v>925</v>
      </c>
      <c r="DZ48" s="184" t="s">
        <v>2860</v>
      </c>
      <c r="EA48" s="184" t="s">
        <v>925</v>
      </c>
      <c r="EB48" s="184" t="s">
        <v>925</v>
      </c>
      <c r="EC48" s="184" t="s">
        <v>2860</v>
      </c>
      <c r="ED48" s="184" t="s">
        <v>925</v>
      </c>
      <c r="EE48" s="184" t="s">
        <v>925</v>
      </c>
      <c r="EF48" s="184" t="s">
        <v>2860</v>
      </c>
      <c r="EG48" s="184" t="s">
        <v>925</v>
      </c>
      <c r="EH48" s="184" t="s">
        <v>925</v>
      </c>
      <c r="EI48" s="184" t="s">
        <v>2860</v>
      </c>
      <c r="EJ48" s="184" t="s">
        <v>925</v>
      </c>
      <c r="EK48" s="184" t="s">
        <v>925</v>
      </c>
      <c r="EL48" s="184" t="s">
        <v>2860</v>
      </c>
      <c r="EM48" s="184" t="s">
        <v>925</v>
      </c>
      <c r="EN48" s="184" t="s">
        <v>925</v>
      </c>
      <c r="EO48" s="184" t="s">
        <v>2860</v>
      </c>
      <c r="EP48" s="184" t="s">
        <v>925</v>
      </c>
      <c r="EQ48" s="184" t="s">
        <v>925</v>
      </c>
      <c r="ER48" s="184" t="s">
        <v>2860</v>
      </c>
      <c r="ES48" s="184" t="s">
        <v>925</v>
      </c>
      <c r="ET48" s="184" t="s">
        <v>925</v>
      </c>
    </row>
    <row r="49" spans="1:150" x14ac:dyDescent="0.35">
      <c r="A49" s="1"/>
      <c r="B49" s="182" t="s">
        <v>3093</v>
      </c>
      <c r="C49" s="182" t="s">
        <v>112</v>
      </c>
      <c r="D49" s="182" t="s">
        <v>976</v>
      </c>
      <c r="E49" s="182" t="s">
        <v>3094</v>
      </c>
      <c r="F49" s="182" t="s">
        <v>3095</v>
      </c>
      <c r="G49" s="182" t="s">
        <v>2860</v>
      </c>
      <c r="H49" s="182" t="s">
        <v>3096</v>
      </c>
      <c r="I49" s="182" t="s">
        <v>2744</v>
      </c>
      <c r="J49" s="182" t="s">
        <v>2860</v>
      </c>
      <c r="K49" s="182" t="s">
        <v>3096</v>
      </c>
      <c r="L49" s="182" t="s">
        <v>2744</v>
      </c>
      <c r="M49" s="182" t="s">
        <v>2860</v>
      </c>
      <c r="N49" s="182" t="s">
        <v>3097</v>
      </c>
      <c r="O49" s="182" t="s">
        <v>2744</v>
      </c>
      <c r="P49" s="182" t="s">
        <v>2860</v>
      </c>
      <c r="Q49" s="182" t="s">
        <v>3098</v>
      </c>
      <c r="R49" s="182" t="s">
        <v>2744</v>
      </c>
      <c r="S49" s="182" t="s">
        <v>2860</v>
      </c>
      <c r="T49" s="182" t="s">
        <v>2744</v>
      </c>
      <c r="U49" s="182" t="s">
        <v>3099</v>
      </c>
      <c r="V49" s="182" t="s">
        <v>2860</v>
      </c>
      <c r="W49" s="182" t="s">
        <v>3100</v>
      </c>
      <c r="X49" s="182" t="s">
        <v>2744</v>
      </c>
      <c r="Y49" s="182" t="s">
        <v>2860</v>
      </c>
      <c r="Z49" s="182" t="s">
        <v>3101</v>
      </c>
      <c r="AA49" s="182" t="s">
        <v>2744</v>
      </c>
      <c r="AB49" s="182" t="s">
        <v>2860</v>
      </c>
      <c r="AC49" s="182" t="s">
        <v>3102</v>
      </c>
      <c r="AD49" s="182" t="s">
        <v>2744</v>
      </c>
      <c r="AE49" s="182" t="s">
        <v>2860</v>
      </c>
      <c r="AF49" s="182" t="s">
        <v>3103</v>
      </c>
      <c r="AG49" s="182" t="s">
        <v>2744</v>
      </c>
      <c r="AH49" s="182" t="s">
        <v>2860</v>
      </c>
      <c r="AI49" s="182" t="s">
        <v>3104</v>
      </c>
      <c r="AJ49" s="182" t="s">
        <v>2744</v>
      </c>
      <c r="AK49" s="182" t="s">
        <v>2860</v>
      </c>
      <c r="AL49" s="182" t="s">
        <v>3105</v>
      </c>
      <c r="AM49" s="182" t="s">
        <v>3106</v>
      </c>
      <c r="AN49" s="182" t="s">
        <v>2860</v>
      </c>
      <c r="AO49" s="182" t="s">
        <v>3107</v>
      </c>
      <c r="AP49" s="182" t="s">
        <v>3108</v>
      </c>
      <c r="AQ49" s="182" t="s">
        <v>2860</v>
      </c>
      <c r="AR49" s="182" t="s">
        <v>3107</v>
      </c>
      <c r="AS49" s="182" t="s">
        <v>3109</v>
      </c>
      <c r="AT49" s="182" t="s">
        <v>2860</v>
      </c>
      <c r="AU49" s="182" t="s">
        <v>3110</v>
      </c>
      <c r="AV49" s="182" t="s">
        <v>3111</v>
      </c>
      <c r="AW49" s="182" t="s">
        <v>2860</v>
      </c>
      <c r="AX49" s="182" t="s">
        <v>3112</v>
      </c>
      <c r="AY49" s="182" t="s">
        <v>3113</v>
      </c>
      <c r="AZ49" s="182" t="s">
        <v>2860</v>
      </c>
      <c r="BA49" s="182" t="s">
        <v>3112</v>
      </c>
      <c r="BB49" s="182" t="s">
        <v>3114</v>
      </c>
      <c r="BC49" s="182" t="s">
        <v>2860</v>
      </c>
      <c r="BD49" s="182" t="s">
        <v>3115</v>
      </c>
      <c r="BE49" s="182" t="s">
        <v>3116</v>
      </c>
      <c r="BF49" s="182" t="s">
        <v>2860</v>
      </c>
      <c r="BG49" s="182" t="s">
        <v>3115</v>
      </c>
      <c r="BH49" s="182" t="s">
        <v>3117</v>
      </c>
      <c r="BI49" s="182" t="s">
        <v>2860</v>
      </c>
      <c r="BJ49" s="182" t="s">
        <v>3118</v>
      </c>
      <c r="BK49" s="182" t="s">
        <v>2744</v>
      </c>
      <c r="BL49" s="182" t="s">
        <v>2860</v>
      </c>
      <c r="BM49" s="182" t="s">
        <v>3118</v>
      </c>
      <c r="BN49" s="182" t="s">
        <v>2744</v>
      </c>
      <c r="BO49" s="182" t="s">
        <v>2860</v>
      </c>
      <c r="BP49" s="182" t="s">
        <v>3118</v>
      </c>
      <c r="BQ49" s="182" t="s">
        <v>3119</v>
      </c>
      <c r="BR49" s="182" t="s">
        <v>2860</v>
      </c>
      <c r="BS49" s="182" t="s">
        <v>3118</v>
      </c>
      <c r="BT49" s="182" t="s">
        <v>3120</v>
      </c>
      <c r="BU49" s="182" t="s">
        <v>2860</v>
      </c>
      <c r="BV49" s="182" t="s">
        <v>3118</v>
      </c>
      <c r="BW49" s="182" t="s">
        <v>3121</v>
      </c>
      <c r="BX49" s="182" t="s">
        <v>2860</v>
      </c>
      <c r="BY49" s="182" t="s">
        <v>3118</v>
      </c>
      <c r="BZ49" s="182" t="s">
        <v>3122</v>
      </c>
      <c r="CA49" s="182" t="s">
        <v>2860</v>
      </c>
      <c r="CB49" s="182" t="s">
        <v>3118</v>
      </c>
      <c r="CC49" s="182" t="s">
        <v>3123</v>
      </c>
      <c r="CD49" s="182" t="s">
        <v>2860</v>
      </c>
      <c r="CE49" s="182" t="s">
        <v>3118</v>
      </c>
      <c r="CF49" s="182" t="s">
        <v>2744</v>
      </c>
      <c r="CG49" s="182" t="s">
        <v>2860</v>
      </c>
      <c r="CH49" s="182" t="s">
        <v>3118</v>
      </c>
      <c r="CI49" s="182" t="s">
        <v>2744</v>
      </c>
      <c r="CJ49" s="182" t="s">
        <v>2860</v>
      </c>
      <c r="CK49" s="182" t="s">
        <v>3118</v>
      </c>
      <c r="CL49" s="182" t="s">
        <v>2744</v>
      </c>
      <c r="CM49" s="182" t="s">
        <v>2860</v>
      </c>
      <c r="CN49" s="182" t="s">
        <v>3118</v>
      </c>
      <c r="CO49" s="182" t="s">
        <v>3124</v>
      </c>
      <c r="CP49" s="182" t="s">
        <v>2860</v>
      </c>
      <c r="CQ49" s="182" t="s">
        <v>3118</v>
      </c>
      <c r="CR49" s="182" t="s">
        <v>2744</v>
      </c>
      <c r="CS49" s="182" t="s">
        <v>2860</v>
      </c>
      <c r="CT49" s="182" t="s">
        <v>3125</v>
      </c>
      <c r="CU49" s="182" t="s">
        <v>3126</v>
      </c>
      <c r="CV49" s="182" t="s">
        <v>2860</v>
      </c>
      <c r="CW49" s="182" t="s">
        <v>3127</v>
      </c>
      <c r="CX49" s="182" t="s">
        <v>2905</v>
      </c>
      <c r="CY49" s="182" t="s">
        <v>2860</v>
      </c>
      <c r="CZ49" s="182" t="s">
        <v>3118</v>
      </c>
      <c r="DA49" s="182" t="s">
        <v>2744</v>
      </c>
      <c r="DB49" s="182" t="s">
        <v>2860</v>
      </c>
      <c r="DC49" s="182" t="s">
        <v>3118</v>
      </c>
      <c r="DD49" s="182" t="s">
        <v>3128</v>
      </c>
      <c r="DE49" s="182" t="s">
        <v>2860</v>
      </c>
      <c r="DF49" s="182" t="s">
        <v>3118</v>
      </c>
      <c r="DG49" s="182" t="s">
        <v>3129</v>
      </c>
      <c r="DH49" s="182" t="s">
        <v>2860</v>
      </c>
      <c r="DI49" s="182" t="s">
        <v>3118</v>
      </c>
      <c r="DJ49" s="182" t="s">
        <v>3130</v>
      </c>
      <c r="DK49" s="182" t="s">
        <v>2860</v>
      </c>
      <c r="DL49" s="182" t="s">
        <v>3118</v>
      </c>
      <c r="DM49" s="182" t="s">
        <v>3131</v>
      </c>
      <c r="DN49" s="182" t="s">
        <v>2860</v>
      </c>
      <c r="DO49" s="182" t="s">
        <v>3118</v>
      </c>
      <c r="DP49" s="182" t="s">
        <v>3132</v>
      </c>
      <c r="DQ49" s="182" t="s">
        <v>2860</v>
      </c>
      <c r="DR49" s="182" t="s">
        <v>3118</v>
      </c>
      <c r="DS49" s="182" t="s">
        <v>3133</v>
      </c>
      <c r="DT49" s="182" t="s">
        <v>2860</v>
      </c>
      <c r="DU49" s="182" t="s">
        <v>3118</v>
      </c>
      <c r="DV49" s="182" t="s">
        <v>3134</v>
      </c>
      <c r="DW49" s="182" t="s">
        <v>2860</v>
      </c>
      <c r="DX49" s="182" t="s">
        <v>3118</v>
      </c>
      <c r="DY49" s="182" t="s">
        <v>3135</v>
      </c>
      <c r="DZ49" s="182" t="s">
        <v>2860</v>
      </c>
      <c r="EA49" s="182" t="s">
        <v>3118</v>
      </c>
      <c r="EB49" s="182" t="s">
        <v>3136</v>
      </c>
      <c r="EC49" s="182" t="s">
        <v>2860</v>
      </c>
      <c r="ED49" s="182" t="s">
        <v>3118</v>
      </c>
      <c r="EE49" s="182" t="s">
        <v>2744</v>
      </c>
      <c r="EF49" s="182" t="s">
        <v>2860</v>
      </c>
      <c r="EG49" s="182" t="s">
        <v>3118</v>
      </c>
      <c r="EH49" s="182" t="s">
        <v>2744</v>
      </c>
      <c r="EI49" s="182" t="s">
        <v>2860</v>
      </c>
      <c r="EJ49" s="182" t="s">
        <v>3118</v>
      </c>
      <c r="EK49" s="182" t="s">
        <v>2744</v>
      </c>
      <c r="EL49" s="182" t="s">
        <v>2860</v>
      </c>
      <c r="EM49" s="182" t="s">
        <v>3118</v>
      </c>
      <c r="EN49" s="182" t="s">
        <v>2744</v>
      </c>
      <c r="EO49" s="182" t="s">
        <v>2860</v>
      </c>
      <c r="EP49" s="182" t="s">
        <v>3137</v>
      </c>
      <c r="EQ49" s="182" t="s">
        <v>2744</v>
      </c>
      <c r="ER49" s="182" t="s">
        <v>2860</v>
      </c>
      <c r="ES49" s="182" t="s">
        <v>3137</v>
      </c>
      <c r="ET49" s="182" t="s">
        <v>2744</v>
      </c>
    </row>
    <row r="50" spans="1:150" x14ac:dyDescent="0.35">
      <c r="A50" s="1"/>
      <c r="B50" s="183" t="s">
        <v>3138</v>
      </c>
      <c r="C50" s="183" t="s">
        <v>112</v>
      </c>
      <c r="D50" s="183" t="s">
        <v>976</v>
      </c>
      <c r="E50" s="183" t="s">
        <v>3139</v>
      </c>
      <c r="F50" s="183" t="s">
        <v>3140</v>
      </c>
      <c r="G50" s="184" t="s">
        <v>2860</v>
      </c>
      <c r="H50" s="184" t="s">
        <v>3141</v>
      </c>
      <c r="I50" s="184" t="s">
        <v>2744</v>
      </c>
      <c r="J50" s="184" t="s">
        <v>2860</v>
      </c>
      <c r="K50" s="184" t="s">
        <v>3141</v>
      </c>
      <c r="L50" s="184" t="s">
        <v>2744</v>
      </c>
      <c r="M50" s="184" t="s">
        <v>2860</v>
      </c>
      <c r="N50" s="184" t="s">
        <v>3142</v>
      </c>
      <c r="O50" s="184" t="s">
        <v>2744</v>
      </c>
      <c r="P50" s="184" t="s">
        <v>2860</v>
      </c>
      <c r="Q50" s="184" t="s">
        <v>3143</v>
      </c>
      <c r="R50" s="184" t="s">
        <v>2744</v>
      </c>
      <c r="S50" s="184" t="s">
        <v>2860</v>
      </c>
      <c r="T50" s="184" t="s">
        <v>2744</v>
      </c>
      <c r="U50" s="184" t="s">
        <v>3144</v>
      </c>
      <c r="V50" s="184" t="s">
        <v>2860</v>
      </c>
      <c r="W50" s="184" t="s">
        <v>3145</v>
      </c>
      <c r="X50" s="184" t="s">
        <v>2744</v>
      </c>
      <c r="Y50" s="184" t="s">
        <v>2860</v>
      </c>
      <c r="Z50" s="184" t="s">
        <v>3146</v>
      </c>
      <c r="AA50" s="184" t="s">
        <v>2744</v>
      </c>
      <c r="AB50" s="184" t="s">
        <v>2860</v>
      </c>
      <c r="AC50" s="184" t="s">
        <v>3147</v>
      </c>
      <c r="AD50" s="184" t="s">
        <v>2744</v>
      </c>
      <c r="AE50" s="184" t="s">
        <v>2860</v>
      </c>
      <c r="AF50" s="184" t="s">
        <v>3148</v>
      </c>
      <c r="AG50" s="184" t="s">
        <v>2744</v>
      </c>
      <c r="AH50" s="184" t="s">
        <v>2860</v>
      </c>
      <c r="AI50" s="184" t="s">
        <v>3149</v>
      </c>
      <c r="AJ50" s="184" t="s">
        <v>2744</v>
      </c>
      <c r="AK50" s="184" t="s">
        <v>2860</v>
      </c>
      <c r="AL50" s="184" t="s">
        <v>2744</v>
      </c>
      <c r="AM50" s="184" t="s">
        <v>3106</v>
      </c>
      <c r="AN50" s="184" t="s">
        <v>2860</v>
      </c>
      <c r="AO50" s="184" t="s">
        <v>3150</v>
      </c>
      <c r="AP50" s="184" t="s">
        <v>2744</v>
      </c>
      <c r="AQ50" s="184" t="s">
        <v>2860</v>
      </c>
      <c r="AR50" s="184" t="s">
        <v>3151</v>
      </c>
      <c r="AS50" s="184" t="s">
        <v>2744</v>
      </c>
      <c r="AT50" s="184" t="s">
        <v>2860</v>
      </c>
      <c r="AU50" s="184" t="s">
        <v>3152</v>
      </c>
      <c r="AV50" s="184" t="s">
        <v>2744</v>
      </c>
      <c r="AW50" s="184" t="s">
        <v>2860</v>
      </c>
      <c r="AX50" s="184" t="s">
        <v>3153</v>
      </c>
      <c r="AY50" s="184" t="s">
        <v>2744</v>
      </c>
      <c r="AZ50" s="184" t="s">
        <v>2860</v>
      </c>
      <c r="BA50" s="184" t="s">
        <v>2744</v>
      </c>
      <c r="BB50" s="184" t="s">
        <v>3114</v>
      </c>
      <c r="BC50" s="184" t="s">
        <v>2860</v>
      </c>
      <c r="BD50" s="184" t="s">
        <v>3153</v>
      </c>
      <c r="BE50" s="184" t="s">
        <v>2744</v>
      </c>
      <c r="BF50" s="184" t="s">
        <v>2860</v>
      </c>
      <c r="BG50" s="184" t="s">
        <v>3153</v>
      </c>
      <c r="BH50" s="184" t="s">
        <v>2744</v>
      </c>
      <c r="BI50" s="184" t="s">
        <v>2860</v>
      </c>
      <c r="BJ50" s="184" t="s">
        <v>3154</v>
      </c>
      <c r="BK50" s="184" t="s">
        <v>2744</v>
      </c>
      <c r="BL50" s="184" t="s">
        <v>2860</v>
      </c>
      <c r="BM50" s="184" t="s">
        <v>3155</v>
      </c>
      <c r="BN50" s="184" t="s">
        <v>2744</v>
      </c>
      <c r="BO50" s="184" t="s">
        <v>2860</v>
      </c>
      <c r="BP50" s="184" t="s">
        <v>3156</v>
      </c>
      <c r="BQ50" s="184" t="s">
        <v>3119</v>
      </c>
      <c r="BR50" s="184" t="s">
        <v>2860</v>
      </c>
      <c r="BS50" s="184" t="s">
        <v>3157</v>
      </c>
      <c r="BT50" s="184" t="s">
        <v>2744</v>
      </c>
      <c r="BU50" s="184" t="s">
        <v>2860</v>
      </c>
      <c r="BV50" s="184" t="s">
        <v>3158</v>
      </c>
      <c r="BW50" s="184" t="s">
        <v>2744</v>
      </c>
      <c r="BX50" s="184" t="s">
        <v>2860</v>
      </c>
      <c r="BY50" s="184" t="s">
        <v>2744</v>
      </c>
      <c r="BZ50" s="184" t="s">
        <v>3122</v>
      </c>
      <c r="CA50" s="184" t="s">
        <v>2860</v>
      </c>
      <c r="CB50" s="184" t="s">
        <v>3159</v>
      </c>
      <c r="CC50" s="184" t="s">
        <v>2744</v>
      </c>
      <c r="CD50" s="184" t="s">
        <v>2860</v>
      </c>
      <c r="CE50" s="184" t="s">
        <v>2744</v>
      </c>
      <c r="CF50" s="184" t="s">
        <v>2744</v>
      </c>
      <c r="CG50" s="184" t="s">
        <v>2860</v>
      </c>
      <c r="CH50" s="184" t="s">
        <v>2744</v>
      </c>
      <c r="CI50" s="184" t="s">
        <v>2744</v>
      </c>
      <c r="CJ50" s="184" t="s">
        <v>2860</v>
      </c>
      <c r="CK50" s="184" t="s">
        <v>2744</v>
      </c>
      <c r="CL50" s="184" t="s">
        <v>2744</v>
      </c>
      <c r="CM50" s="184" t="s">
        <v>2860</v>
      </c>
      <c r="CN50" s="184" t="s">
        <v>2744</v>
      </c>
      <c r="CO50" s="184" t="s">
        <v>3124</v>
      </c>
      <c r="CP50" s="184" t="s">
        <v>2860</v>
      </c>
      <c r="CQ50" s="184" t="s">
        <v>3158</v>
      </c>
      <c r="CR50" s="184" t="s">
        <v>2744</v>
      </c>
      <c r="CS50" s="184" t="s">
        <v>2860</v>
      </c>
      <c r="CT50" s="184" t="s">
        <v>3125</v>
      </c>
      <c r="CU50" s="184" t="s">
        <v>3126</v>
      </c>
      <c r="CV50" s="184" t="s">
        <v>2860</v>
      </c>
      <c r="CW50" s="184" t="s">
        <v>2744</v>
      </c>
      <c r="CX50" s="184" t="s">
        <v>2905</v>
      </c>
      <c r="CY50" s="184" t="s">
        <v>2860</v>
      </c>
      <c r="CZ50" s="184" t="s">
        <v>3158</v>
      </c>
      <c r="DA50" s="184" t="s">
        <v>2744</v>
      </c>
      <c r="DB50" s="184" t="s">
        <v>2860</v>
      </c>
      <c r="DC50" s="184" t="s">
        <v>3158</v>
      </c>
      <c r="DD50" s="184" t="s">
        <v>3160</v>
      </c>
      <c r="DE50" s="184" t="s">
        <v>2860</v>
      </c>
      <c r="DF50" s="184" t="s">
        <v>3158</v>
      </c>
      <c r="DG50" s="184" t="s">
        <v>2744</v>
      </c>
      <c r="DH50" s="184" t="s">
        <v>2860</v>
      </c>
      <c r="DI50" s="184" t="s">
        <v>3158</v>
      </c>
      <c r="DJ50" s="184" t="s">
        <v>2744</v>
      </c>
      <c r="DK50" s="184" t="s">
        <v>2860</v>
      </c>
      <c r="DL50" s="184" t="s">
        <v>3158</v>
      </c>
      <c r="DM50" s="184" t="s">
        <v>2744</v>
      </c>
      <c r="DN50" s="184" t="s">
        <v>2860</v>
      </c>
      <c r="DO50" s="184" t="s">
        <v>3158</v>
      </c>
      <c r="DP50" s="184" t="s">
        <v>2744</v>
      </c>
      <c r="DQ50" s="184" t="s">
        <v>2860</v>
      </c>
      <c r="DR50" s="184" t="s">
        <v>2744</v>
      </c>
      <c r="DS50" s="184" t="s">
        <v>3133</v>
      </c>
      <c r="DT50" s="184" t="s">
        <v>2860</v>
      </c>
      <c r="DU50" s="184" t="s">
        <v>3161</v>
      </c>
      <c r="DV50" s="184" t="s">
        <v>3162</v>
      </c>
      <c r="DW50" s="184" t="s">
        <v>2860</v>
      </c>
      <c r="DX50" s="184" t="s">
        <v>2744</v>
      </c>
      <c r="DY50" s="184" t="s">
        <v>3135</v>
      </c>
      <c r="DZ50" s="184" t="s">
        <v>2860</v>
      </c>
      <c r="EA50" s="184" t="s">
        <v>3158</v>
      </c>
      <c r="EB50" s="184" t="s">
        <v>2744</v>
      </c>
      <c r="EC50" s="184" t="s">
        <v>2860</v>
      </c>
      <c r="ED50" s="184" t="s">
        <v>3163</v>
      </c>
      <c r="EE50" s="184" t="s">
        <v>2744</v>
      </c>
      <c r="EF50" s="184" t="s">
        <v>2860</v>
      </c>
      <c r="EG50" s="184" t="s">
        <v>2744</v>
      </c>
      <c r="EH50" s="184" t="s">
        <v>2744</v>
      </c>
      <c r="EI50" s="184" t="s">
        <v>2860</v>
      </c>
      <c r="EJ50" s="184" t="s">
        <v>3158</v>
      </c>
      <c r="EK50" s="184" t="s">
        <v>2744</v>
      </c>
      <c r="EL50" s="184" t="s">
        <v>2860</v>
      </c>
      <c r="EM50" s="184" t="s">
        <v>3158</v>
      </c>
      <c r="EN50" s="184" t="s">
        <v>2744</v>
      </c>
      <c r="EO50" s="184" t="s">
        <v>2860</v>
      </c>
      <c r="EP50" s="184" t="s">
        <v>2744</v>
      </c>
      <c r="EQ50" s="184" t="s">
        <v>2744</v>
      </c>
      <c r="ER50" s="184" t="s">
        <v>2860</v>
      </c>
      <c r="ES50" s="184" t="s">
        <v>2744</v>
      </c>
      <c r="ET50" s="184" t="s">
        <v>2744</v>
      </c>
    </row>
    <row r="51" spans="1:150" x14ac:dyDescent="0.35">
      <c r="A51" s="1"/>
      <c r="B51" s="183" t="s">
        <v>3164</v>
      </c>
      <c r="C51" s="183" t="s">
        <v>112</v>
      </c>
      <c r="D51" s="183" t="s">
        <v>976</v>
      </c>
      <c r="E51" s="183" t="s">
        <v>3165</v>
      </c>
      <c r="F51" s="183" t="s">
        <v>3166</v>
      </c>
      <c r="G51" s="184" t="s">
        <v>2860</v>
      </c>
      <c r="H51" s="184" t="s">
        <v>2744</v>
      </c>
      <c r="I51" s="184" t="s">
        <v>2744</v>
      </c>
      <c r="J51" s="184" t="s">
        <v>2860</v>
      </c>
      <c r="K51" s="184" t="s">
        <v>2744</v>
      </c>
      <c r="L51" s="184" t="s">
        <v>2744</v>
      </c>
      <c r="M51" s="184" t="s">
        <v>2860</v>
      </c>
      <c r="N51" s="184" t="s">
        <v>2744</v>
      </c>
      <c r="O51" s="184" t="s">
        <v>2744</v>
      </c>
      <c r="P51" s="184" t="s">
        <v>2860</v>
      </c>
      <c r="Q51" s="184" t="s">
        <v>2744</v>
      </c>
      <c r="R51" s="184" t="s">
        <v>2744</v>
      </c>
      <c r="S51" s="184" t="s">
        <v>2860</v>
      </c>
      <c r="T51" s="184" t="s">
        <v>2744</v>
      </c>
      <c r="U51" s="184" t="s">
        <v>2744</v>
      </c>
      <c r="V51" s="184" t="s">
        <v>2860</v>
      </c>
      <c r="W51" s="184" t="s">
        <v>2744</v>
      </c>
      <c r="X51" s="184" t="s">
        <v>2744</v>
      </c>
      <c r="Y51" s="184" t="s">
        <v>2860</v>
      </c>
      <c r="Z51" s="184" t="s">
        <v>2744</v>
      </c>
      <c r="AA51" s="184" t="s">
        <v>2744</v>
      </c>
      <c r="AB51" s="184" t="s">
        <v>2860</v>
      </c>
      <c r="AC51" s="184" t="s">
        <v>2744</v>
      </c>
      <c r="AD51" s="184" t="s">
        <v>2744</v>
      </c>
      <c r="AE51" s="184" t="s">
        <v>2860</v>
      </c>
      <c r="AF51" s="184" t="s">
        <v>2744</v>
      </c>
      <c r="AG51" s="184" t="s">
        <v>2744</v>
      </c>
      <c r="AH51" s="184" t="s">
        <v>2860</v>
      </c>
      <c r="AI51" s="184" t="s">
        <v>2744</v>
      </c>
      <c r="AJ51" s="184" t="s">
        <v>2744</v>
      </c>
      <c r="AK51" s="184" t="s">
        <v>2860</v>
      </c>
      <c r="AL51" s="184" t="s">
        <v>2744</v>
      </c>
      <c r="AM51" s="184" t="s">
        <v>2744</v>
      </c>
      <c r="AN51" s="184" t="s">
        <v>2860</v>
      </c>
      <c r="AO51" s="184" t="s">
        <v>2744</v>
      </c>
      <c r="AP51" s="184" t="s">
        <v>3108</v>
      </c>
      <c r="AQ51" s="184" t="s">
        <v>2860</v>
      </c>
      <c r="AR51" s="184" t="s">
        <v>2744</v>
      </c>
      <c r="AS51" s="184" t="s">
        <v>3109</v>
      </c>
      <c r="AT51" s="184" t="s">
        <v>2860</v>
      </c>
      <c r="AU51" s="184" t="s">
        <v>2744</v>
      </c>
      <c r="AV51" s="184" t="s">
        <v>2744</v>
      </c>
      <c r="AW51" s="184" t="s">
        <v>2860</v>
      </c>
      <c r="AX51" s="184" t="s">
        <v>2744</v>
      </c>
      <c r="AY51" s="184" t="s">
        <v>2744</v>
      </c>
      <c r="AZ51" s="184" t="s">
        <v>2860</v>
      </c>
      <c r="BA51" s="184" t="s">
        <v>3167</v>
      </c>
      <c r="BB51" s="184" t="s">
        <v>2744</v>
      </c>
      <c r="BC51" s="184" t="s">
        <v>2860</v>
      </c>
      <c r="BD51" s="184" t="s">
        <v>2744</v>
      </c>
      <c r="BE51" s="184" t="s">
        <v>2744</v>
      </c>
      <c r="BF51" s="184" t="s">
        <v>2860</v>
      </c>
      <c r="BG51" s="184" t="s">
        <v>2744</v>
      </c>
      <c r="BH51" s="184" t="s">
        <v>3168</v>
      </c>
      <c r="BI51" s="184" t="s">
        <v>2860</v>
      </c>
      <c r="BJ51" s="184" t="s">
        <v>2744</v>
      </c>
      <c r="BK51" s="184" t="s">
        <v>2744</v>
      </c>
      <c r="BL51" s="184" t="s">
        <v>2860</v>
      </c>
      <c r="BM51" s="184" t="s">
        <v>2744</v>
      </c>
      <c r="BN51" s="184" t="s">
        <v>2744</v>
      </c>
      <c r="BO51" s="184" t="s">
        <v>2860</v>
      </c>
      <c r="BP51" s="184" t="s">
        <v>2744</v>
      </c>
      <c r="BQ51" s="184" t="s">
        <v>2744</v>
      </c>
      <c r="BR51" s="184" t="s">
        <v>2860</v>
      </c>
      <c r="BS51" s="184" t="s">
        <v>2744</v>
      </c>
      <c r="BT51" s="184" t="s">
        <v>2744</v>
      </c>
      <c r="BU51" s="184" t="s">
        <v>2860</v>
      </c>
      <c r="BV51" s="184" t="s">
        <v>2744</v>
      </c>
      <c r="BW51" s="184" t="s">
        <v>2744</v>
      </c>
      <c r="BX51" s="184" t="s">
        <v>2860</v>
      </c>
      <c r="BY51" s="184" t="s">
        <v>2744</v>
      </c>
      <c r="BZ51" s="184" t="s">
        <v>2744</v>
      </c>
      <c r="CA51" s="184" t="s">
        <v>2860</v>
      </c>
      <c r="CB51" s="184" t="s">
        <v>2744</v>
      </c>
      <c r="CC51" s="184" t="s">
        <v>2744</v>
      </c>
      <c r="CD51" s="184" t="s">
        <v>2860</v>
      </c>
      <c r="CE51" s="184" t="s">
        <v>2744</v>
      </c>
      <c r="CF51" s="184" t="s">
        <v>2744</v>
      </c>
      <c r="CG51" s="184" t="s">
        <v>2860</v>
      </c>
      <c r="CH51" s="184" t="s">
        <v>2744</v>
      </c>
      <c r="CI51" s="184" t="s">
        <v>2744</v>
      </c>
      <c r="CJ51" s="184" t="s">
        <v>2860</v>
      </c>
      <c r="CK51" s="184" t="s">
        <v>2744</v>
      </c>
      <c r="CL51" s="184" t="s">
        <v>2744</v>
      </c>
      <c r="CM51" s="184" t="s">
        <v>2860</v>
      </c>
      <c r="CN51" s="184" t="s">
        <v>2744</v>
      </c>
      <c r="CO51" s="184" t="s">
        <v>2744</v>
      </c>
      <c r="CP51" s="184" t="s">
        <v>2860</v>
      </c>
      <c r="CQ51" s="184" t="s">
        <v>2744</v>
      </c>
      <c r="CR51" s="184" t="s">
        <v>2744</v>
      </c>
      <c r="CS51" s="184" t="s">
        <v>2860</v>
      </c>
      <c r="CT51" s="184" t="s">
        <v>2744</v>
      </c>
      <c r="CU51" s="184" t="s">
        <v>2744</v>
      </c>
      <c r="CV51" s="184" t="s">
        <v>2860</v>
      </c>
      <c r="CW51" s="184" t="s">
        <v>2744</v>
      </c>
      <c r="CX51" s="184" t="s">
        <v>2744</v>
      </c>
      <c r="CY51" s="184" t="s">
        <v>2860</v>
      </c>
      <c r="CZ51" s="184" t="s">
        <v>2744</v>
      </c>
      <c r="DA51" s="184" t="s">
        <v>2744</v>
      </c>
      <c r="DB51" s="184" t="s">
        <v>2860</v>
      </c>
      <c r="DC51" s="184" t="s">
        <v>2744</v>
      </c>
      <c r="DD51" s="184" t="s">
        <v>2744</v>
      </c>
      <c r="DE51" s="184" t="s">
        <v>2860</v>
      </c>
      <c r="DF51" s="184" t="s">
        <v>2744</v>
      </c>
      <c r="DG51" s="184" t="s">
        <v>2744</v>
      </c>
      <c r="DH51" s="184" t="s">
        <v>2860</v>
      </c>
      <c r="DI51" s="184" t="s">
        <v>2744</v>
      </c>
      <c r="DJ51" s="184" t="s">
        <v>2744</v>
      </c>
      <c r="DK51" s="184" t="s">
        <v>2860</v>
      </c>
      <c r="DL51" s="184" t="s">
        <v>2744</v>
      </c>
      <c r="DM51" s="184" t="s">
        <v>2744</v>
      </c>
      <c r="DN51" s="184" t="s">
        <v>2860</v>
      </c>
      <c r="DO51" s="184" t="s">
        <v>2744</v>
      </c>
      <c r="DP51" s="184" t="s">
        <v>3132</v>
      </c>
      <c r="DQ51" s="184" t="s">
        <v>2860</v>
      </c>
      <c r="DR51" s="184" t="s">
        <v>2744</v>
      </c>
      <c r="DS51" s="184" t="s">
        <v>2744</v>
      </c>
      <c r="DT51" s="184" t="s">
        <v>2860</v>
      </c>
      <c r="DU51" s="184" t="s">
        <v>2744</v>
      </c>
      <c r="DV51" s="184" t="s">
        <v>3169</v>
      </c>
      <c r="DW51" s="184" t="s">
        <v>2860</v>
      </c>
      <c r="DX51" s="184" t="s">
        <v>3170</v>
      </c>
      <c r="DY51" s="184" t="s">
        <v>2744</v>
      </c>
      <c r="DZ51" s="184" t="s">
        <v>2860</v>
      </c>
      <c r="EA51" s="184" t="s">
        <v>2744</v>
      </c>
      <c r="EB51" s="184" t="s">
        <v>3136</v>
      </c>
      <c r="EC51" s="184" t="s">
        <v>2860</v>
      </c>
      <c r="ED51" s="184" t="s">
        <v>3170</v>
      </c>
      <c r="EE51" s="184" t="s">
        <v>2744</v>
      </c>
      <c r="EF51" s="184" t="s">
        <v>2860</v>
      </c>
      <c r="EG51" s="184" t="s">
        <v>3171</v>
      </c>
      <c r="EH51" s="184" t="s">
        <v>2744</v>
      </c>
      <c r="EI51" s="184" t="s">
        <v>2860</v>
      </c>
      <c r="EJ51" s="184" t="s">
        <v>2744</v>
      </c>
      <c r="EK51" s="184" t="s">
        <v>2744</v>
      </c>
      <c r="EL51" s="184" t="s">
        <v>2860</v>
      </c>
      <c r="EM51" s="184" t="s">
        <v>2744</v>
      </c>
      <c r="EN51" s="184" t="s">
        <v>2744</v>
      </c>
      <c r="EO51" s="184" t="s">
        <v>2860</v>
      </c>
      <c r="EP51" s="184" t="s">
        <v>2744</v>
      </c>
      <c r="EQ51" s="184" t="s">
        <v>2744</v>
      </c>
      <c r="ER51" s="184" t="s">
        <v>2860</v>
      </c>
      <c r="ES51" s="184" t="s">
        <v>2744</v>
      </c>
      <c r="ET51" s="184" t="s">
        <v>2744</v>
      </c>
    </row>
    <row r="52" spans="1:150" x14ac:dyDescent="0.35">
      <c r="A52" s="1"/>
      <c r="B52" s="183" t="s">
        <v>3172</v>
      </c>
      <c r="C52" s="183" t="s">
        <v>112</v>
      </c>
      <c r="D52" s="183" t="s">
        <v>976</v>
      </c>
      <c r="E52" s="183" t="s">
        <v>3173</v>
      </c>
      <c r="F52" s="183" t="s">
        <v>3174</v>
      </c>
      <c r="G52" s="184" t="s">
        <v>2860</v>
      </c>
      <c r="H52" s="184" t="s">
        <v>3141</v>
      </c>
      <c r="I52" s="184" t="s">
        <v>2744</v>
      </c>
      <c r="J52" s="184" t="s">
        <v>2860</v>
      </c>
      <c r="K52" s="184" t="s">
        <v>3141</v>
      </c>
      <c r="L52" s="184" t="s">
        <v>2744</v>
      </c>
      <c r="M52" s="184" t="s">
        <v>2860</v>
      </c>
      <c r="N52" s="184" t="s">
        <v>3142</v>
      </c>
      <c r="O52" s="184" t="s">
        <v>2744</v>
      </c>
      <c r="P52" s="184" t="s">
        <v>2860</v>
      </c>
      <c r="Q52" s="184" t="s">
        <v>3143</v>
      </c>
      <c r="R52" s="184" t="s">
        <v>2744</v>
      </c>
      <c r="S52" s="184" t="s">
        <v>2860</v>
      </c>
      <c r="T52" s="184" t="s">
        <v>2744</v>
      </c>
      <c r="U52" s="184" t="s">
        <v>3175</v>
      </c>
      <c r="V52" s="184" t="s">
        <v>2860</v>
      </c>
      <c r="W52" s="184" t="s">
        <v>3176</v>
      </c>
      <c r="X52" s="184" t="s">
        <v>2744</v>
      </c>
      <c r="Y52" s="184" t="s">
        <v>2860</v>
      </c>
      <c r="Z52" s="184" t="s">
        <v>3177</v>
      </c>
      <c r="AA52" s="184" t="s">
        <v>2744</v>
      </c>
      <c r="AB52" s="184" t="s">
        <v>2860</v>
      </c>
      <c r="AC52" s="184" t="s">
        <v>3178</v>
      </c>
      <c r="AD52" s="184" t="s">
        <v>2744</v>
      </c>
      <c r="AE52" s="184" t="s">
        <v>2860</v>
      </c>
      <c r="AF52" s="184" t="s">
        <v>3179</v>
      </c>
      <c r="AG52" s="184" t="s">
        <v>2744</v>
      </c>
      <c r="AH52" s="184" t="s">
        <v>2860</v>
      </c>
      <c r="AI52" s="184" t="s">
        <v>3180</v>
      </c>
      <c r="AJ52" s="184" t="s">
        <v>2744</v>
      </c>
      <c r="AK52" s="184" t="s">
        <v>2860</v>
      </c>
      <c r="AL52" s="184" t="s">
        <v>3181</v>
      </c>
      <c r="AM52" s="184" t="s">
        <v>2744</v>
      </c>
      <c r="AN52" s="184" t="s">
        <v>2860</v>
      </c>
      <c r="AO52" s="184" t="s">
        <v>3150</v>
      </c>
      <c r="AP52" s="184" t="s">
        <v>2744</v>
      </c>
      <c r="AQ52" s="184" t="s">
        <v>2860</v>
      </c>
      <c r="AR52" s="184" t="s">
        <v>2744</v>
      </c>
      <c r="AS52" s="184" t="s">
        <v>2744</v>
      </c>
      <c r="AT52" s="184" t="s">
        <v>2860</v>
      </c>
      <c r="AU52" s="184" t="s">
        <v>2744</v>
      </c>
      <c r="AV52" s="184" t="s">
        <v>3111</v>
      </c>
      <c r="AW52" s="184" t="s">
        <v>2860</v>
      </c>
      <c r="AX52" s="184" t="s">
        <v>2744</v>
      </c>
      <c r="AY52" s="184" t="s">
        <v>3113</v>
      </c>
      <c r="AZ52" s="184" t="s">
        <v>2860</v>
      </c>
      <c r="BA52" s="184" t="s">
        <v>3182</v>
      </c>
      <c r="BB52" s="184" t="s">
        <v>2744</v>
      </c>
      <c r="BC52" s="184" t="s">
        <v>2860</v>
      </c>
      <c r="BD52" s="184" t="s">
        <v>2744</v>
      </c>
      <c r="BE52" s="184" t="s">
        <v>3116</v>
      </c>
      <c r="BF52" s="184" t="s">
        <v>2860</v>
      </c>
      <c r="BG52" s="184" t="s">
        <v>2744</v>
      </c>
      <c r="BH52" s="184" t="s">
        <v>3183</v>
      </c>
      <c r="BI52" s="184" t="s">
        <v>2860</v>
      </c>
      <c r="BJ52" s="184" t="s">
        <v>3154</v>
      </c>
      <c r="BK52" s="184" t="s">
        <v>2744</v>
      </c>
      <c r="BL52" s="184" t="s">
        <v>2860</v>
      </c>
      <c r="BM52" s="184" t="s">
        <v>3184</v>
      </c>
      <c r="BN52" s="184" t="s">
        <v>2744</v>
      </c>
      <c r="BO52" s="184" t="s">
        <v>2860</v>
      </c>
      <c r="BP52" s="184" t="s">
        <v>3185</v>
      </c>
      <c r="BQ52" s="184" t="s">
        <v>2744</v>
      </c>
      <c r="BR52" s="184" t="s">
        <v>2860</v>
      </c>
      <c r="BS52" s="184" t="s">
        <v>3157</v>
      </c>
      <c r="BT52" s="184" t="s">
        <v>2744</v>
      </c>
      <c r="BU52" s="184" t="s">
        <v>2860</v>
      </c>
      <c r="BV52" s="184" t="s">
        <v>2744</v>
      </c>
      <c r="BW52" s="184" t="s">
        <v>3186</v>
      </c>
      <c r="BX52" s="184" t="s">
        <v>2860</v>
      </c>
      <c r="BY52" s="184" t="s">
        <v>3158</v>
      </c>
      <c r="BZ52" s="184" t="s">
        <v>2744</v>
      </c>
      <c r="CA52" s="184" t="s">
        <v>2860</v>
      </c>
      <c r="CB52" s="184" t="s">
        <v>3187</v>
      </c>
      <c r="CC52" s="184" t="s">
        <v>3123</v>
      </c>
      <c r="CD52" s="184" t="s">
        <v>2860</v>
      </c>
      <c r="CE52" s="184" t="s">
        <v>3188</v>
      </c>
      <c r="CF52" s="184" t="s">
        <v>2744</v>
      </c>
      <c r="CG52" s="184" t="s">
        <v>2860</v>
      </c>
      <c r="CH52" s="184" t="s">
        <v>3188</v>
      </c>
      <c r="CI52" s="184" t="s">
        <v>2744</v>
      </c>
      <c r="CJ52" s="184" t="s">
        <v>2860</v>
      </c>
      <c r="CK52" s="184" t="s">
        <v>3188</v>
      </c>
      <c r="CL52" s="184" t="s">
        <v>2744</v>
      </c>
      <c r="CM52" s="184" t="s">
        <v>2860</v>
      </c>
      <c r="CN52" s="184" t="s">
        <v>3158</v>
      </c>
      <c r="CO52" s="184" t="s">
        <v>2744</v>
      </c>
      <c r="CP52" s="184" t="s">
        <v>2860</v>
      </c>
      <c r="CQ52" s="184" t="s">
        <v>2744</v>
      </c>
      <c r="CR52" s="184" t="s">
        <v>2744</v>
      </c>
      <c r="CS52" s="184" t="s">
        <v>2860</v>
      </c>
      <c r="CT52" s="184" t="s">
        <v>2744</v>
      </c>
      <c r="CU52" s="184" t="s">
        <v>2744</v>
      </c>
      <c r="CV52" s="184" t="s">
        <v>2860</v>
      </c>
      <c r="CW52" s="184" t="s">
        <v>3189</v>
      </c>
      <c r="CX52" s="184" t="s">
        <v>2744</v>
      </c>
      <c r="CY52" s="184" t="s">
        <v>2860</v>
      </c>
      <c r="CZ52" s="184" t="s">
        <v>2744</v>
      </c>
      <c r="DA52" s="184" t="s">
        <v>2744</v>
      </c>
      <c r="DB52" s="184" t="s">
        <v>2860</v>
      </c>
      <c r="DC52" s="184" t="s">
        <v>2744</v>
      </c>
      <c r="DD52" s="184" t="s">
        <v>3190</v>
      </c>
      <c r="DE52" s="184" t="s">
        <v>2860</v>
      </c>
      <c r="DF52" s="184" t="s">
        <v>2744</v>
      </c>
      <c r="DG52" s="184" t="s">
        <v>3129</v>
      </c>
      <c r="DH52" s="184" t="s">
        <v>2860</v>
      </c>
      <c r="DI52" s="184" t="s">
        <v>2744</v>
      </c>
      <c r="DJ52" s="184" t="s">
        <v>3130</v>
      </c>
      <c r="DK52" s="184" t="s">
        <v>2860</v>
      </c>
      <c r="DL52" s="184" t="s">
        <v>2744</v>
      </c>
      <c r="DM52" s="184" t="s">
        <v>3131</v>
      </c>
      <c r="DN52" s="184" t="s">
        <v>2860</v>
      </c>
      <c r="DO52" s="184" t="s">
        <v>2744</v>
      </c>
      <c r="DP52" s="184" t="s">
        <v>2744</v>
      </c>
      <c r="DQ52" s="184" t="s">
        <v>2860</v>
      </c>
      <c r="DR52" s="184" t="s">
        <v>3158</v>
      </c>
      <c r="DS52" s="184" t="s">
        <v>2744</v>
      </c>
      <c r="DT52" s="184" t="s">
        <v>2860</v>
      </c>
      <c r="DU52" s="184" t="s">
        <v>3191</v>
      </c>
      <c r="DV52" s="184" t="s">
        <v>2744</v>
      </c>
      <c r="DW52" s="184" t="s">
        <v>2860</v>
      </c>
      <c r="DX52" s="184" t="s">
        <v>3163</v>
      </c>
      <c r="DY52" s="184" t="s">
        <v>2744</v>
      </c>
      <c r="DZ52" s="184" t="s">
        <v>2860</v>
      </c>
      <c r="EA52" s="184" t="s">
        <v>3158</v>
      </c>
      <c r="EB52" s="184" t="s">
        <v>2744</v>
      </c>
      <c r="EC52" s="184" t="s">
        <v>2860</v>
      </c>
      <c r="ED52" s="184" t="s">
        <v>2744</v>
      </c>
      <c r="EE52" s="184" t="s">
        <v>2744</v>
      </c>
      <c r="EF52" s="184" t="s">
        <v>2860</v>
      </c>
      <c r="EG52" s="184" t="s">
        <v>3188</v>
      </c>
      <c r="EH52" s="184" t="s">
        <v>2744</v>
      </c>
      <c r="EI52" s="184" t="s">
        <v>2860</v>
      </c>
      <c r="EJ52" s="184" t="s">
        <v>3158</v>
      </c>
      <c r="EK52" s="184" t="s">
        <v>2744</v>
      </c>
      <c r="EL52" s="184" t="s">
        <v>2860</v>
      </c>
      <c r="EM52" s="184" t="s">
        <v>3158</v>
      </c>
      <c r="EN52" s="184" t="s">
        <v>2744</v>
      </c>
      <c r="EO52" s="184" t="s">
        <v>2860</v>
      </c>
      <c r="EP52" s="184" t="s">
        <v>3137</v>
      </c>
      <c r="EQ52" s="184" t="s">
        <v>2744</v>
      </c>
      <c r="ER52" s="184" t="s">
        <v>2860</v>
      </c>
      <c r="ES52" s="184" t="s">
        <v>3137</v>
      </c>
      <c r="ET52" s="184" t="s">
        <v>2744</v>
      </c>
    </row>
    <row r="53" spans="1:150" x14ac:dyDescent="0.35">
      <c r="A53" s="1"/>
      <c r="B53" s="183" t="s">
        <v>3192</v>
      </c>
      <c r="C53" s="183" t="s">
        <v>112</v>
      </c>
      <c r="D53" s="183" t="s">
        <v>976</v>
      </c>
      <c r="E53" s="183" t="s">
        <v>3193</v>
      </c>
      <c r="F53" s="183" t="s">
        <v>3194</v>
      </c>
      <c r="G53" s="184" t="s">
        <v>2860</v>
      </c>
      <c r="H53" s="184" t="s">
        <v>2744</v>
      </c>
      <c r="I53" s="184" t="s">
        <v>2744</v>
      </c>
      <c r="J53" s="184" t="s">
        <v>2860</v>
      </c>
      <c r="K53" s="184" t="s">
        <v>2744</v>
      </c>
      <c r="L53" s="184" t="s">
        <v>2744</v>
      </c>
      <c r="M53" s="184" t="s">
        <v>2860</v>
      </c>
      <c r="N53" s="184" t="s">
        <v>2744</v>
      </c>
      <c r="O53" s="184" t="s">
        <v>2744</v>
      </c>
      <c r="P53" s="184" t="s">
        <v>2860</v>
      </c>
      <c r="Q53" s="184" t="s">
        <v>2744</v>
      </c>
      <c r="R53" s="184" t="s">
        <v>2744</v>
      </c>
      <c r="S53" s="184" t="s">
        <v>2860</v>
      </c>
      <c r="T53" s="184" t="s">
        <v>2744</v>
      </c>
      <c r="U53" s="184" t="s">
        <v>2744</v>
      </c>
      <c r="V53" s="184" t="s">
        <v>2860</v>
      </c>
      <c r="W53" s="184" t="s">
        <v>2744</v>
      </c>
      <c r="X53" s="184" t="s">
        <v>2744</v>
      </c>
      <c r="Y53" s="184" t="s">
        <v>2860</v>
      </c>
      <c r="Z53" s="184" t="s">
        <v>2744</v>
      </c>
      <c r="AA53" s="184" t="s">
        <v>2744</v>
      </c>
      <c r="AB53" s="184" t="s">
        <v>2860</v>
      </c>
      <c r="AC53" s="184" t="s">
        <v>2744</v>
      </c>
      <c r="AD53" s="184" t="s">
        <v>2744</v>
      </c>
      <c r="AE53" s="184" t="s">
        <v>2860</v>
      </c>
      <c r="AF53" s="184" t="s">
        <v>2744</v>
      </c>
      <c r="AG53" s="184" t="s">
        <v>2744</v>
      </c>
      <c r="AH53" s="184" t="s">
        <v>2860</v>
      </c>
      <c r="AI53" s="184" t="s">
        <v>2744</v>
      </c>
      <c r="AJ53" s="184" t="s">
        <v>2744</v>
      </c>
      <c r="AK53" s="184" t="s">
        <v>2860</v>
      </c>
      <c r="AL53" s="184" t="s">
        <v>3181</v>
      </c>
      <c r="AM53" s="184" t="s">
        <v>2744</v>
      </c>
      <c r="AN53" s="184" t="s">
        <v>2860</v>
      </c>
      <c r="AO53" s="184" t="s">
        <v>3150</v>
      </c>
      <c r="AP53" s="184" t="s">
        <v>2744</v>
      </c>
      <c r="AQ53" s="184" t="s">
        <v>2860</v>
      </c>
      <c r="AR53" s="184" t="s">
        <v>3151</v>
      </c>
      <c r="AS53" s="184" t="s">
        <v>2744</v>
      </c>
      <c r="AT53" s="184" t="s">
        <v>2860</v>
      </c>
      <c r="AU53" s="184" t="s">
        <v>3152</v>
      </c>
      <c r="AV53" s="184" t="s">
        <v>2744</v>
      </c>
      <c r="AW53" s="184" t="s">
        <v>2860</v>
      </c>
      <c r="AX53" s="184" t="s">
        <v>3153</v>
      </c>
      <c r="AY53" s="184" t="s">
        <v>2744</v>
      </c>
      <c r="AZ53" s="184" t="s">
        <v>2860</v>
      </c>
      <c r="BA53" s="184" t="s">
        <v>2744</v>
      </c>
      <c r="BB53" s="184" t="s">
        <v>2744</v>
      </c>
      <c r="BC53" s="184" t="s">
        <v>2860</v>
      </c>
      <c r="BD53" s="184" t="s">
        <v>3153</v>
      </c>
      <c r="BE53" s="184" t="s">
        <v>2744</v>
      </c>
      <c r="BF53" s="184" t="s">
        <v>2860</v>
      </c>
      <c r="BG53" s="184" t="s">
        <v>3153</v>
      </c>
      <c r="BH53" s="184" t="s">
        <v>2744</v>
      </c>
      <c r="BI53" s="184" t="s">
        <v>2860</v>
      </c>
      <c r="BJ53" s="184" t="s">
        <v>3154</v>
      </c>
      <c r="BK53" s="184" t="s">
        <v>2744</v>
      </c>
      <c r="BL53" s="184" t="s">
        <v>2860</v>
      </c>
      <c r="BM53" s="184" t="s">
        <v>3184</v>
      </c>
      <c r="BN53" s="184" t="s">
        <v>2744</v>
      </c>
      <c r="BO53" s="184" t="s">
        <v>2860</v>
      </c>
      <c r="BP53" s="184" t="s">
        <v>3185</v>
      </c>
      <c r="BQ53" s="184" t="s">
        <v>2744</v>
      </c>
      <c r="BR53" s="184" t="s">
        <v>2860</v>
      </c>
      <c r="BS53" s="184" t="s">
        <v>3195</v>
      </c>
      <c r="BT53" s="184" t="s">
        <v>3120</v>
      </c>
      <c r="BU53" s="184" t="s">
        <v>2860</v>
      </c>
      <c r="BV53" s="184" t="s">
        <v>3158</v>
      </c>
      <c r="BW53" s="184" t="s">
        <v>2744</v>
      </c>
      <c r="BX53" s="184" t="s">
        <v>2860</v>
      </c>
      <c r="BY53" s="184" t="s">
        <v>3158</v>
      </c>
      <c r="BZ53" s="184" t="s">
        <v>2744</v>
      </c>
      <c r="CA53" s="184" t="s">
        <v>2860</v>
      </c>
      <c r="CB53" s="184" t="s">
        <v>3196</v>
      </c>
      <c r="CC53" s="184" t="s">
        <v>2744</v>
      </c>
      <c r="CD53" s="184" t="s">
        <v>2860</v>
      </c>
      <c r="CE53" s="184" t="s">
        <v>3171</v>
      </c>
      <c r="CF53" s="184" t="s">
        <v>2744</v>
      </c>
      <c r="CG53" s="184" t="s">
        <v>2860</v>
      </c>
      <c r="CH53" s="184" t="s">
        <v>3171</v>
      </c>
      <c r="CI53" s="184" t="s">
        <v>2744</v>
      </c>
      <c r="CJ53" s="184" t="s">
        <v>2860</v>
      </c>
      <c r="CK53" s="184" t="s">
        <v>3171</v>
      </c>
      <c r="CL53" s="184" t="s">
        <v>2744</v>
      </c>
      <c r="CM53" s="184" t="s">
        <v>2860</v>
      </c>
      <c r="CN53" s="184" t="s">
        <v>3158</v>
      </c>
      <c r="CO53" s="184" t="s">
        <v>2744</v>
      </c>
      <c r="CP53" s="184" t="s">
        <v>2860</v>
      </c>
      <c r="CQ53" s="184" t="s">
        <v>3158</v>
      </c>
      <c r="CR53" s="184" t="s">
        <v>2744</v>
      </c>
      <c r="CS53" s="184" t="s">
        <v>2860</v>
      </c>
      <c r="CT53" s="184" t="s">
        <v>2744</v>
      </c>
      <c r="CU53" s="184" t="s">
        <v>2744</v>
      </c>
      <c r="CV53" s="184" t="s">
        <v>2860</v>
      </c>
      <c r="CW53" s="184" t="s">
        <v>3189</v>
      </c>
      <c r="CX53" s="184" t="s">
        <v>2744</v>
      </c>
      <c r="CY53" s="184" t="s">
        <v>2860</v>
      </c>
      <c r="CZ53" s="184" t="s">
        <v>3158</v>
      </c>
      <c r="DA53" s="184" t="s">
        <v>2744</v>
      </c>
      <c r="DB53" s="184" t="s">
        <v>2860</v>
      </c>
      <c r="DC53" s="184" t="s">
        <v>3158</v>
      </c>
      <c r="DD53" s="184" t="s">
        <v>3160</v>
      </c>
      <c r="DE53" s="184" t="s">
        <v>2860</v>
      </c>
      <c r="DF53" s="184" t="s">
        <v>3158</v>
      </c>
      <c r="DG53" s="184" t="s">
        <v>2744</v>
      </c>
      <c r="DH53" s="184" t="s">
        <v>2860</v>
      </c>
      <c r="DI53" s="184" t="s">
        <v>3158</v>
      </c>
      <c r="DJ53" s="184" t="s">
        <v>2744</v>
      </c>
      <c r="DK53" s="184" t="s">
        <v>2860</v>
      </c>
      <c r="DL53" s="184" t="s">
        <v>3158</v>
      </c>
      <c r="DM53" s="184" t="s">
        <v>2744</v>
      </c>
      <c r="DN53" s="184" t="s">
        <v>2860</v>
      </c>
      <c r="DO53" s="184" t="s">
        <v>3158</v>
      </c>
      <c r="DP53" s="184" t="s">
        <v>2744</v>
      </c>
      <c r="DQ53" s="184" t="s">
        <v>2860</v>
      </c>
      <c r="DR53" s="184" t="s">
        <v>3158</v>
      </c>
      <c r="DS53" s="184" t="s">
        <v>2744</v>
      </c>
      <c r="DT53" s="184" t="s">
        <v>2860</v>
      </c>
      <c r="DU53" s="184" t="s">
        <v>3161</v>
      </c>
      <c r="DV53" s="184" t="s">
        <v>3162</v>
      </c>
      <c r="DW53" s="184" t="s">
        <v>2860</v>
      </c>
      <c r="DX53" s="184" t="s">
        <v>2744</v>
      </c>
      <c r="DY53" s="184" t="s">
        <v>2744</v>
      </c>
      <c r="DZ53" s="184" t="s">
        <v>2860</v>
      </c>
      <c r="EA53" s="184" t="s">
        <v>2744</v>
      </c>
      <c r="EB53" s="184" t="s">
        <v>2744</v>
      </c>
      <c r="EC53" s="184" t="s">
        <v>2860</v>
      </c>
      <c r="ED53" s="184" t="s">
        <v>2744</v>
      </c>
      <c r="EE53" s="184" t="s">
        <v>2744</v>
      </c>
      <c r="EF53" s="184" t="s">
        <v>2860</v>
      </c>
      <c r="EG53" s="184" t="s">
        <v>2744</v>
      </c>
      <c r="EH53" s="184" t="s">
        <v>2744</v>
      </c>
      <c r="EI53" s="184" t="s">
        <v>2860</v>
      </c>
      <c r="EJ53" s="184" t="s">
        <v>2744</v>
      </c>
      <c r="EK53" s="184" t="s">
        <v>2744</v>
      </c>
      <c r="EL53" s="184" t="s">
        <v>2860</v>
      </c>
      <c r="EM53" s="184" t="s">
        <v>2744</v>
      </c>
      <c r="EN53" s="184" t="s">
        <v>2744</v>
      </c>
      <c r="EO53" s="184" t="s">
        <v>2860</v>
      </c>
      <c r="EP53" s="184" t="s">
        <v>2744</v>
      </c>
      <c r="EQ53" s="184" t="s">
        <v>2744</v>
      </c>
      <c r="ER53" s="184" t="s">
        <v>2860</v>
      </c>
      <c r="ES53" s="184" t="s">
        <v>2744</v>
      </c>
      <c r="ET53" s="184" t="s">
        <v>2744</v>
      </c>
    </row>
    <row r="54" spans="1:150" x14ac:dyDescent="0.35">
      <c r="A54" s="1"/>
      <c r="B54" s="182" t="s">
        <v>3197</v>
      </c>
      <c r="C54" s="182" t="s">
        <v>112</v>
      </c>
      <c r="D54" s="182" t="s">
        <v>977</v>
      </c>
      <c r="E54" s="182" t="s">
        <v>3198</v>
      </c>
      <c r="F54" s="182" t="s">
        <v>3199</v>
      </c>
      <c r="G54" s="182" t="s">
        <v>2860</v>
      </c>
      <c r="H54" s="182" t="s">
        <v>3200</v>
      </c>
      <c r="I54" s="182" t="s">
        <v>3201</v>
      </c>
      <c r="J54" s="182" t="s">
        <v>2860</v>
      </c>
      <c r="K54" s="182" t="s">
        <v>3200</v>
      </c>
      <c r="L54" s="182" t="s">
        <v>3202</v>
      </c>
      <c r="M54" s="182" t="s">
        <v>2860</v>
      </c>
      <c r="N54" s="182" t="s">
        <v>3203</v>
      </c>
      <c r="O54" s="182" t="s">
        <v>3204</v>
      </c>
      <c r="P54" s="182" t="s">
        <v>2860</v>
      </c>
      <c r="Q54" s="182" t="s">
        <v>3205</v>
      </c>
      <c r="R54" s="182" t="s">
        <v>3206</v>
      </c>
      <c r="S54" s="182" t="s">
        <v>2860</v>
      </c>
      <c r="T54" s="182" t="s">
        <v>2744</v>
      </c>
      <c r="U54" s="182" t="s">
        <v>3207</v>
      </c>
      <c r="V54" s="182" t="s">
        <v>2860</v>
      </c>
      <c r="W54" s="182" t="s">
        <v>2744</v>
      </c>
      <c r="X54" s="182" t="s">
        <v>2744</v>
      </c>
      <c r="Y54" s="182" t="s">
        <v>2860</v>
      </c>
      <c r="Z54" s="182" t="s">
        <v>3208</v>
      </c>
      <c r="AA54" s="182" t="s">
        <v>2744</v>
      </c>
      <c r="AB54" s="182" t="s">
        <v>2860</v>
      </c>
      <c r="AC54" s="182" t="s">
        <v>3209</v>
      </c>
      <c r="AD54" s="182" t="s">
        <v>3210</v>
      </c>
      <c r="AE54" s="182" t="s">
        <v>2860</v>
      </c>
      <c r="AF54" s="182" t="s">
        <v>3211</v>
      </c>
      <c r="AG54" s="182" t="s">
        <v>3212</v>
      </c>
      <c r="AH54" s="182" t="s">
        <v>2860</v>
      </c>
      <c r="AI54" s="182" t="s">
        <v>3213</v>
      </c>
      <c r="AJ54" s="182" t="s">
        <v>3214</v>
      </c>
      <c r="AK54" s="182" t="s">
        <v>2860</v>
      </c>
      <c r="AL54" s="182" t="s">
        <v>3215</v>
      </c>
      <c r="AM54" s="182" t="s">
        <v>3216</v>
      </c>
      <c r="AN54" s="182" t="s">
        <v>2860</v>
      </c>
      <c r="AO54" s="182" t="s">
        <v>3217</v>
      </c>
      <c r="AP54" s="182" t="s">
        <v>3218</v>
      </c>
      <c r="AQ54" s="182" t="s">
        <v>2860</v>
      </c>
      <c r="AR54" s="182" t="s">
        <v>3217</v>
      </c>
      <c r="AS54" s="182" t="s">
        <v>2744</v>
      </c>
      <c r="AT54" s="182" t="s">
        <v>2860</v>
      </c>
      <c r="AU54" s="182" t="s">
        <v>3217</v>
      </c>
      <c r="AV54" s="182" t="s">
        <v>2744</v>
      </c>
      <c r="AW54" s="182" t="s">
        <v>2860</v>
      </c>
      <c r="AX54" s="182" t="s">
        <v>3215</v>
      </c>
      <c r="AY54" s="182" t="s">
        <v>2744</v>
      </c>
      <c r="AZ54" s="182" t="s">
        <v>2860</v>
      </c>
      <c r="BA54" s="182" t="s">
        <v>3215</v>
      </c>
      <c r="BB54" s="182" t="s">
        <v>3219</v>
      </c>
      <c r="BC54" s="182" t="s">
        <v>2860</v>
      </c>
      <c r="BD54" s="182" t="s">
        <v>3220</v>
      </c>
      <c r="BE54" s="182" t="s">
        <v>3221</v>
      </c>
      <c r="BF54" s="182" t="s">
        <v>2860</v>
      </c>
      <c r="BG54" s="182" t="s">
        <v>3215</v>
      </c>
      <c r="BH54" s="182" t="s">
        <v>3222</v>
      </c>
      <c r="BI54" s="182" t="s">
        <v>2860</v>
      </c>
      <c r="BJ54" s="182" t="s">
        <v>3200</v>
      </c>
      <c r="BK54" s="182" t="s">
        <v>3223</v>
      </c>
      <c r="BL54" s="182" t="s">
        <v>2860</v>
      </c>
      <c r="BM54" s="182" t="s">
        <v>3200</v>
      </c>
      <c r="BN54" s="182" t="s">
        <v>3224</v>
      </c>
      <c r="BO54" s="182" t="s">
        <v>2860</v>
      </c>
      <c r="BP54" s="182" t="s">
        <v>3200</v>
      </c>
      <c r="BQ54" s="182" t="s">
        <v>2744</v>
      </c>
      <c r="BR54" s="182" t="s">
        <v>2860</v>
      </c>
      <c r="BS54" s="182" t="s">
        <v>3200</v>
      </c>
      <c r="BT54" s="182" t="s">
        <v>2744</v>
      </c>
      <c r="BU54" s="182" t="s">
        <v>2860</v>
      </c>
      <c r="BV54" s="182" t="s">
        <v>3200</v>
      </c>
      <c r="BW54" s="182" t="s">
        <v>2744</v>
      </c>
      <c r="BX54" s="182" t="s">
        <v>2860</v>
      </c>
      <c r="BY54" s="182" t="s">
        <v>3200</v>
      </c>
      <c r="BZ54" s="182" t="s">
        <v>2744</v>
      </c>
      <c r="CA54" s="182" t="s">
        <v>2860</v>
      </c>
      <c r="CB54" s="182" t="s">
        <v>3200</v>
      </c>
      <c r="CC54" s="182" t="s">
        <v>2744</v>
      </c>
      <c r="CD54" s="182" t="s">
        <v>2860</v>
      </c>
      <c r="CE54" s="182" t="s">
        <v>3200</v>
      </c>
      <c r="CF54" s="182" t="s">
        <v>2744</v>
      </c>
      <c r="CG54" s="182" t="s">
        <v>2860</v>
      </c>
      <c r="CH54" s="182" t="s">
        <v>3200</v>
      </c>
      <c r="CI54" s="182" t="s">
        <v>2744</v>
      </c>
      <c r="CJ54" s="182" t="s">
        <v>2860</v>
      </c>
      <c r="CK54" s="182" t="s">
        <v>3200</v>
      </c>
      <c r="CL54" s="182" t="s">
        <v>2744</v>
      </c>
      <c r="CM54" s="182" t="s">
        <v>2860</v>
      </c>
      <c r="CN54" s="182" t="s">
        <v>3200</v>
      </c>
      <c r="CO54" s="182" t="s">
        <v>2744</v>
      </c>
      <c r="CP54" s="182" t="s">
        <v>2860</v>
      </c>
      <c r="CQ54" s="182" t="s">
        <v>3200</v>
      </c>
      <c r="CR54" s="182" t="s">
        <v>2744</v>
      </c>
      <c r="CS54" s="182" t="s">
        <v>2860</v>
      </c>
      <c r="CT54" s="182" t="s">
        <v>3225</v>
      </c>
      <c r="CU54" s="182" t="s">
        <v>3226</v>
      </c>
      <c r="CV54" s="182" t="s">
        <v>2860</v>
      </c>
      <c r="CW54" s="182" t="s">
        <v>3227</v>
      </c>
      <c r="CX54" s="182" t="s">
        <v>3228</v>
      </c>
      <c r="CY54" s="182" t="s">
        <v>2860</v>
      </c>
      <c r="CZ54" s="182" t="s">
        <v>3200</v>
      </c>
      <c r="DA54" s="182" t="s">
        <v>3229</v>
      </c>
      <c r="DB54" s="182" t="s">
        <v>2860</v>
      </c>
      <c r="DC54" s="182" t="s">
        <v>3200</v>
      </c>
      <c r="DD54" s="182" t="s">
        <v>3230</v>
      </c>
      <c r="DE54" s="182" t="s">
        <v>2860</v>
      </c>
      <c r="DF54" s="182" t="s">
        <v>3200</v>
      </c>
      <c r="DG54" s="182" t="s">
        <v>3231</v>
      </c>
      <c r="DH54" s="182" t="s">
        <v>2860</v>
      </c>
      <c r="DI54" s="182" t="s">
        <v>3200</v>
      </c>
      <c r="DJ54" s="182" t="s">
        <v>3232</v>
      </c>
      <c r="DK54" s="182" t="s">
        <v>2860</v>
      </c>
      <c r="DL54" s="182" t="s">
        <v>3200</v>
      </c>
      <c r="DM54" s="182" t="s">
        <v>3233</v>
      </c>
      <c r="DN54" s="182" t="s">
        <v>2860</v>
      </c>
      <c r="DO54" s="182" t="s">
        <v>3200</v>
      </c>
      <c r="DP54" s="182" t="s">
        <v>3234</v>
      </c>
      <c r="DQ54" s="182" t="s">
        <v>2860</v>
      </c>
      <c r="DR54" s="182" t="s">
        <v>3200</v>
      </c>
      <c r="DS54" s="182" t="s">
        <v>2744</v>
      </c>
      <c r="DT54" s="182" t="s">
        <v>2860</v>
      </c>
      <c r="DU54" s="182" t="s">
        <v>3200</v>
      </c>
      <c r="DV54" s="182" t="s">
        <v>2744</v>
      </c>
      <c r="DW54" s="182" t="s">
        <v>2860</v>
      </c>
      <c r="DX54" s="182" t="s">
        <v>3200</v>
      </c>
      <c r="DY54" s="182" t="s">
        <v>3235</v>
      </c>
      <c r="DZ54" s="182" t="s">
        <v>2860</v>
      </c>
      <c r="EA54" s="182" t="s">
        <v>3200</v>
      </c>
      <c r="EB54" s="182" t="s">
        <v>3236</v>
      </c>
      <c r="EC54" s="182" t="s">
        <v>2860</v>
      </c>
      <c r="ED54" s="182" t="s">
        <v>3200</v>
      </c>
      <c r="EE54" s="182" t="s">
        <v>3237</v>
      </c>
      <c r="EF54" s="182" t="s">
        <v>2860</v>
      </c>
      <c r="EG54" s="182" t="s">
        <v>3200</v>
      </c>
      <c r="EH54" s="182" t="s">
        <v>3238</v>
      </c>
      <c r="EI54" s="182" t="s">
        <v>2860</v>
      </c>
      <c r="EJ54" s="182" t="s">
        <v>3200</v>
      </c>
      <c r="EK54" s="182" t="s">
        <v>3239</v>
      </c>
      <c r="EL54" s="182" t="s">
        <v>2860</v>
      </c>
      <c r="EM54" s="182" t="s">
        <v>3200</v>
      </c>
      <c r="EN54" s="182" t="s">
        <v>2744</v>
      </c>
      <c r="EO54" s="182" t="s">
        <v>2860</v>
      </c>
      <c r="EP54" s="182" t="s">
        <v>3200</v>
      </c>
      <c r="EQ54" s="182" t="s">
        <v>2744</v>
      </c>
      <c r="ER54" s="182" t="s">
        <v>2860</v>
      </c>
      <c r="ES54" s="182" t="s">
        <v>3200</v>
      </c>
      <c r="ET54" s="182" t="s">
        <v>3240</v>
      </c>
    </row>
    <row r="55" spans="1:150" x14ac:dyDescent="0.35">
      <c r="A55" s="1"/>
      <c r="B55" s="183" t="s">
        <v>3241</v>
      </c>
      <c r="C55" s="183" t="s">
        <v>112</v>
      </c>
      <c r="D55" s="183" t="s">
        <v>977</v>
      </c>
      <c r="E55" s="183" t="s">
        <v>3242</v>
      </c>
      <c r="F55" s="183" t="s">
        <v>3243</v>
      </c>
      <c r="G55" s="184" t="s">
        <v>2860</v>
      </c>
      <c r="H55" s="184" t="s">
        <v>3200</v>
      </c>
      <c r="I55" s="184" t="s">
        <v>3201</v>
      </c>
      <c r="J55" s="184" t="s">
        <v>2860</v>
      </c>
      <c r="K55" s="184" t="s">
        <v>3200</v>
      </c>
      <c r="L55" s="184" t="s">
        <v>3202</v>
      </c>
      <c r="M55" s="184" t="s">
        <v>2860</v>
      </c>
      <c r="N55" s="184" t="s">
        <v>3203</v>
      </c>
      <c r="O55" s="184" t="s">
        <v>3204</v>
      </c>
      <c r="P55" s="184" t="s">
        <v>2860</v>
      </c>
      <c r="Q55" s="184" t="s">
        <v>3205</v>
      </c>
      <c r="R55" s="184" t="s">
        <v>3206</v>
      </c>
      <c r="S55" s="184" t="s">
        <v>2860</v>
      </c>
      <c r="T55" s="184" t="s">
        <v>2744</v>
      </c>
      <c r="U55" s="184" t="s">
        <v>3207</v>
      </c>
      <c r="V55" s="184" t="s">
        <v>2860</v>
      </c>
      <c r="W55" s="184" t="s">
        <v>2744</v>
      </c>
      <c r="X55" s="184" t="s">
        <v>2744</v>
      </c>
      <c r="Y55" s="184" t="s">
        <v>2860</v>
      </c>
      <c r="Z55" s="184" t="s">
        <v>3208</v>
      </c>
      <c r="AA55" s="184" t="s">
        <v>2744</v>
      </c>
      <c r="AB55" s="184" t="s">
        <v>2860</v>
      </c>
      <c r="AC55" s="184" t="s">
        <v>3209</v>
      </c>
      <c r="AD55" s="184" t="s">
        <v>3210</v>
      </c>
      <c r="AE55" s="184" t="s">
        <v>2860</v>
      </c>
      <c r="AF55" s="184" t="s">
        <v>3211</v>
      </c>
      <c r="AG55" s="184" t="s">
        <v>3212</v>
      </c>
      <c r="AH55" s="184" t="s">
        <v>2860</v>
      </c>
      <c r="AI55" s="184" t="s">
        <v>3213</v>
      </c>
      <c r="AJ55" s="184" t="s">
        <v>3214</v>
      </c>
      <c r="AK55" s="184" t="s">
        <v>2860</v>
      </c>
      <c r="AL55" s="184" t="s">
        <v>3215</v>
      </c>
      <c r="AM55" s="184" t="s">
        <v>3216</v>
      </c>
      <c r="AN55" s="184" t="s">
        <v>2860</v>
      </c>
      <c r="AO55" s="184" t="s">
        <v>3217</v>
      </c>
      <c r="AP55" s="184" t="s">
        <v>3218</v>
      </c>
      <c r="AQ55" s="184" t="s">
        <v>2860</v>
      </c>
      <c r="AR55" s="184" t="s">
        <v>3217</v>
      </c>
      <c r="AS55" s="184" t="s">
        <v>2744</v>
      </c>
      <c r="AT55" s="184" t="s">
        <v>2860</v>
      </c>
      <c r="AU55" s="184" t="s">
        <v>3217</v>
      </c>
      <c r="AV55" s="184" t="s">
        <v>2744</v>
      </c>
      <c r="AW55" s="184" t="s">
        <v>2860</v>
      </c>
      <c r="AX55" s="184" t="s">
        <v>3215</v>
      </c>
      <c r="AY55" s="184" t="s">
        <v>2744</v>
      </c>
      <c r="AZ55" s="184" t="s">
        <v>2860</v>
      </c>
      <c r="BA55" s="184" t="s">
        <v>3215</v>
      </c>
      <c r="BB55" s="184" t="s">
        <v>3219</v>
      </c>
      <c r="BC55" s="184" t="s">
        <v>2860</v>
      </c>
      <c r="BD55" s="184" t="s">
        <v>3220</v>
      </c>
      <c r="BE55" s="184" t="s">
        <v>3221</v>
      </c>
      <c r="BF55" s="184" t="s">
        <v>2860</v>
      </c>
      <c r="BG55" s="184" t="s">
        <v>3215</v>
      </c>
      <c r="BH55" s="184" t="s">
        <v>3222</v>
      </c>
      <c r="BI55" s="184" t="s">
        <v>2860</v>
      </c>
      <c r="BJ55" s="184" t="s">
        <v>3200</v>
      </c>
      <c r="BK55" s="184" t="s">
        <v>3223</v>
      </c>
      <c r="BL55" s="184" t="s">
        <v>2860</v>
      </c>
      <c r="BM55" s="184" t="s">
        <v>3200</v>
      </c>
      <c r="BN55" s="184" t="s">
        <v>3224</v>
      </c>
      <c r="BO55" s="184" t="s">
        <v>2860</v>
      </c>
      <c r="BP55" s="184" t="s">
        <v>3200</v>
      </c>
      <c r="BQ55" s="184" t="s">
        <v>2744</v>
      </c>
      <c r="BR55" s="184" t="s">
        <v>2860</v>
      </c>
      <c r="BS55" s="184" t="s">
        <v>3200</v>
      </c>
      <c r="BT55" s="184" t="s">
        <v>2744</v>
      </c>
      <c r="BU55" s="184" t="s">
        <v>2860</v>
      </c>
      <c r="BV55" s="184" t="s">
        <v>3200</v>
      </c>
      <c r="BW55" s="184" t="s">
        <v>2744</v>
      </c>
      <c r="BX55" s="184" t="s">
        <v>2860</v>
      </c>
      <c r="BY55" s="184" t="s">
        <v>3200</v>
      </c>
      <c r="BZ55" s="184" t="s">
        <v>2744</v>
      </c>
      <c r="CA55" s="184" t="s">
        <v>2860</v>
      </c>
      <c r="CB55" s="184" t="s">
        <v>3200</v>
      </c>
      <c r="CC55" s="184" t="s">
        <v>2744</v>
      </c>
      <c r="CD55" s="184" t="s">
        <v>2860</v>
      </c>
      <c r="CE55" s="184" t="s">
        <v>3200</v>
      </c>
      <c r="CF55" s="184" t="s">
        <v>2744</v>
      </c>
      <c r="CG55" s="184" t="s">
        <v>2860</v>
      </c>
      <c r="CH55" s="184" t="s">
        <v>3200</v>
      </c>
      <c r="CI55" s="184" t="s">
        <v>2744</v>
      </c>
      <c r="CJ55" s="184" t="s">
        <v>2860</v>
      </c>
      <c r="CK55" s="184" t="s">
        <v>3200</v>
      </c>
      <c r="CL55" s="184" t="s">
        <v>2744</v>
      </c>
      <c r="CM55" s="184" t="s">
        <v>2860</v>
      </c>
      <c r="CN55" s="184" t="s">
        <v>3200</v>
      </c>
      <c r="CO55" s="184" t="s">
        <v>2744</v>
      </c>
      <c r="CP55" s="184" t="s">
        <v>2860</v>
      </c>
      <c r="CQ55" s="184" t="s">
        <v>3200</v>
      </c>
      <c r="CR55" s="184" t="s">
        <v>2744</v>
      </c>
      <c r="CS55" s="184" t="s">
        <v>2860</v>
      </c>
      <c r="CT55" s="184" t="s">
        <v>3225</v>
      </c>
      <c r="CU55" s="184" t="s">
        <v>3226</v>
      </c>
      <c r="CV55" s="184" t="s">
        <v>2860</v>
      </c>
      <c r="CW55" s="184" t="s">
        <v>3227</v>
      </c>
      <c r="CX55" s="184" t="s">
        <v>3228</v>
      </c>
      <c r="CY55" s="184" t="s">
        <v>2860</v>
      </c>
      <c r="CZ55" s="184" t="s">
        <v>3200</v>
      </c>
      <c r="DA55" s="184" t="s">
        <v>3229</v>
      </c>
      <c r="DB55" s="184" t="s">
        <v>2860</v>
      </c>
      <c r="DC55" s="184" t="s">
        <v>3200</v>
      </c>
      <c r="DD55" s="184" t="s">
        <v>3230</v>
      </c>
      <c r="DE55" s="184" t="s">
        <v>2860</v>
      </c>
      <c r="DF55" s="184" t="s">
        <v>3200</v>
      </c>
      <c r="DG55" s="184" t="s">
        <v>3231</v>
      </c>
      <c r="DH55" s="184" t="s">
        <v>2860</v>
      </c>
      <c r="DI55" s="184" t="s">
        <v>3200</v>
      </c>
      <c r="DJ55" s="184" t="s">
        <v>3232</v>
      </c>
      <c r="DK55" s="184" t="s">
        <v>2860</v>
      </c>
      <c r="DL55" s="184" t="s">
        <v>3200</v>
      </c>
      <c r="DM55" s="184" t="s">
        <v>3233</v>
      </c>
      <c r="DN55" s="184" t="s">
        <v>2860</v>
      </c>
      <c r="DO55" s="184" t="s">
        <v>3200</v>
      </c>
      <c r="DP55" s="184" t="s">
        <v>3234</v>
      </c>
      <c r="DQ55" s="184" t="s">
        <v>2860</v>
      </c>
      <c r="DR55" s="184" t="s">
        <v>3200</v>
      </c>
      <c r="DS55" s="184" t="s">
        <v>2744</v>
      </c>
      <c r="DT55" s="184" t="s">
        <v>2860</v>
      </c>
      <c r="DU55" s="184" t="s">
        <v>3200</v>
      </c>
      <c r="DV55" s="184" t="s">
        <v>2744</v>
      </c>
      <c r="DW55" s="184" t="s">
        <v>2860</v>
      </c>
      <c r="DX55" s="184" t="s">
        <v>3200</v>
      </c>
      <c r="DY55" s="184" t="s">
        <v>3235</v>
      </c>
      <c r="DZ55" s="184" t="s">
        <v>2860</v>
      </c>
      <c r="EA55" s="184" t="s">
        <v>3200</v>
      </c>
      <c r="EB55" s="184" t="s">
        <v>3236</v>
      </c>
      <c r="EC55" s="184" t="s">
        <v>2860</v>
      </c>
      <c r="ED55" s="184" t="s">
        <v>3200</v>
      </c>
      <c r="EE55" s="184" t="s">
        <v>3237</v>
      </c>
      <c r="EF55" s="184" t="s">
        <v>2860</v>
      </c>
      <c r="EG55" s="184" t="s">
        <v>3200</v>
      </c>
      <c r="EH55" s="184" t="s">
        <v>3238</v>
      </c>
      <c r="EI55" s="184" t="s">
        <v>2860</v>
      </c>
      <c r="EJ55" s="184" t="s">
        <v>3200</v>
      </c>
      <c r="EK55" s="184" t="s">
        <v>3239</v>
      </c>
      <c r="EL55" s="184" t="s">
        <v>2860</v>
      </c>
      <c r="EM55" s="184" t="s">
        <v>3200</v>
      </c>
      <c r="EN55" s="184" t="s">
        <v>2744</v>
      </c>
      <c r="EO55" s="184" t="s">
        <v>2860</v>
      </c>
      <c r="EP55" s="184" t="s">
        <v>3200</v>
      </c>
      <c r="EQ55" s="184" t="s">
        <v>2744</v>
      </c>
      <c r="ER55" s="184" t="s">
        <v>2860</v>
      </c>
      <c r="ES55" s="184" t="s">
        <v>3200</v>
      </c>
      <c r="ET55" s="184" t="s">
        <v>3240</v>
      </c>
    </row>
    <row r="56" spans="1:150" x14ac:dyDescent="0.35">
      <c r="A56" s="1"/>
      <c r="B56" s="183" t="s">
        <v>3244</v>
      </c>
      <c r="C56" s="183" t="s">
        <v>112</v>
      </c>
      <c r="D56" s="183" t="s">
        <v>977</v>
      </c>
      <c r="E56" s="183" t="s">
        <v>3245</v>
      </c>
      <c r="F56" s="183" t="s">
        <v>3246</v>
      </c>
      <c r="G56" s="184" t="s">
        <v>2860</v>
      </c>
      <c r="H56" s="184" t="s">
        <v>2744</v>
      </c>
      <c r="I56" s="184" t="s">
        <v>2744</v>
      </c>
      <c r="J56" s="184" t="s">
        <v>2860</v>
      </c>
      <c r="K56" s="184" t="s">
        <v>2744</v>
      </c>
      <c r="L56" s="184" t="s">
        <v>2744</v>
      </c>
      <c r="M56" s="184" t="s">
        <v>2860</v>
      </c>
      <c r="N56" s="184" t="s">
        <v>2744</v>
      </c>
      <c r="O56" s="184" t="s">
        <v>2744</v>
      </c>
      <c r="P56" s="184" t="s">
        <v>2860</v>
      </c>
      <c r="Q56" s="184" t="s">
        <v>2744</v>
      </c>
      <c r="R56" s="184" t="s">
        <v>2744</v>
      </c>
      <c r="S56" s="184" t="s">
        <v>2860</v>
      </c>
      <c r="T56" s="184" t="s">
        <v>2744</v>
      </c>
      <c r="U56" s="184" t="s">
        <v>2744</v>
      </c>
      <c r="V56" s="184" t="s">
        <v>2860</v>
      </c>
      <c r="W56" s="184" t="s">
        <v>2744</v>
      </c>
      <c r="X56" s="184" t="s">
        <v>2744</v>
      </c>
      <c r="Y56" s="184" t="s">
        <v>2860</v>
      </c>
      <c r="Z56" s="184" t="s">
        <v>2744</v>
      </c>
      <c r="AA56" s="184" t="s">
        <v>2744</v>
      </c>
      <c r="AB56" s="184" t="s">
        <v>2860</v>
      </c>
      <c r="AC56" s="184" t="s">
        <v>2744</v>
      </c>
      <c r="AD56" s="184" t="s">
        <v>2744</v>
      </c>
      <c r="AE56" s="184" t="s">
        <v>2860</v>
      </c>
      <c r="AF56" s="184" t="s">
        <v>2744</v>
      </c>
      <c r="AG56" s="184" t="s">
        <v>2744</v>
      </c>
      <c r="AH56" s="184" t="s">
        <v>2860</v>
      </c>
      <c r="AI56" s="184" t="s">
        <v>2744</v>
      </c>
      <c r="AJ56" s="184" t="s">
        <v>2744</v>
      </c>
      <c r="AK56" s="184" t="s">
        <v>2860</v>
      </c>
      <c r="AL56" s="184" t="s">
        <v>2744</v>
      </c>
      <c r="AM56" s="184" t="s">
        <v>2744</v>
      </c>
      <c r="AN56" s="184" t="s">
        <v>2860</v>
      </c>
      <c r="AO56" s="184" t="s">
        <v>2744</v>
      </c>
      <c r="AP56" s="184" t="s">
        <v>2744</v>
      </c>
      <c r="AQ56" s="184" t="s">
        <v>2860</v>
      </c>
      <c r="AR56" s="184" t="s">
        <v>2744</v>
      </c>
      <c r="AS56" s="184" t="s">
        <v>2744</v>
      </c>
      <c r="AT56" s="184" t="s">
        <v>2860</v>
      </c>
      <c r="AU56" s="184" t="s">
        <v>2744</v>
      </c>
      <c r="AV56" s="184" t="s">
        <v>2744</v>
      </c>
      <c r="AW56" s="184" t="s">
        <v>2860</v>
      </c>
      <c r="AX56" s="184" t="s">
        <v>2744</v>
      </c>
      <c r="AY56" s="184" t="s">
        <v>2744</v>
      </c>
      <c r="AZ56" s="184" t="s">
        <v>2860</v>
      </c>
      <c r="BA56" s="184" t="s">
        <v>2744</v>
      </c>
      <c r="BB56" s="184" t="s">
        <v>2744</v>
      </c>
      <c r="BC56" s="184" t="s">
        <v>2860</v>
      </c>
      <c r="BD56" s="184" t="s">
        <v>2744</v>
      </c>
      <c r="BE56" s="184" t="s">
        <v>2744</v>
      </c>
      <c r="BF56" s="184" t="s">
        <v>2860</v>
      </c>
      <c r="BG56" s="184" t="s">
        <v>2744</v>
      </c>
      <c r="BH56" s="184" t="s">
        <v>2744</v>
      </c>
      <c r="BI56" s="184" t="s">
        <v>2860</v>
      </c>
      <c r="BJ56" s="184" t="s">
        <v>2744</v>
      </c>
      <c r="BK56" s="184" t="s">
        <v>2744</v>
      </c>
      <c r="BL56" s="184" t="s">
        <v>2860</v>
      </c>
      <c r="BM56" s="184" t="s">
        <v>2744</v>
      </c>
      <c r="BN56" s="184" t="s">
        <v>2744</v>
      </c>
      <c r="BO56" s="184" t="s">
        <v>2860</v>
      </c>
      <c r="BP56" s="184" t="s">
        <v>2744</v>
      </c>
      <c r="BQ56" s="184" t="s">
        <v>2744</v>
      </c>
      <c r="BR56" s="184" t="s">
        <v>2860</v>
      </c>
      <c r="BS56" s="184" t="s">
        <v>2744</v>
      </c>
      <c r="BT56" s="184" t="s">
        <v>2744</v>
      </c>
      <c r="BU56" s="184" t="s">
        <v>2860</v>
      </c>
      <c r="BV56" s="184" t="s">
        <v>2744</v>
      </c>
      <c r="BW56" s="184" t="s">
        <v>2744</v>
      </c>
      <c r="BX56" s="184" t="s">
        <v>2860</v>
      </c>
      <c r="BY56" s="184" t="s">
        <v>2744</v>
      </c>
      <c r="BZ56" s="184" t="s">
        <v>2744</v>
      </c>
      <c r="CA56" s="184" t="s">
        <v>2860</v>
      </c>
      <c r="CB56" s="184" t="s">
        <v>2744</v>
      </c>
      <c r="CC56" s="184" t="s">
        <v>2744</v>
      </c>
      <c r="CD56" s="184" t="s">
        <v>2860</v>
      </c>
      <c r="CE56" s="184" t="s">
        <v>2744</v>
      </c>
      <c r="CF56" s="184" t="s">
        <v>2744</v>
      </c>
      <c r="CG56" s="184" t="s">
        <v>2860</v>
      </c>
      <c r="CH56" s="184" t="s">
        <v>2744</v>
      </c>
      <c r="CI56" s="184" t="s">
        <v>2744</v>
      </c>
      <c r="CJ56" s="184" t="s">
        <v>2860</v>
      </c>
      <c r="CK56" s="184" t="s">
        <v>2744</v>
      </c>
      <c r="CL56" s="184" t="s">
        <v>2744</v>
      </c>
      <c r="CM56" s="184" t="s">
        <v>2860</v>
      </c>
      <c r="CN56" s="184" t="s">
        <v>2744</v>
      </c>
      <c r="CO56" s="184" t="s">
        <v>2744</v>
      </c>
      <c r="CP56" s="184" t="s">
        <v>2860</v>
      </c>
      <c r="CQ56" s="184" t="s">
        <v>2744</v>
      </c>
      <c r="CR56" s="184" t="s">
        <v>2744</v>
      </c>
      <c r="CS56" s="184" t="s">
        <v>2860</v>
      </c>
      <c r="CT56" s="184" t="s">
        <v>2744</v>
      </c>
      <c r="CU56" s="184" t="s">
        <v>2744</v>
      </c>
      <c r="CV56" s="184" t="s">
        <v>2860</v>
      </c>
      <c r="CW56" s="184" t="s">
        <v>2744</v>
      </c>
      <c r="CX56" s="184" t="s">
        <v>2744</v>
      </c>
      <c r="CY56" s="184" t="s">
        <v>2860</v>
      </c>
      <c r="CZ56" s="184" t="s">
        <v>2744</v>
      </c>
      <c r="DA56" s="184" t="s">
        <v>2744</v>
      </c>
      <c r="DB56" s="184" t="s">
        <v>2860</v>
      </c>
      <c r="DC56" s="184" t="s">
        <v>2744</v>
      </c>
      <c r="DD56" s="184" t="s">
        <v>2744</v>
      </c>
      <c r="DE56" s="184" t="s">
        <v>2860</v>
      </c>
      <c r="DF56" s="184" t="s">
        <v>2744</v>
      </c>
      <c r="DG56" s="184" t="s">
        <v>2744</v>
      </c>
      <c r="DH56" s="184" t="s">
        <v>2860</v>
      </c>
      <c r="DI56" s="184" t="s">
        <v>2744</v>
      </c>
      <c r="DJ56" s="184" t="s">
        <v>2744</v>
      </c>
      <c r="DK56" s="184" t="s">
        <v>2860</v>
      </c>
      <c r="DL56" s="184" t="s">
        <v>2744</v>
      </c>
      <c r="DM56" s="184" t="s">
        <v>2744</v>
      </c>
      <c r="DN56" s="184" t="s">
        <v>2860</v>
      </c>
      <c r="DO56" s="184" t="s">
        <v>2744</v>
      </c>
      <c r="DP56" s="184" t="s">
        <v>2744</v>
      </c>
      <c r="DQ56" s="184" t="s">
        <v>2860</v>
      </c>
      <c r="DR56" s="184" t="s">
        <v>2744</v>
      </c>
      <c r="DS56" s="184" t="s">
        <v>2744</v>
      </c>
      <c r="DT56" s="184" t="s">
        <v>2860</v>
      </c>
      <c r="DU56" s="184" t="s">
        <v>2744</v>
      </c>
      <c r="DV56" s="184" t="s">
        <v>2744</v>
      </c>
      <c r="DW56" s="184" t="s">
        <v>2860</v>
      </c>
      <c r="DX56" s="184" t="s">
        <v>2744</v>
      </c>
      <c r="DY56" s="184" t="s">
        <v>2744</v>
      </c>
      <c r="DZ56" s="184" t="s">
        <v>2860</v>
      </c>
      <c r="EA56" s="184" t="s">
        <v>2744</v>
      </c>
      <c r="EB56" s="184" t="s">
        <v>2744</v>
      </c>
      <c r="EC56" s="184" t="s">
        <v>2860</v>
      </c>
      <c r="ED56" s="184" t="s">
        <v>2744</v>
      </c>
      <c r="EE56" s="184" t="s">
        <v>2744</v>
      </c>
      <c r="EF56" s="184" t="s">
        <v>2860</v>
      </c>
      <c r="EG56" s="184" t="s">
        <v>2744</v>
      </c>
      <c r="EH56" s="184" t="s">
        <v>2744</v>
      </c>
      <c r="EI56" s="184" t="s">
        <v>2860</v>
      </c>
      <c r="EJ56" s="184" t="s">
        <v>2744</v>
      </c>
      <c r="EK56" s="184" t="s">
        <v>2744</v>
      </c>
      <c r="EL56" s="184" t="s">
        <v>2860</v>
      </c>
      <c r="EM56" s="184" t="s">
        <v>2744</v>
      </c>
      <c r="EN56" s="184" t="s">
        <v>2744</v>
      </c>
      <c r="EO56" s="184" t="s">
        <v>2860</v>
      </c>
      <c r="EP56" s="184" t="s">
        <v>2744</v>
      </c>
      <c r="EQ56" s="184" t="s">
        <v>2744</v>
      </c>
      <c r="ER56" s="184" t="s">
        <v>2860</v>
      </c>
      <c r="ES56" s="184" t="s">
        <v>2744</v>
      </c>
      <c r="ET56" s="184" t="s">
        <v>2744</v>
      </c>
    </row>
    <row r="57" spans="1:150" x14ac:dyDescent="0.35">
      <c r="A57" s="1"/>
      <c r="B57" s="182" t="s">
        <v>3247</v>
      </c>
      <c r="C57" s="182" t="s">
        <v>74</v>
      </c>
      <c r="D57" s="182" t="s">
        <v>3248</v>
      </c>
      <c r="E57" s="182" t="s">
        <v>3249</v>
      </c>
      <c r="F57" s="182" t="s">
        <v>3250</v>
      </c>
      <c r="G57" s="182" t="s">
        <v>2860</v>
      </c>
      <c r="H57" s="182" t="s">
        <v>2744</v>
      </c>
      <c r="I57" s="182" t="s">
        <v>2744</v>
      </c>
      <c r="J57" s="182" t="s">
        <v>2860</v>
      </c>
      <c r="K57" s="182" t="s">
        <v>2744</v>
      </c>
      <c r="L57" s="182" t="s">
        <v>2744</v>
      </c>
      <c r="M57" s="182" t="s">
        <v>2860</v>
      </c>
      <c r="N57" s="182" t="s">
        <v>2744</v>
      </c>
      <c r="O57" s="182" t="s">
        <v>2744</v>
      </c>
      <c r="P57" s="182" t="s">
        <v>2860</v>
      </c>
      <c r="Q57" s="182" t="s">
        <v>2744</v>
      </c>
      <c r="R57" s="182" t="s">
        <v>2744</v>
      </c>
      <c r="S57" s="182" t="s">
        <v>2860</v>
      </c>
      <c r="T57" s="182" t="s">
        <v>2744</v>
      </c>
      <c r="U57" s="182" t="s">
        <v>2744</v>
      </c>
      <c r="V57" s="182" t="s">
        <v>2860</v>
      </c>
      <c r="W57" s="182" t="s">
        <v>2744</v>
      </c>
      <c r="X57" s="182" t="s">
        <v>2744</v>
      </c>
      <c r="Y57" s="182" t="s">
        <v>2860</v>
      </c>
      <c r="Z57" s="182" t="s">
        <v>2744</v>
      </c>
      <c r="AA57" s="182" t="s">
        <v>2744</v>
      </c>
      <c r="AB57" s="182" t="s">
        <v>2860</v>
      </c>
      <c r="AC57" s="182" t="s">
        <v>2744</v>
      </c>
      <c r="AD57" s="182" t="s">
        <v>2744</v>
      </c>
      <c r="AE57" s="182" t="s">
        <v>2860</v>
      </c>
      <c r="AF57" s="182" t="s">
        <v>2744</v>
      </c>
      <c r="AG57" s="182" t="s">
        <v>2744</v>
      </c>
      <c r="AH57" s="182" t="s">
        <v>2860</v>
      </c>
      <c r="AI57" s="182" t="s">
        <v>2744</v>
      </c>
      <c r="AJ57" s="182" t="s">
        <v>2744</v>
      </c>
      <c r="AK57" s="182" t="s">
        <v>2860</v>
      </c>
      <c r="AL57" s="182" t="s">
        <v>2744</v>
      </c>
      <c r="AM57" s="182" t="s">
        <v>2744</v>
      </c>
      <c r="AN57" s="182" t="s">
        <v>2860</v>
      </c>
      <c r="AO57" s="182" t="s">
        <v>2744</v>
      </c>
      <c r="AP57" s="182" t="s">
        <v>2744</v>
      </c>
      <c r="AQ57" s="182" t="s">
        <v>2860</v>
      </c>
      <c r="AR57" s="182" t="s">
        <v>2744</v>
      </c>
      <c r="AS57" s="182" t="s">
        <v>2744</v>
      </c>
      <c r="AT57" s="182" t="s">
        <v>2860</v>
      </c>
      <c r="AU57" s="182" t="s">
        <v>2744</v>
      </c>
      <c r="AV57" s="182" t="s">
        <v>2744</v>
      </c>
      <c r="AW57" s="182" t="s">
        <v>2860</v>
      </c>
      <c r="AX57" s="182" t="s">
        <v>2744</v>
      </c>
      <c r="AY57" s="182" t="s">
        <v>2744</v>
      </c>
      <c r="AZ57" s="182" t="s">
        <v>2860</v>
      </c>
      <c r="BA57" s="182" t="s">
        <v>2744</v>
      </c>
      <c r="BB57" s="182" t="s">
        <v>2744</v>
      </c>
      <c r="BC57" s="182" t="s">
        <v>2860</v>
      </c>
      <c r="BD57" s="182" t="s">
        <v>2744</v>
      </c>
      <c r="BE57" s="182" t="s">
        <v>2744</v>
      </c>
      <c r="BF57" s="182" t="s">
        <v>2860</v>
      </c>
      <c r="BG57" s="182" t="s">
        <v>2744</v>
      </c>
      <c r="BH57" s="182" t="s">
        <v>2744</v>
      </c>
      <c r="BI57" s="182" t="s">
        <v>2860</v>
      </c>
      <c r="BJ57" s="182" t="s">
        <v>2744</v>
      </c>
      <c r="BK57" s="182" t="s">
        <v>2744</v>
      </c>
      <c r="BL57" s="182" t="s">
        <v>2860</v>
      </c>
      <c r="BM57" s="182" t="s">
        <v>2744</v>
      </c>
      <c r="BN57" s="182" t="s">
        <v>2744</v>
      </c>
      <c r="BO57" s="182" t="s">
        <v>2860</v>
      </c>
      <c r="BP57" s="182" t="s">
        <v>2744</v>
      </c>
      <c r="BQ57" s="182" t="s">
        <v>2744</v>
      </c>
      <c r="BR57" s="182" t="s">
        <v>2860</v>
      </c>
      <c r="BS57" s="182" t="s">
        <v>2744</v>
      </c>
      <c r="BT57" s="182" t="s">
        <v>2744</v>
      </c>
      <c r="BU57" s="182" t="s">
        <v>2860</v>
      </c>
      <c r="BV57" s="182" t="s">
        <v>2744</v>
      </c>
      <c r="BW57" s="182" t="s">
        <v>2744</v>
      </c>
      <c r="BX57" s="182" t="s">
        <v>2860</v>
      </c>
      <c r="BY57" s="182" t="s">
        <v>2744</v>
      </c>
      <c r="BZ57" s="182" t="s">
        <v>2744</v>
      </c>
      <c r="CA57" s="182" t="s">
        <v>2860</v>
      </c>
      <c r="CB57" s="182" t="s">
        <v>2744</v>
      </c>
      <c r="CC57" s="182" t="s">
        <v>2744</v>
      </c>
      <c r="CD57" s="182" t="s">
        <v>2860</v>
      </c>
      <c r="CE57" s="182" t="s">
        <v>2744</v>
      </c>
      <c r="CF57" s="182" t="s">
        <v>2744</v>
      </c>
      <c r="CG57" s="182" t="s">
        <v>2860</v>
      </c>
      <c r="CH57" s="182" t="s">
        <v>2744</v>
      </c>
      <c r="CI57" s="182" t="s">
        <v>2744</v>
      </c>
      <c r="CJ57" s="182" t="s">
        <v>2860</v>
      </c>
      <c r="CK57" s="182" t="s">
        <v>2744</v>
      </c>
      <c r="CL57" s="182" t="s">
        <v>2744</v>
      </c>
      <c r="CM57" s="182" t="s">
        <v>2860</v>
      </c>
      <c r="CN57" s="182" t="s">
        <v>2744</v>
      </c>
      <c r="CO57" s="182" t="s">
        <v>2744</v>
      </c>
      <c r="CP57" s="182" t="s">
        <v>2860</v>
      </c>
      <c r="CQ57" s="182" t="s">
        <v>2744</v>
      </c>
      <c r="CR57" s="182" t="s">
        <v>2744</v>
      </c>
      <c r="CS57" s="182" t="s">
        <v>2860</v>
      </c>
      <c r="CT57" s="182" t="s">
        <v>2744</v>
      </c>
      <c r="CU57" s="182" t="s">
        <v>2744</v>
      </c>
      <c r="CV57" s="182" t="s">
        <v>2860</v>
      </c>
      <c r="CW57" s="182" t="s">
        <v>2744</v>
      </c>
      <c r="CX57" s="182" t="s">
        <v>2744</v>
      </c>
      <c r="CY57" s="182" t="s">
        <v>2860</v>
      </c>
      <c r="CZ57" s="182" t="s">
        <v>2744</v>
      </c>
      <c r="DA57" s="182" t="s">
        <v>2744</v>
      </c>
      <c r="DB57" s="182" t="s">
        <v>2860</v>
      </c>
      <c r="DC57" s="182" t="s">
        <v>2744</v>
      </c>
      <c r="DD57" s="182" t="s">
        <v>2744</v>
      </c>
      <c r="DE57" s="182" t="s">
        <v>2860</v>
      </c>
      <c r="DF57" s="182" t="s">
        <v>2744</v>
      </c>
      <c r="DG57" s="182" t="s">
        <v>2744</v>
      </c>
      <c r="DH57" s="182" t="s">
        <v>2860</v>
      </c>
      <c r="DI57" s="182" t="s">
        <v>2744</v>
      </c>
      <c r="DJ57" s="182" t="s">
        <v>2744</v>
      </c>
      <c r="DK57" s="182" t="s">
        <v>2860</v>
      </c>
      <c r="DL57" s="182" t="s">
        <v>2744</v>
      </c>
      <c r="DM57" s="182" t="s">
        <v>2744</v>
      </c>
      <c r="DN57" s="182" t="s">
        <v>2860</v>
      </c>
      <c r="DO57" s="182" t="s">
        <v>2744</v>
      </c>
      <c r="DP57" s="182" t="s">
        <v>2744</v>
      </c>
      <c r="DQ57" s="182" t="s">
        <v>2860</v>
      </c>
      <c r="DR57" s="182" t="s">
        <v>2744</v>
      </c>
      <c r="DS57" s="182" t="s">
        <v>2744</v>
      </c>
      <c r="DT57" s="182" t="s">
        <v>2860</v>
      </c>
      <c r="DU57" s="182" t="s">
        <v>2744</v>
      </c>
      <c r="DV57" s="182" t="s">
        <v>2744</v>
      </c>
      <c r="DW57" s="182" t="s">
        <v>2860</v>
      </c>
      <c r="DX57" s="182" t="s">
        <v>2744</v>
      </c>
      <c r="DY57" s="182" t="s">
        <v>2744</v>
      </c>
      <c r="DZ57" s="182" t="s">
        <v>2860</v>
      </c>
      <c r="EA57" s="182" t="s">
        <v>2744</v>
      </c>
      <c r="EB57" s="182" t="s">
        <v>2744</v>
      </c>
      <c r="EC57" s="182" t="s">
        <v>2860</v>
      </c>
      <c r="ED57" s="182" t="s">
        <v>2744</v>
      </c>
      <c r="EE57" s="182" t="s">
        <v>2744</v>
      </c>
      <c r="EF57" s="182" t="s">
        <v>2860</v>
      </c>
      <c r="EG57" s="182" t="s">
        <v>2744</v>
      </c>
      <c r="EH57" s="182" t="s">
        <v>2744</v>
      </c>
      <c r="EI57" s="182" t="s">
        <v>2860</v>
      </c>
      <c r="EJ57" s="182" t="s">
        <v>2744</v>
      </c>
      <c r="EK57" s="182" t="s">
        <v>2744</v>
      </c>
      <c r="EL57" s="182" t="s">
        <v>2860</v>
      </c>
      <c r="EM57" s="182" t="s">
        <v>2744</v>
      </c>
      <c r="EN57" s="182" t="s">
        <v>2744</v>
      </c>
      <c r="EO57" s="182" t="s">
        <v>2860</v>
      </c>
      <c r="EP57" s="182" t="s">
        <v>2744</v>
      </c>
      <c r="EQ57" s="182" t="s">
        <v>2744</v>
      </c>
      <c r="ER57" s="182" t="s">
        <v>2860</v>
      </c>
      <c r="ES57" s="182" t="s">
        <v>2744</v>
      </c>
      <c r="ET57" s="182" t="s">
        <v>2744</v>
      </c>
    </row>
    <row r="58" spans="1:150" x14ac:dyDescent="0.35">
      <c r="A58" s="1"/>
      <c r="B58" s="183" t="s">
        <v>3251</v>
      </c>
      <c r="C58" s="183" t="s">
        <v>74</v>
      </c>
      <c r="D58" s="183" t="s">
        <v>3248</v>
      </c>
      <c r="E58" s="183" t="s">
        <v>3252</v>
      </c>
      <c r="F58" s="183" t="s">
        <v>3253</v>
      </c>
      <c r="G58" s="184" t="s">
        <v>2860</v>
      </c>
      <c r="H58" s="184" t="s">
        <v>925</v>
      </c>
      <c r="I58" s="184" t="s">
        <v>925</v>
      </c>
      <c r="J58" s="184" t="s">
        <v>2860</v>
      </c>
      <c r="K58" s="184" t="s">
        <v>925</v>
      </c>
      <c r="L58" s="184" t="s">
        <v>925</v>
      </c>
      <c r="M58" s="184" t="s">
        <v>2860</v>
      </c>
      <c r="N58" s="184" t="s">
        <v>925</v>
      </c>
      <c r="O58" s="184" t="s">
        <v>925</v>
      </c>
      <c r="P58" s="184" t="s">
        <v>2860</v>
      </c>
      <c r="Q58" s="184" t="s">
        <v>925</v>
      </c>
      <c r="R58" s="184" t="s">
        <v>925</v>
      </c>
      <c r="S58" s="184" t="s">
        <v>2860</v>
      </c>
      <c r="T58" s="184" t="s">
        <v>925</v>
      </c>
      <c r="U58" s="184" t="s">
        <v>925</v>
      </c>
      <c r="V58" s="184" t="s">
        <v>2860</v>
      </c>
      <c r="W58" s="184" t="s">
        <v>925</v>
      </c>
      <c r="X58" s="184" t="s">
        <v>925</v>
      </c>
      <c r="Y58" s="184" t="s">
        <v>2860</v>
      </c>
      <c r="Z58" s="184" t="s">
        <v>925</v>
      </c>
      <c r="AA58" s="184" t="s">
        <v>925</v>
      </c>
      <c r="AB58" s="184" t="s">
        <v>2860</v>
      </c>
      <c r="AC58" s="184" t="s">
        <v>925</v>
      </c>
      <c r="AD58" s="184" t="s">
        <v>925</v>
      </c>
      <c r="AE58" s="184" t="s">
        <v>2860</v>
      </c>
      <c r="AF58" s="184" t="s">
        <v>925</v>
      </c>
      <c r="AG58" s="184" t="s">
        <v>925</v>
      </c>
      <c r="AH58" s="184" t="s">
        <v>2860</v>
      </c>
      <c r="AI58" s="184" t="s">
        <v>925</v>
      </c>
      <c r="AJ58" s="184" t="s">
        <v>925</v>
      </c>
      <c r="AK58" s="184" t="s">
        <v>2860</v>
      </c>
      <c r="AL58" s="184" t="s">
        <v>925</v>
      </c>
      <c r="AM58" s="184" t="s">
        <v>925</v>
      </c>
      <c r="AN58" s="184" t="s">
        <v>2860</v>
      </c>
      <c r="AO58" s="184" t="s">
        <v>925</v>
      </c>
      <c r="AP58" s="184" t="s">
        <v>925</v>
      </c>
      <c r="AQ58" s="184" t="s">
        <v>2860</v>
      </c>
      <c r="AR58" s="184" t="s">
        <v>925</v>
      </c>
      <c r="AS58" s="184" t="s">
        <v>925</v>
      </c>
      <c r="AT58" s="184" t="s">
        <v>2860</v>
      </c>
      <c r="AU58" s="184" t="s">
        <v>925</v>
      </c>
      <c r="AV58" s="184" t="s">
        <v>925</v>
      </c>
      <c r="AW58" s="184" t="s">
        <v>2860</v>
      </c>
      <c r="AX58" s="184" t="s">
        <v>925</v>
      </c>
      <c r="AY58" s="184" t="s">
        <v>925</v>
      </c>
      <c r="AZ58" s="184" t="s">
        <v>2860</v>
      </c>
      <c r="BA58" s="184" t="s">
        <v>925</v>
      </c>
      <c r="BB58" s="184" t="s">
        <v>925</v>
      </c>
      <c r="BC58" s="184" t="s">
        <v>2860</v>
      </c>
      <c r="BD58" s="184" t="s">
        <v>925</v>
      </c>
      <c r="BE58" s="184" t="s">
        <v>925</v>
      </c>
      <c r="BF58" s="184" t="s">
        <v>2860</v>
      </c>
      <c r="BG58" s="184" t="s">
        <v>925</v>
      </c>
      <c r="BH58" s="184" t="s">
        <v>925</v>
      </c>
      <c r="BI58" s="184" t="s">
        <v>2860</v>
      </c>
      <c r="BJ58" s="184" t="s">
        <v>925</v>
      </c>
      <c r="BK58" s="184" t="s">
        <v>925</v>
      </c>
      <c r="BL58" s="184" t="s">
        <v>2860</v>
      </c>
      <c r="BM58" s="184" t="s">
        <v>925</v>
      </c>
      <c r="BN58" s="184" t="s">
        <v>925</v>
      </c>
      <c r="BO58" s="184" t="s">
        <v>2860</v>
      </c>
      <c r="BP58" s="184" t="s">
        <v>925</v>
      </c>
      <c r="BQ58" s="184" t="s">
        <v>925</v>
      </c>
      <c r="BR58" s="184" t="s">
        <v>2860</v>
      </c>
      <c r="BS58" s="184" t="s">
        <v>925</v>
      </c>
      <c r="BT58" s="184" t="s">
        <v>925</v>
      </c>
      <c r="BU58" s="184" t="s">
        <v>2860</v>
      </c>
      <c r="BV58" s="184" t="s">
        <v>925</v>
      </c>
      <c r="BW58" s="184" t="s">
        <v>925</v>
      </c>
      <c r="BX58" s="184" t="s">
        <v>2860</v>
      </c>
      <c r="BY58" s="184" t="s">
        <v>925</v>
      </c>
      <c r="BZ58" s="184" t="s">
        <v>925</v>
      </c>
      <c r="CA58" s="184" t="s">
        <v>2860</v>
      </c>
      <c r="CB58" s="184" t="s">
        <v>925</v>
      </c>
      <c r="CC58" s="184" t="s">
        <v>925</v>
      </c>
      <c r="CD58" s="184" t="s">
        <v>2860</v>
      </c>
      <c r="CE58" s="184" t="s">
        <v>925</v>
      </c>
      <c r="CF58" s="184" t="s">
        <v>925</v>
      </c>
      <c r="CG58" s="184" t="s">
        <v>2860</v>
      </c>
      <c r="CH58" s="184" t="s">
        <v>925</v>
      </c>
      <c r="CI58" s="184" t="s">
        <v>925</v>
      </c>
      <c r="CJ58" s="184" t="s">
        <v>2860</v>
      </c>
      <c r="CK58" s="184" t="s">
        <v>925</v>
      </c>
      <c r="CL58" s="184" t="s">
        <v>925</v>
      </c>
      <c r="CM58" s="184" t="s">
        <v>2860</v>
      </c>
      <c r="CN58" s="184" t="s">
        <v>925</v>
      </c>
      <c r="CO58" s="184" t="s">
        <v>925</v>
      </c>
      <c r="CP58" s="184" t="s">
        <v>2860</v>
      </c>
      <c r="CQ58" s="184" t="s">
        <v>925</v>
      </c>
      <c r="CR58" s="184" t="s">
        <v>925</v>
      </c>
      <c r="CS58" s="184" t="s">
        <v>2860</v>
      </c>
      <c r="CT58" s="184" t="s">
        <v>925</v>
      </c>
      <c r="CU58" s="184" t="s">
        <v>925</v>
      </c>
      <c r="CV58" s="184" t="s">
        <v>2860</v>
      </c>
      <c r="CW58" s="184" t="s">
        <v>925</v>
      </c>
      <c r="CX58" s="184" t="s">
        <v>925</v>
      </c>
      <c r="CY58" s="184" t="s">
        <v>2860</v>
      </c>
      <c r="CZ58" s="184" t="s">
        <v>925</v>
      </c>
      <c r="DA58" s="184" t="s">
        <v>925</v>
      </c>
      <c r="DB58" s="184" t="s">
        <v>2860</v>
      </c>
      <c r="DC58" s="184" t="s">
        <v>925</v>
      </c>
      <c r="DD58" s="184" t="s">
        <v>925</v>
      </c>
      <c r="DE58" s="184" t="s">
        <v>2860</v>
      </c>
      <c r="DF58" s="184" t="s">
        <v>925</v>
      </c>
      <c r="DG58" s="184" t="s">
        <v>925</v>
      </c>
      <c r="DH58" s="184" t="s">
        <v>2860</v>
      </c>
      <c r="DI58" s="184" t="s">
        <v>925</v>
      </c>
      <c r="DJ58" s="184" t="s">
        <v>925</v>
      </c>
      <c r="DK58" s="184" t="s">
        <v>2860</v>
      </c>
      <c r="DL58" s="184" t="s">
        <v>925</v>
      </c>
      <c r="DM58" s="184" t="s">
        <v>925</v>
      </c>
      <c r="DN58" s="184" t="s">
        <v>2860</v>
      </c>
      <c r="DO58" s="184" t="s">
        <v>925</v>
      </c>
      <c r="DP58" s="184" t="s">
        <v>925</v>
      </c>
      <c r="DQ58" s="184" t="s">
        <v>2860</v>
      </c>
      <c r="DR58" s="184" t="s">
        <v>925</v>
      </c>
      <c r="DS58" s="184" t="s">
        <v>925</v>
      </c>
      <c r="DT58" s="184" t="s">
        <v>2860</v>
      </c>
      <c r="DU58" s="184" t="s">
        <v>925</v>
      </c>
      <c r="DV58" s="184" t="s">
        <v>925</v>
      </c>
      <c r="DW58" s="184" t="s">
        <v>2860</v>
      </c>
      <c r="DX58" s="184" t="s">
        <v>925</v>
      </c>
      <c r="DY58" s="184" t="s">
        <v>925</v>
      </c>
      <c r="DZ58" s="184" t="s">
        <v>2860</v>
      </c>
      <c r="EA58" s="184" t="s">
        <v>925</v>
      </c>
      <c r="EB58" s="184" t="s">
        <v>925</v>
      </c>
      <c r="EC58" s="184" t="s">
        <v>2860</v>
      </c>
      <c r="ED58" s="184" t="s">
        <v>925</v>
      </c>
      <c r="EE58" s="184" t="s">
        <v>925</v>
      </c>
      <c r="EF58" s="184" t="s">
        <v>2860</v>
      </c>
      <c r="EG58" s="184" t="s">
        <v>925</v>
      </c>
      <c r="EH58" s="184" t="s">
        <v>925</v>
      </c>
      <c r="EI58" s="184" t="s">
        <v>2860</v>
      </c>
      <c r="EJ58" s="184" t="s">
        <v>925</v>
      </c>
      <c r="EK58" s="184" t="s">
        <v>925</v>
      </c>
      <c r="EL58" s="184" t="s">
        <v>2860</v>
      </c>
      <c r="EM58" s="184" t="s">
        <v>925</v>
      </c>
      <c r="EN58" s="184" t="s">
        <v>925</v>
      </c>
      <c r="EO58" s="184" t="s">
        <v>2860</v>
      </c>
      <c r="EP58" s="184" t="s">
        <v>925</v>
      </c>
      <c r="EQ58" s="184" t="s">
        <v>925</v>
      </c>
      <c r="ER58" s="184" t="s">
        <v>2860</v>
      </c>
      <c r="ES58" s="184" t="s">
        <v>925</v>
      </c>
      <c r="ET58" s="184" t="s">
        <v>925</v>
      </c>
    </row>
    <row r="59" spans="1:150" x14ac:dyDescent="0.35">
      <c r="A59" s="1"/>
      <c r="B59" s="183" t="s">
        <v>3254</v>
      </c>
      <c r="C59" s="183" t="s">
        <v>74</v>
      </c>
      <c r="D59" s="183" t="s">
        <v>3248</v>
      </c>
      <c r="E59" s="183" t="s">
        <v>3255</v>
      </c>
      <c r="F59" s="183" t="s">
        <v>3256</v>
      </c>
      <c r="G59" s="184" t="s">
        <v>2860</v>
      </c>
      <c r="H59" s="184" t="s">
        <v>925</v>
      </c>
      <c r="I59" s="184" t="s">
        <v>925</v>
      </c>
      <c r="J59" s="184" t="s">
        <v>2860</v>
      </c>
      <c r="K59" s="184" t="s">
        <v>925</v>
      </c>
      <c r="L59" s="184" t="s">
        <v>925</v>
      </c>
      <c r="M59" s="184" t="s">
        <v>2860</v>
      </c>
      <c r="N59" s="184" t="s">
        <v>925</v>
      </c>
      <c r="O59" s="184" t="s">
        <v>925</v>
      </c>
      <c r="P59" s="184" t="s">
        <v>2860</v>
      </c>
      <c r="Q59" s="184" t="s">
        <v>925</v>
      </c>
      <c r="R59" s="184" t="s">
        <v>925</v>
      </c>
      <c r="S59" s="184" t="s">
        <v>2860</v>
      </c>
      <c r="T59" s="184" t="s">
        <v>925</v>
      </c>
      <c r="U59" s="184" t="s">
        <v>925</v>
      </c>
      <c r="V59" s="184" t="s">
        <v>2860</v>
      </c>
      <c r="W59" s="184" t="s">
        <v>925</v>
      </c>
      <c r="X59" s="184" t="s">
        <v>925</v>
      </c>
      <c r="Y59" s="184" t="s">
        <v>2860</v>
      </c>
      <c r="Z59" s="184" t="s">
        <v>925</v>
      </c>
      <c r="AA59" s="184" t="s">
        <v>925</v>
      </c>
      <c r="AB59" s="184" t="s">
        <v>2860</v>
      </c>
      <c r="AC59" s="184" t="s">
        <v>925</v>
      </c>
      <c r="AD59" s="184" t="s">
        <v>925</v>
      </c>
      <c r="AE59" s="184" t="s">
        <v>2860</v>
      </c>
      <c r="AF59" s="184" t="s">
        <v>925</v>
      </c>
      <c r="AG59" s="184" t="s">
        <v>925</v>
      </c>
      <c r="AH59" s="184" t="s">
        <v>2860</v>
      </c>
      <c r="AI59" s="184" t="s">
        <v>925</v>
      </c>
      <c r="AJ59" s="184" t="s">
        <v>925</v>
      </c>
      <c r="AK59" s="184" t="s">
        <v>2860</v>
      </c>
      <c r="AL59" s="184" t="s">
        <v>925</v>
      </c>
      <c r="AM59" s="184" t="s">
        <v>925</v>
      </c>
      <c r="AN59" s="184" t="s">
        <v>2860</v>
      </c>
      <c r="AO59" s="184" t="s">
        <v>925</v>
      </c>
      <c r="AP59" s="184" t="s">
        <v>925</v>
      </c>
      <c r="AQ59" s="184" t="s">
        <v>2860</v>
      </c>
      <c r="AR59" s="184" t="s">
        <v>925</v>
      </c>
      <c r="AS59" s="184" t="s">
        <v>925</v>
      </c>
      <c r="AT59" s="184" t="s">
        <v>2860</v>
      </c>
      <c r="AU59" s="184" t="s">
        <v>925</v>
      </c>
      <c r="AV59" s="184" t="s">
        <v>925</v>
      </c>
      <c r="AW59" s="184" t="s">
        <v>2860</v>
      </c>
      <c r="AX59" s="184" t="s">
        <v>925</v>
      </c>
      <c r="AY59" s="184" t="s">
        <v>925</v>
      </c>
      <c r="AZ59" s="184" t="s">
        <v>2860</v>
      </c>
      <c r="BA59" s="184" t="s">
        <v>925</v>
      </c>
      <c r="BB59" s="184" t="s">
        <v>925</v>
      </c>
      <c r="BC59" s="184" t="s">
        <v>2860</v>
      </c>
      <c r="BD59" s="184" t="s">
        <v>925</v>
      </c>
      <c r="BE59" s="184" t="s">
        <v>925</v>
      </c>
      <c r="BF59" s="184" t="s">
        <v>2860</v>
      </c>
      <c r="BG59" s="184" t="s">
        <v>925</v>
      </c>
      <c r="BH59" s="184" t="s">
        <v>925</v>
      </c>
      <c r="BI59" s="184" t="s">
        <v>2860</v>
      </c>
      <c r="BJ59" s="184" t="s">
        <v>925</v>
      </c>
      <c r="BK59" s="184" t="s">
        <v>925</v>
      </c>
      <c r="BL59" s="184" t="s">
        <v>2860</v>
      </c>
      <c r="BM59" s="184" t="s">
        <v>925</v>
      </c>
      <c r="BN59" s="184" t="s">
        <v>925</v>
      </c>
      <c r="BO59" s="184" t="s">
        <v>2860</v>
      </c>
      <c r="BP59" s="184" t="s">
        <v>925</v>
      </c>
      <c r="BQ59" s="184" t="s">
        <v>925</v>
      </c>
      <c r="BR59" s="184" t="s">
        <v>2860</v>
      </c>
      <c r="BS59" s="184" t="s">
        <v>925</v>
      </c>
      <c r="BT59" s="184" t="s">
        <v>925</v>
      </c>
      <c r="BU59" s="184" t="s">
        <v>2860</v>
      </c>
      <c r="BV59" s="184" t="s">
        <v>925</v>
      </c>
      <c r="BW59" s="184" t="s">
        <v>925</v>
      </c>
      <c r="BX59" s="184" t="s">
        <v>2860</v>
      </c>
      <c r="BY59" s="184" t="s">
        <v>925</v>
      </c>
      <c r="BZ59" s="184" t="s">
        <v>925</v>
      </c>
      <c r="CA59" s="184" t="s">
        <v>2860</v>
      </c>
      <c r="CB59" s="184" t="s">
        <v>925</v>
      </c>
      <c r="CC59" s="184" t="s">
        <v>925</v>
      </c>
      <c r="CD59" s="184" t="s">
        <v>2860</v>
      </c>
      <c r="CE59" s="184" t="s">
        <v>925</v>
      </c>
      <c r="CF59" s="184" t="s">
        <v>925</v>
      </c>
      <c r="CG59" s="184" t="s">
        <v>2860</v>
      </c>
      <c r="CH59" s="184" t="s">
        <v>925</v>
      </c>
      <c r="CI59" s="184" t="s">
        <v>925</v>
      </c>
      <c r="CJ59" s="184" t="s">
        <v>2860</v>
      </c>
      <c r="CK59" s="184" t="s">
        <v>925</v>
      </c>
      <c r="CL59" s="184" t="s">
        <v>925</v>
      </c>
      <c r="CM59" s="184" t="s">
        <v>2860</v>
      </c>
      <c r="CN59" s="184" t="s">
        <v>925</v>
      </c>
      <c r="CO59" s="184" t="s">
        <v>925</v>
      </c>
      <c r="CP59" s="184" t="s">
        <v>2860</v>
      </c>
      <c r="CQ59" s="184" t="s">
        <v>925</v>
      </c>
      <c r="CR59" s="184" t="s">
        <v>925</v>
      </c>
      <c r="CS59" s="184" t="s">
        <v>2860</v>
      </c>
      <c r="CT59" s="184" t="s">
        <v>925</v>
      </c>
      <c r="CU59" s="184" t="s">
        <v>925</v>
      </c>
      <c r="CV59" s="184" t="s">
        <v>2860</v>
      </c>
      <c r="CW59" s="184" t="s">
        <v>925</v>
      </c>
      <c r="CX59" s="184" t="s">
        <v>925</v>
      </c>
      <c r="CY59" s="184" t="s">
        <v>2860</v>
      </c>
      <c r="CZ59" s="184" t="s">
        <v>925</v>
      </c>
      <c r="DA59" s="184" t="s">
        <v>925</v>
      </c>
      <c r="DB59" s="184" t="s">
        <v>2860</v>
      </c>
      <c r="DC59" s="184" t="s">
        <v>925</v>
      </c>
      <c r="DD59" s="184" t="s">
        <v>925</v>
      </c>
      <c r="DE59" s="184" t="s">
        <v>2860</v>
      </c>
      <c r="DF59" s="184" t="s">
        <v>925</v>
      </c>
      <c r="DG59" s="184" t="s">
        <v>925</v>
      </c>
      <c r="DH59" s="184" t="s">
        <v>2860</v>
      </c>
      <c r="DI59" s="184" t="s">
        <v>925</v>
      </c>
      <c r="DJ59" s="184" t="s">
        <v>925</v>
      </c>
      <c r="DK59" s="184" t="s">
        <v>2860</v>
      </c>
      <c r="DL59" s="184" t="s">
        <v>925</v>
      </c>
      <c r="DM59" s="184" t="s">
        <v>925</v>
      </c>
      <c r="DN59" s="184" t="s">
        <v>2860</v>
      </c>
      <c r="DO59" s="184" t="s">
        <v>925</v>
      </c>
      <c r="DP59" s="184" t="s">
        <v>925</v>
      </c>
      <c r="DQ59" s="184" t="s">
        <v>2860</v>
      </c>
      <c r="DR59" s="184" t="s">
        <v>925</v>
      </c>
      <c r="DS59" s="184" t="s">
        <v>925</v>
      </c>
      <c r="DT59" s="184" t="s">
        <v>2860</v>
      </c>
      <c r="DU59" s="184" t="s">
        <v>925</v>
      </c>
      <c r="DV59" s="184" t="s">
        <v>925</v>
      </c>
      <c r="DW59" s="184" t="s">
        <v>2860</v>
      </c>
      <c r="DX59" s="184" t="s">
        <v>925</v>
      </c>
      <c r="DY59" s="184" t="s">
        <v>925</v>
      </c>
      <c r="DZ59" s="184" t="s">
        <v>2860</v>
      </c>
      <c r="EA59" s="184" t="s">
        <v>925</v>
      </c>
      <c r="EB59" s="184" t="s">
        <v>925</v>
      </c>
      <c r="EC59" s="184" t="s">
        <v>2860</v>
      </c>
      <c r="ED59" s="184" t="s">
        <v>925</v>
      </c>
      <c r="EE59" s="184" t="s">
        <v>925</v>
      </c>
      <c r="EF59" s="184" t="s">
        <v>2860</v>
      </c>
      <c r="EG59" s="184" t="s">
        <v>925</v>
      </c>
      <c r="EH59" s="184" t="s">
        <v>925</v>
      </c>
      <c r="EI59" s="184" t="s">
        <v>2860</v>
      </c>
      <c r="EJ59" s="184" t="s">
        <v>925</v>
      </c>
      <c r="EK59" s="184" t="s">
        <v>925</v>
      </c>
      <c r="EL59" s="184" t="s">
        <v>2860</v>
      </c>
      <c r="EM59" s="184" t="s">
        <v>925</v>
      </c>
      <c r="EN59" s="184" t="s">
        <v>925</v>
      </c>
      <c r="EO59" s="184" t="s">
        <v>2860</v>
      </c>
      <c r="EP59" s="184" t="s">
        <v>925</v>
      </c>
      <c r="EQ59" s="184" t="s">
        <v>925</v>
      </c>
      <c r="ER59" s="184" t="s">
        <v>2860</v>
      </c>
      <c r="ES59" s="184" t="s">
        <v>925</v>
      </c>
      <c r="ET59" s="184" t="s">
        <v>925</v>
      </c>
    </row>
    <row r="60" spans="1:150" x14ac:dyDescent="0.35">
      <c r="A60" s="1"/>
      <c r="B60" s="183" t="s">
        <v>3257</v>
      </c>
      <c r="C60" s="183" t="s">
        <v>74</v>
      </c>
      <c r="D60" s="183" t="s">
        <v>3248</v>
      </c>
      <c r="E60" s="183" t="s">
        <v>3258</v>
      </c>
      <c r="F60" s="183" t="s">
        <v>3259</v>
      </c>
      <c r="G60" s="184" t="s">
        <v>2860</v>
      </c>
      <c r="H60" s="184" t="s">
        <v>925</v>
      </c>
      <c r="I60" s="184" t="s">
        <v>925</v>
      </c>
      <c r="J60" s="184" t="s">
        <v>2860</v>
      </c>
      <c r="K60" s="184" t="s">
        <v>925</v>
      </c>
      <c r="L60" s="184" t="s">
        <v>925</v>
      </c>
      <c r="M60" s="184" t="s">
        <v>2860</v>
      </c>
      <c r="N60" s="184" t="s">
        <v>925</v>
      </c>
      <c r="O60" s="184" t="s">
        <v>925</v>
      </c>
      <c r="P60" s="184" t="s">
        <v>2860</v>
      </c>
      <c r="Q60" s="184" t="s">
        <v>925</v>
      </c>
      <c r="R60" s="184" t="s">
        <v>925</v>
      </c>
      <c r="S60" s="184" t="s">
        <v>2860</v>
      </c>
      <c r="T60" s="184" t="s">
        <v>925</v>
      </c>
      <c r="U60" s="184" t="s">
        <v>925</v>
      </c>
      <c r="V60" s="184" t="s">
        <v>2860</v>
      </c>
      <c r="W60" s="184" t="s">
        <v>925</v>
      </c>
      <c r="X60" s="184" t="s">
        <v>925</v>
      </c>
      <c r="Y60" s="184" t="s">
        <v>2860</v>
      </c>
      <c r="Z60" s="184" t="s">
        <v>925</v>
      </c>
      <c r="AA60" s="184" t="s">
        <v>925</v>
      </c>
      <c r="AB60" s="184" t="s">
        <v>2860</v>
      </c>
      <c r="AC60" s="184" t="s">
        <v>925</v>
      </c>
      <c r="AD60" s="184" t="s">
        <v>925</v>
      </c>
      <c r="AE60" s="184" t="s">
        <v>2860</v>
      </c>
      <c r="AF60" s="184" t="s">
        <v>925</v>
      </c>
      <c r="AG60" s="184" t="s">
        <v>925</v>
      </c>
      <c r="AH60" s="184" t="s">
        <v>2860</v>
      </c>
      <c r="AI60" s="184" t="s">
        <v>925</v>
      </c>
      <c r="AJ60" s="184" t="s">
        <v>925</v>
      </c>
      <c r="AK60" s="184" t="s">
        <v>2860</v>
      </c>
      <c r="AL60" s="184" t="s">
        <v>925</v>
      </c>
      <c r="AM60" s="184" t="s">
        <v>925</v>
      </c>
      <c r="AN60" s="184" t="s">
        <v>2860</v>
      </c>
      <c r="AO60" s="184" t="s">
        <v>925</v>
      </c>
      <c r="AP60" s="184" t="s">
        <v>925</v>
      </c>
      <c r="AQ60" s="184" t="s">
        <v>2860</v>
      </c>
      <c r="AR60" s="184" t="s">
        <v>925</v>
      </c>
      <c r="AS60" s="184" t="s">
        <v>925</v>
      </c>
      <c r="AT60" s="184" t="s">
        <v>2860</v>
      </c>
      <c r="AU60" s="184" t="s">
        <v>925</v>
      </c>
      <c r="AV60" s="184" t="s">
        <v>925</v>
      </c>
      <c r="AW60" s="184" t="s">
        <v>2860</v>
      </c>
      <c r="AX60" s="184" t="s">
        <v>925</v>
      </c>
      <c r="AY60" s="184" t="s">
        <v>925</v>
      </c>
      <c r="AZ60" s="184" t="s">
        <v>2860</v>
      </c>
      <c r="BA60" s="184" t="s">
        <v>925</v>
      </c>
      <c r="BB60" s="184" t="s">
        <v>925</v>
      </c>
      <c r="BC60" s="184" t="s">
        <v>2860</v>
      </c>
      <c r="BD60" s="184" t="s">
        <v>925</v>
      </c>
      <c r="BE60" s="184" t="s">
        <v>925</v>
      </c>
      <c r="BF60" s="184" t="s">
        <v>2860</v>
      </c>
      <c r="BG60" s="184" t="s">
        <v>925</v>
      </c>
      <c r="BH60" s="184" t="s">
        <v>925</v>
      </c>
      <c r="BI60" s="184" t="s">
        <v>2860</v>
      </c>
      <c r="BJ60" s="184" t="s">
        <v>925</v>
      </c>
      <c r="BK60" s="184" t="s">
        <v>925</v>
      </c>
      <c r="BL60" s="184" t="s">
        <v>2860</v>
      </c>
      <c r="BM60" s="184" t="s">
        <v>925</v>
      </c>
      <c r="BN60" s="184" t="s">
        <v>925</v>
      </c>
      <c r="BO60" s="184" t="s">
        <v>2860</v>
      </c>
      <c r="BP60" s="184" t="s">
        <v>925</v>
      </c>
      <c r="BQ60" s="184" t="s">
        <v>925</v>
      </c>
      <c r="BR60" s="184" t="s">
        <v>2860</v>
      </c>
      <c r="BS60" s="184" t="s">
        <v>925</v>
      </c>
      <c r="BT60" s="184" t="s">
        <v>925</v>
      </c>
      <c r="BU60" s="184" t="s">
        <v>2860</v>
      </c>
      <c r="BV60" s="184" t="s">
        <v>925</v>
      </c>
      <c r="BW60" s="184" t="s">
        <v>925</v>
      </c>
      <c r="BX60" s="184" t="s">
        <v>2860</v>
      </c>
      <c r="BY60" s="184" t="s">
        <v>925</v>
      </c>
      <c r="BZ60" s="184" t="s">
        <v>925</v>
      </c>
      <c r="CA60" s="184" t="s">
        <v>2860</v>
      </c>
      <c r="CB60" s="184" t="s">
        <v>925</v>
      </c>
      <c r="CC60" s="184" t="s">
        <v>925</v>
      </c>
      <c r="CD60" s="184" t="s">
        <v>2860</v>
      </c>
      <c r="CE60" s="184" t="s">
        <v>925</v>
      </c>
      <c r="CF60" s="184" t="s">
        <v>925</v>
      </c>
      <c r="CG60" s="184" t="s">
        <v>2860</v>
      </c>
      <c r="CH60" s="184" t="s">
        <v>925</v>
      </c>
      <c r="CI60" s="184" t="s">
        <v>925</v>
      </c>
      <c r="CJ60" s="184" t="s">
        <v>2860</v>
      </c>
      <c r="CK60" s="184" t="s">
        <v>925</v>
      </c>
      <c r="CL60" s="184" t="s">
        <v>925</v>
      </c>
      <c r="CM60" s="184" t="s">
        <v>2860</v>
      </c>
      <c r="CN60" s="184" t="s">
        <v>925</v>
      </c>
      <c r="CO60" s="184" t="s">
        <v>925</v>
      </c>
      <c r="CP60" s="184" t="s">
        <v>2860</v>
      </c>
      <c r="CQ60" s="184" t="s">
        <v>925</v>
      </c>
      <c r="CR60" s="184" t="s">
        <v>925</v>
      </c>
      <c r="CS60" s="184" t="s">
        <v>2860</v>
      </c>
      <c r="CT60" s="184" t="s">
        <v>925</v>
      </c>
      <c r="CU60" s="184" t="s">
        <v>925</v>
      </c>
      <c r="CV60" s="184" t="s">
        <v>2860</v>
      </c>
      <c r="CW60" s="184" t="s">
        <v>925</v>
      </c>
      <c r="CX60" s="184" t="s">
        <v>925</v>
      </c>
      <c r="CY60" s="184" t="s">
        <v>2860</v>
      </c>
      <c r="CZ60" s="184" t="s">
        <v>925</v>
      </c>
      <c r="DA60" s="184" t="s">
        <v>925</v>
      </c>
      <c r="DB60" s="184" t="s">
        <v>2860</v>
      </c>
      <c r="DC60" s="184" t="s">
        <v>925</v>
      </c>
      <c r="DD60" s="184" t="s">
        <v>925</v>
      </c>
      <c r="DE60" s="184" t="s">
        <v>2860</v>
      </c>
      <c r="DF60" s="184" t="s">
        <v>925</v>
      </c>
      <c r="DG60" s="184" t="s">
        <v>925</v>
      </c>
      <c r="DH60" s="184" t="s">
        <v>2860</v>
      </c>
      <c r="DI60" s="184" t="s">
        <v>925</v>
      </c>
      <c r="DJ60" s="184" t="s">
        <v>925</v>
      </c>
      <c r="DK60" s="184" t="s">
        <v>2860</v>
      </c>
      <c r="DL60" s="184" t="s">
        <v>925</v>
      </c>
      <c r="DM60" s="184" t="s">
        <v>925</v>
      </c>
      <c r="DN60" s="184" t="s">
        <v>2860</v>
      </c>
      <c r="DO60" s="184" t="s">
        <v>925</v>
      </c>
      <c r="DP60" s="184" t="s">
        <v>925</v>
      </c>
      <c r="DQ60" s="184" t="s">
        <v>2860</v>
      </c>
      <c r="DR60" s="184" t="s">
        <v>925</v>
      </c>
      <c r="DS60" s="184" t="s">
        <v>925</v>
      </c>
      <c r="DT60" s="184" t="s">
        <v>2860</v>
      </c>
      <c r="DU60" s="184" t="s">
        <v>925</v>
      </c>
      <c r="DV60" s="184" t="s">
        <v>925</v>
      </c>
      <c r="DW60" s="184" t="s">
        <v>2860</v>
      </c>
      <c r="DX60" s="184" t="s">
        <v>925</v>
      </c>
      <c r="DY60" s="184" t="s">
        <v>925</v>
      </c>
      <c r="DZ60" s="184" t="s">
        <v>2860</v>
      </c>
      <c r="EA60" s="184" t="s">
        <v>925</v>
      </c>
      <c r="EB60" s="184" t="s">
        <v>925</v>
      </c>
      <c r="EC60" s="184" t="s">
        <v>2860</v>
      </c>
      <c r="ED60" s="184" t="s">
        <v>925</v>
      </c>
      <c r="EE60" s="184" t="s">
        <v>925</v>
      </c>
      <c r="EF60" s="184" t="s">
        <v>2860</v>
      </c>
      <c r="EG60" s="184" t="s">
        <v>925</v>
      </c>
      <c r="EH60" s="184" t="s">
        <v>925</v>
      </c>
      <c r="EI60" s="184" t="s">
        <v>2860</v>
      </c>
      <c r="EJ60" s="184" t="s">
        <v>925</v>
      </c>
      <c r="EK60" s="184" t="s">
        <v>925</v>
      </c>
      <c r="EL60" s="184" t="s">
        <v>2860</v>
      </c>
      <c r="EM60" s="184" t="s">
        <v>925</v>
      </c>
      <c r="EN60" s="184" t="s">
        <v>925</v>
      </c>
      <c r="EO60" s="184" t="s">
        <v>2860</v>
      </c>
      <c r="EP60" s="184" t="s">
        <v>925</v>
      </c>
      <c r="EQ60" s="184" t="s">
        <v>925</v>
      </c>
      <c r="ER60" s="184" t="s">
        <v>2860</v>
      </c>
      <c r="ES60" s="184" t="s">
        <v>925</v>
      </c>
      <c r="ET60" s="184" t="s">
        <v>925</v>
      </c>
    </row>
    <row r="61" spans="1:150" x14ac:dyDescent="0.35">
      <c r="A61" s="1"/>
      <c r="B61" s="183" t="s">
        <v>3260</v>
      </c>
      <c r="C61" s="183" t="s">
        <v>74</v>
      </c>
      <c r="D61" s="183" t="s">
        <v>3248</v>
      </c>
      <c r="E61" s="183" t="s">
        <v>3261</v>
      </c>
      <c r="F61" s="183" t="s">
        <v>3262</v>
      </c>
      <c r="G61" s="184" t="s">
        <v>2860</v>
      </c>
      <c r="H61" s="184" t="s">
        <v>2744</v>
      </c>
      <c r="I61" s="184" t="s">
        <v>2744</v>
      </c>
      <c r="J61" s="184" t="s">
        <v>2860</v>
      </c>
      <c r="K61" s="184" t="s">
        <v>2744</v>
      </c>
      <c r="L61" s="184" t="s">
        <v>2744</v>
      </c>
      <c r="M61" s="184" t="s">
        <v>2860</v>
      </c>
      <c r="N61" s="184" t="s">
        <v>2744</v>
      </c>
      <c r="O61" s="184" t="s">
        <v>2744</v>
      </c>
      <c r="P61" s="184" t="s">
        <v>2860</v>
      </c>
      <c r="Q61" s="184" t="s">
        <v>2744</v>
      </c>
      <c r="R61" s="184" t="s">
        <v>2744</v>
      </c>
      <c r="S61" s="184" t="s">
        <v>2860</v>
      </c>
      <c r="T61" s="184" t="s">
        <v>2744</v>
      </c>
      <c r="U61" s="184" t="s">
        <v>2744</v>
      </c>
      <c r="V61" s="184" t="s">
        <v>2860</v>
      </c>
      <c r="W61" s="184" t="s">
        <v>2744</v>
      </c>
      <c r="X61" s="184" t="s">
        <v>2744</v>
      </c>
      <c r="Y61" s="184" t="s">
        <v>2860</v>
      </c>
      <c r="Z61" s="184" t="s">
        <v>2744</v>
      </c>
      <c r="AA61" s="184" t="s">
        <v>2744</v>
      </c>
      <c r="AB61" s="184" t="s">
        <v>2860</v>
      </c>
      <c r="AC61" s="184" t="s">
        <v>2744</v>
      </c>
      <c r="AD61" s="184" t="s">
        <v>2744</v>
      </c>
      <c r="AE61" s="184" t="s">
        <v>2860</v>
      </c>
      <c r="AF61" s="184" t="s">
        <v>2744</v>
      </c>
      <c r="AG61" s="184" t="s">
        <v>2744</v>
      </c>
      <c r="AH61" s="184" t="s">
        <v>2860</v>
      </c>
      <c r="AI61" s="184" t="s">
        <v>2744</v>
      </c>
      <c r="AJ61" s="184" t="s">
        <v>2744</v>
      </c>
      <c r="AK61" s="184" t="s">
        <v>2860</v>
      </c>
      <c r="AL61" s="184" t="s">
        <v>2744</v>
      </c>
      <c r="AM61" s="184" t="s">
        <v>2744</v>
      </c>
      <c r="AN61" s="184" t="s">
        <v>2860</v>
      </c>
      <c r="AO61" s="184" t="s">
        <v>2744</v>
      </c>
      <c r="AP61" s="184" t="s">
        <v>2744</v>
      </c>
      <c r="AQ61" s="184" t="s">
        <v>2860</v>
      </c>
      <c r="AR61" s="184" t="s">
        <v>2744</v>
      </c>
      <c r="AS61" s="184" t="s">
        <v>2744</v>
      </c>
      <c r="AT61" s="184" t="s">
        <v>2860</v>
      </c>
      <c r="AU61" s="184" t="s">
        <v>2744</v>
      </c>
      <c r="AV61" s="184" t="s">
        <v>2744</v>
      </c>
      <c r="AW61" s="184" t="s">
        <v>2860</v>
      </c>
      <c r="AX61" s="184" t="s">
        <v>2744</v>
      </c>
      <c r="AY61" s="184" t="s">
        <v>2744</v>
      </c>
      <c r="AZ61" s="184" t="s">
        <v>2860</v>
      </c>
      <c r="BA61" s="184" t="s">
        <v>2744</v>
      </c>
      <c r="BB61" s="184" t="s">
        <v>2744</v>
      </c>
      <c r="BC61" s="184" t="s">
        <v>2860</v>
      </c>
      <c r="BD61" s="184" t="s">
        <v>2744</v>
      </c>
      <c r="BE61" s="184" t="s">
        <v>2744</v>
      </c>
      <c r="BF61" s="184" t="s">
        <v>2860</v>
      </c>
      <c r="BG61" s="184" t="s">
        <v>2744</v>
      </c>
      <c r="BH61" s="184" t="s">
        <v>2744</v>
      </c>
      <c r="BI61" s="184" t="s">
        <v>2860</v>
      </c>
      <c r="BJ61" s="184" t="s">
        <v>2744</v>
      </c>
      <c r="BK61" s="184" t="s">
        <v>2744</v>
      </c>
      <c r="BL61" s="184" t="s">
        <v>2860</v>
      </c>
      <c r="BM61" s="184" t="s">
        <v>2744</v>
      </c>
      <c r="BN61" s="184" t="s">
        <v>2744</v>
      </c>
      <c r="BO61" s="184" t="s">
        <v>2860</v>
      </c>
      <c r="BP61" s="184" t="s">
        <v>2744</v>
      </c>
      <c r="BQ61" s="184" t="s">
        <v>2744</v>
      </c>
      <c r="BR61" s="184" t="s">
        <v>2860</v>
      </c>
      <c r="BS61" s="184" t="s">
        <v>2744</v>
      </c>
      <c r="BT61" s="184" t="s">
        <v>2744</v>
      </c>
      <c r="BU61" s="184" t="s">
        <v>2860</v>
      </c>
      <c r="BV61" s="184" t="s">
        <v>2744</v>
      </c>
      <c r="BW61" s="184" t="s">
        <v>2744</v>
      </c>
      <c r="BX61" s="184" t="s">
        <v>2860</v>
      </c>
      <c r="BY61" s="184" t="s">
        <v>2744</v>
      </c>
      <c r="BZ61" s="184" t="s">
        <v>2744</v>
      </c>
      <c r="CA61" s="184" t="s">
        <v>2860</v>
      </c>
      <c r="CB61" s="184" t="s">
        <v>2744</v>
      </c>
      <c r="CC61" s="184" t="s">
        <v>2744</v>
      </c>
      <c r="CD61" s="184" t="s">
        <v>2860</v>
      </c>
      <c r="CE61" s="184" t="s">
        <v>2744</v>
      </c>
      <c r="CF61" s="184" t="s">
        <v>2744</v>
      </c>
      <c r="CG61" s="184" t="s">
        <v>2860</v>
      </c>
      <c r="CH61" s="184" t="s">
        <v>2744</v>
      </c>
      <c r="CI61" s="184" t="s">
        <v>2744</v>
      </c>
      <c r="CJ61" s="184" t="s">
        <v>2860</v>
      </c>
      <c r="CK61" s="184" t="s">
        <v>2744</v>
      </c>
      <c r="CL61" s="184" t="s">
        <v>2744</v>
      </c>
      <c r="CM61" s="184" t="s">
        <v>2860</v>
      </c>
      <c r="CN61" s="184" t="s">
        <v>2744</v>
      </c>
      <c r="CO61" s="184" t="s">
        <v>2744</v>
      </c>
      <c r="CP61" s="184" t="s">
        <v>2860</v>
      </c>
      <c r="CQ61" s="184" t="s">
        <v>2744</v>
      </c>
      <c r="CR61" s="184" t="s">
        <v>2744</v>
      </c>
      <c r="CS61" s="184" t="s">
        <v>2860</v>
      </c>
      <c r="CT61" s="184" t="s">
        <v>2744</v>
      </c>
      <c r="CU61" s="184" t="s">
        <v>2744</v>
      </c>
      <c r="CV61" s="184" t="s">
        <v>2860</v>
      </c>
      <c r="CW61" s="184" t="s">
        <v>2744</v>
      </c>
      <c r="CX61" s="184" t="s">
        <v>2744</v>
      </c>
      <c r="CY61" s="184" t="s">
        <v>2860</v>
      </c>
      <c r="CZ61" s="184" t="s">
        <v>2744</v>
      </c>
      <c r="DA61" s="184" t="s">
        <v>2744</v>
      </c>
      <c r="DB61" s="184" t="s">
        <v>2860</v>
      </c>
      <c r="DC61" s="184" t="s">
        <v>2744</v>
      </c>
      <c r="DD61" s="184" t="s">
        <v>2744</v>
      </c>
      <c r="DE61" s="184" t="s">
        <v>2860</v>
      </c>
      <c r="DF61" s="184" t="s">
        <v>2744</v>
      </c>
      <c r="DG61" s="184" t="s">
        <v>2744</v>
      </c>
      <c r="DH61" s="184" t="s">
        <v>2860</v>
      </c>
      <c r="DI61" s="184" t="s">
        <v>2744</v>
      </c>
      <c r="DJ61" s="184" t="s">
        <v>2744</v>
      </c>
      <c r="DK61" s="184" t="s">
        <v>2860</v>
      </c>
      <c r="DL61" s="184" t="s">
        <v>2744</v>
      </c>
      <c r="DM61" s="184" t="s">
        <v>2744</v>
      </c>
      <c r="DN61" s="184" t="s">
        <v>2860</v>
      </c>
      <c r="DO61" s="184" t="s">
        <v>2744</v>
      </c>
      <c r="DP61" s="184" t="s">
        <v>2744</v>
      </c>
      <c r="DQ61" s="184" t="s">
        <v>2860</v>
      </c>
      <c r="DR61" s="184" t="s">
        <v>2744</v>
      </c>
      <c r="DS61" s="184" t="s">
        <v>2744</v>
      </c>
      <c r="DT61" s="184" t="s">
        <v>2860</v>
      </c>
      <c r="DU61" s="184" t="s">
        <v>2744</v>
      </c>
      <c r="DV61" s="184" t="s">
        <v>2744</v>
      </c>
      <c r="DW61" s="184" t="s">
        <v>2860</v>
      </c>
      <c r="DX61" s="184" t="s">
        <v>2744</v>
      </c>
      <c r="DY61" s="184" t="s">
        <v>2744</v>
      </c>
      <c r="DZ61" s="184" t="s">
        <v>2860</v>
      </c>
      <c r="EA61" s="184" t="s">
        <v>2744</v>
      </c>
      <c r="EB61" s="184" t="s">
        <v>2744</v>
      </c>
      <c r="EC61" s="184" t="s">
        <v>2860</v>
      </c>
      <c r="ED61" s="184" t="s">
        <v>2744</v>
      </c>
      <c r="EE61" s="184" t="s">
        <v>2744</v>
      </c>
      <c r="EF61" s="184" t="s">
        <v>2860</v>
      </c>
      <c r="EG61" s="184" t="s">
        <v>2744</v>
      </c>
      <c r="EH61" s="184" t="s">
        <v>2744</v>
      </c>
      <c r="EI61" s="184" t="s">
        <v>2860</v>
      </c>
      <c r="EJ61" s="184" t="s">
        <v>2744</v>
      </c>
      <c r="EK61" s="184" t="s">
        <v>2744</v>
      </c>
      <c r="EL61" s="184" t="s">
        <v>2860</v>
      </c>
      <c r="EM61" s="184" t="s">
        <v>2744</v>
      </c>
      <c r="EN61" s="184" t="s">
        <v>2744</v>
      </c>
      <c r="EO61" s="184" t="s">
        <v>2860</v>
      </c>
      <c r="EP61" s="184" t="s">
        <v>2744</v>
      </c>
      <c r="EQ61" s="184" t="s">
        <v>2744</v>
      </c>
      <c r="ER61" s="184" t="s">
        <v>2860</v>
      </c>
      <c r="ES61" s="184" t="s">
        <v>2744</v>
      </c>
      <c r="ET61" s="184" t="s">
        <v>2744</v>
      </c>
    </row>
    <row r="62" spans="1:150" x14ac:dyDescent="0.35">
      <c r="A62" s="1"/>
      <c r="B62" s="182" t="s">
        <v>3263</v>
      </c>
      <c r="C62" s="182" t="s">
        <v>92</v>
      </c>
      <c r="D62" s="182" t="s">
        <v>963</v>
      </c>
      <c r="E62" s="182" t="s">
        <v>3264</v>
      </c>
      <c r="F62" s="182" t="s">
        <v>3265</v>
      </c>
      <c r="G62" s="182" t="s">
        <v>2860</v>
      </c>
      <c r="H62" s="182" t="s">
        <v>2744</v>
      </c>
      <c r="I62" s="182" t="s">
        <v>3266</v>
      </c>
      <c r="J62" s="182" t="s">
        <v>2860</v>
      </c>
      <c r="K62" s="182" t="s">
        <v>2744</v>
      </c>
      <c r="L62" s="182" t="s">
        <v>3267</v>
      </c>
      <c r="M62" s="182" t="s">
        <v>2860</v>
      </c>
      <c r="N62" s="182" t="s">
        <v>2744</v>
      </c>
      <c r="O62" s="182" t="s">
        <v>3268</v>
      </c>
      <c r="P62" s="182" t="s">
        <v>2860</v>
      </c>
      <c r="Q62" s="182" t="s">
        <v>2744</v>
      </c>
      <c r="R62" s="182" t="s">
        <v>3269</v>
      </c>
      <c r="S62" s="182" t="s">
        <v>2860</v>
      </c>
      <c r="T62" s="182" t="s">
        <v>3270</v>
      </c>
      <c r="U62" s="182" t="s">
        <v>3271</v>
      </c>
      <c r="V62" s="182" t="s">
        <v>2860</v>
      </c>
      <c r="W62" s="182" t="s">
        <v>2744</v>
      </c>
      <c r="X62" s="182" t="s">
        <v>3272</v>
      </c>
      <c r="Y62" s="182" t="s">
        <v>2860</v>
      </c>
      <c r="Z62" s="182" t="s">
        <v>2744</v>
      </c>
      <c r="AA62" s="182" t="s">
        <v>3273</v>
      </c>
      <c r="AB62" s="182" t="s">
        <v>2860</v>
      </c>
      <c r="AC62" s="182" t="s">
        <v>2744</v>
      </c>
      <c r="AD62" s="182" t="s">
        <v>3274</v>
      </c>
      <c r="AE62" s="182" t="s">
        <v>2860</v>
      </c>
      <c r="AF62" s="182" t="s">
        <v>2744</v>
      </c>
      <c r="AG62" s="182" t="s">
        <v>3275</v>
      </c>
      <c r="AH62" s="182" t="s">
        <v>2860</v>
      </c>
      <c r="AI62" s="182" t="s">
        <v>2744</v>
      </c>
      <c r="AJ62" s="182" t="s">
        <v>3276</v>
      </c>
      <c r="AK62" s="182" t="s">
        <v>2860</v>
      </c>
      <c r="AL62" s="182" t="s">
        <v>2744</v>
      </c>
      <c r="AM62" s="182" t="s">
        <v>3277</v>
      </c>
      <c r="AN62" s="182" t="s">
        <v>2860</v>
      </c>
      <c r="AO62" s="182" t="s">
        <v>2744</v>
      </c>
      <c r="AP62" s="182" t="s">
        <v>3278</v>
      </c>
      <c r="AQ62" s="182" t="s">
        <v>2860</v>
      </c>
      <c r="AR62" s="182" t="s">
        <v>2744</v>
      </c>
      <c r="AS62" s="182" t="s">
        <v>3279</v>
      </c>
      <c r="AT62" s="182" t="s">
        <v>2860</v>
      </c>
      <c r="AU62" s="182" t="s">
        <v>2744</v>
      </c>
      <c r="AV62" s="182" t="s">
        <v>3280</v>
      </c>
      <c r="AW62" s="182" t="s">
        <v>2860</v>
      </c>
      <c r="AX62" s="182" t="s">
        <v>2744</v>
      </c>
      <c r="AY62" s="182" t="s">
        <v>3281</v>
      </c>
      <c r="AZ62" s="182" t="s">
        <v>2860</v>
      </c>
      <c r="BA62" s="182" t="s">
        <v>2744</v>
      </c>
      <c r="BB62" s="182" t="s">
        <v>3282</v>
      </c>
      <c r="BC62" s="182" t="s">
        <v>2860</v>
      </c>
      <c r="BD62" s="182" t="s">
        <v>3283</v>
      </c>
      <c r="BE62" s="182" t="s">
        <v>3284</v>
      </c>
      <c r="BF62" s="182" t="s">
        <v>2860</v>
      </c>
      <c r="BG62" s="182" t="s">
        <v>3285</v>
      </c>
      <c r="BH62" s="182" t="s">
        <v>3286</v>
      </c>
      <c r="BI62" s="182" t="s">
        <v>2860</v>
      </c>
      <c r="BJ62" s="182" t="s">
        <v>3287</v>
      </c>
      <c r="BK62" s="182" t="s">
        <v>3288</v>
      </c>
      <c r="BL62" s="182" t="s">
        <v>2860</v>
      </c>
      <c r="BM62" s="182" t="s">
        <v>3289</v>
      </c>
      <c r="BN62" s="182" t="s">
        <v>3290</v>
      </c>
      <c r="BO62" s="182" t="s">
        <v>2860</v>
      </c>
      <c r="BP62" s="182" t="s">
        <v>3291</v>
      </c>
      <c r="BQ62" s="182" t="s">
        <v>3292</v>
      </c>
      <c r="BR62" s="182" t="s">
        <v>2860</v>
      </c>
      <c r="BS62" s="182" t="s">
        <v>3293</v>
      </c>
      <c r="BT62" s="182" t="s">
        <v>3294</v>
      </c>
      <c r="BU62" s="182" t="s">
        <v>2860</v>
      </c>
      <c r="BV62" s="182" t="s">
        <v>2744</v>
      </c>
      <c r="BW62" s="182" t="s">
        <v>3295</v>
      </c>
      <c r="BX62" s="182" t="s">
        <v>2860</v>
      </c>
      <c r="BY62" s="182" t="s">
        <v>3296</v>
      </c>
      <c r="BZ62" s="182" t="s">
        <v>3297</v>
      </c>
      <c r="CA62" s="182" t="s">
        <v>2860</v>
      </c>
      <c r="CB62" s="182" t="s">
        <v>3298</v>
      </c>
      <c r="CC62" s="182" t="s">
        <v>3299</v>
      </c>
      <c r="CD62" s="182" t="s">
        <v>2860</v>
      </c>
      <c r="CE62" s="182" t="s">
        <v>3300</v>
      </c>
      <c r="CF62" s="182" t="s">
        <v>3301</v>
      </c>
      <c r="CG62" s="182" t="s">
        <v>2860</v>
      </c>
      <c r="CH62" s="182" t="s">
        <v>2744</v>
      </c>
      <c r="CI62" s="182" t="s">
        <v>3302</v>
      </c>
      <c r="CJ62" s="182" t="s">
        <v>2860</v>
      </c>
      <c r="CK62" s="182" t="s">
        <v>2744</v>
      </c>
      <c r="CL62" s="182" t="s">
        <v>3303</v>
      </c>
      <c r="CM62" s="182" t="s">
        <v>2860</v>
      </c>
      <c r="CN62" s="182" t="s">
        <v>2744</v>
      </c>
      <c r="CO62" s="182" t="s">
        <v>3304</v>
      </c>
      <c r="CP62" s="182" t="s">
        <v>2860</v>
      </c>
      <c r="CQ62" s="182" t="s">
        <v>2744</v>
      </c>
      <c r="CR62" s="182" t="s">
        <v>3305</v>
      </c>
      <c r="CS62" s="182" t="s">
        <v>2860</v>
      </c>
      <c r="CT62" s="182" t="s">
        <v>3306</v>
      </c>
      <c r="CU62" s="182" t="s">
        <v>2744</v>
      </c>
      <c r="CV62" s="182" t="s">
        <v>2860</v>
      </c>
      <c r="CW62" s="182" t="s">
        <v>3307</v>
      </c>
      <c r="CX62" s="182" t="s">
        <v>3308</v>
      </c>
      <c r="CY62" s="182" t="s">
        <v>2860</v>
      </c>
      <c r="CZ62" s="182" t="s">
        <v>3054</v>
      </c>
      <c r="DA62" s="182" t="s">
        <v>3309</v>
      </c>
      <c r="DB62" s="182" t="s">
        <v>2860</v>
      </c>
      <c r="DC62" s="182" t="s">
        <v>2744</v>
      </c>
      <c r="DD62" s="182" t="s">
        <v>3310</v>
      </c>
      <c r="DE62" s="182" t="s">
        <v>2860</v>
      </c>
      <c r="DF62" s="182" t="s">
        <v>3311</v>
      </c>
      <c r="DG62" s="182" t="s">
        <v>3312</v>
      </c>
      <c r="DH62" s="182" t="s">
        <v>2860</v>
      </c>
      <c r="DI62" s="182" t="s">
        <v>3313</v>
      </c>
      <c r="DJ62" s="182" t="s">
        <v>3314</v>
      </c>
      <c r="DK62" s="182" t="s">
        <v>2860</v>
      </c>
      <c r="DL62" s="182" t="s">
        <v>3313</v>
      </c>
      <c r="DM62" s="182" t="s">
        <v>2744</v>
      </c>
      <c r="DN62" s="182" t="s">
        <v>2860</v>
      </c>
      <c r="DO62" s="182" t="s">
        <v>2744</v>
      </c>
      <c r="DP62" s="182" t="s">
        <v>3315</v>
      </c>
      <c r="DQ62" s="182" t="s">
        <v>2860</v>
      </c>
      <c r="DR62" s="182" t="s">
        <v>2744</v>
      </c>
      <c r="DS62" s="182" t="s">
        <v>3316</v>
      </c>
      <c r="DT62" s="182" t="s">
        <v>2860</v>
      </c>
      <c r="DU62" s="182" t="s">
        <v>2744</v>
      </c>
      <c r="DV62" s="182" t="s">
        <v>3317</v>
      </c>
      <c r="DW62" s="182" t="s">
        <v>2860</v>
      </c>
      <c r="DX62" s="182" t="s">
        <v>2744</v>
      </c>
      <c r="DY62" s="182" t="s">
        <v>3318</v>
      </c>
      <c r="DZ62" s="182" t="s">
        <v>2860</v>
      </c>
      <c r="EA62" s="182" t="s">
        <v>2744</v>
      </c>
      <c r="EB62" s="182" t="s">
        <v>3319</v>
      </c>
      <c r="EC62" s="182" t="s">
        <v>2860</v>
      </c>
      <c r="ED62" s="182" t="s">
        <v>2744</v>
      </c>
      <c r="EE62" s="182" t="s">
        <v>3320</v>
      </c>
      <c r="EF62" s="182" t="s">
        <v>2860</v>
      </c>
      <c r="EG62" s="182" t="s">
        <v>2744</v>
      </c>
      <c r="EH62" s="182" t="s">
        <v>3321</v>
      </c>
      <c r="EI62" s="182" t="s">
        <v>2860</v>
      </c>
      <c r="EJ62" s="182" t="s">
        <v>2744</v>
      </c>
      <c r="EK62" s="182" t="s">
        <v>3322</v>
      </c>
      <c r="EL62" s="182" t="s">
        <v>2860</v>
      </c>
      <c r="EM62" s="182" t="s">
        <v>2744</v>
      </c>
      <c r="EN62" s="182" t="s">
        <v>3323</v>
      </c>
      <c r="EO62" s="182" t="s">
        <v>2860</v>
      </c>
      <c r="EP62" s="182" t="s">
        <v>2744</v>
      </c>
      <c r="EQ62" s="182" t="s">
        <v>3324</v>
      </c>
      <c r="ER62" s="182" t="s">
        <v>2860</v>
      </c>
      <c r="ES62" s="182" t="s">
        <v>2744</v>
      </c>
      <c r="ET62" s="182" t="s">
        <v>3325</v>
      </c>
    </row>
    <row r="63" spans="1:150" x14ac:dyDescent="0.35">
      <c r="A63" s="1"/>
      <c r="B63" s="183" t="s">
        <v>3326</v>
      </c>
      <c r="C63" s="183" t="s">
        <v>92</v>
      </c>
      <c r="D63" s="183" t="s">
        <v>963</v>
      </c>
      <c r="E63" s="183" t="s">
        <v>3327</v>
      </c>
      <c r="F63" s="183" t="s">
        <v>3328</v>
      </c>
      <c r="G63" s="184" t="s">
        <v>2860</v>
      </c>
      <c r="H63" s="184" t="s">
        <v>2744</v>
      </c>
      <c r="I63" s="184" t="s">
        <v>2744</v>
      </c>
      <c r="J63" s="184" t="s">
        <v>2860</v>
      </c>
      <c r="K63" s="184" t="s">
        <v>2744</v>
      </c>
      <c r="L63" s="184" t="s">
        <v>2744</v>
      </c>
      <c r="M63" s="184" t="s">
        <v>2860</v>
      </c>
      <c r="N63" s="184" t="s">
        <v>2744</v>
      </c>
      <c r="O63" s="184" t="s">
        <v>2744</v>
      </c>
      <c r="P63" s="184" t="s">
        <v>2860</v>
      </c>
      <c r="Q63" s="184" t="s">
        <v>2744</v>
      </c>
      <c r="R63" s="184" t="s">
        <v>2744</v>
      </c>
      <c r="S63" s="184" t="s">
        <v>2860</v>
      </c>
      <c r="T63" s="184" t="s">
        <v>2744</v>
      </c>
      <c r="U63" s="184" t="s">
        <v>2744</v>
      </c>
      <c r="V63" s="184" t="s">
        <v>2860</v>
      </c>
      <c r="W63" s="184" t="s">
        <v>2744</v>
      </c>
      <c r="X63" s="184" t="s">
        <v>2744</v>
      </c>
      <c r="Y63" s="184" t="s">
        <v>2860</v>
      </c>
      <c r="Z63" s="184" t="s">
        <v>2744</v>
      </c>
      <c r="AA63" s="184" t="s">
        <v>2744</v>
      </c>
      <c r="AB63" s="184" t="s">
        <v>2860</v>
      </c>
      <c r="AC63" s="184" t="s">
        <v>2744</v>
      </c>
      <c r="AD63" s="184" t="s">
        <v>2744</v>
      </c>
      <c r="AE63" s="184" t="s">
        <v>2860</v>
      </c>
      <c r="AF63" s="184" t="s">
        <v>2744</v>
      </c>
      <c r="AG63" s="184" t="s">
        <v>2744</v>
      </c>
      <c r="AH63" s="184" t="s">
        <v>2860</v>
      </c>
      <c r="AI63" s="184" t="s">
        <v>2744</v>
      </c>
      <c r="AJ63" s="184" t="s">
        <v>2744</v>
      </c>
      <c r="AK63" s="184" t="s">
        <v>2860</v>
      </c>
      <c r="AL63" s="184" t="s">
        <v>2744</v>
      </c>
      <c r="AM63" s="184" t="s">
        <v>2744</v>
      </c>
      <c r="AN63" s="184" t="s">
        <v>2860</v>
      </c>
      <c r="AO63" s="184" t="s">
        <v>2744</v>
      </c>
      <c r="AP63" s="184" t="s">
        <v>2744</v>
      </c>
      <c r="AQ63" s="184" t="s">
        <v>2860</v>
      </c>
      <c r="AR63" s="184" t="s">
        <v>2744</v>
      </c>
      <c r="AS63" s="184" t="s">
        <v>2744</v>
      </c>
      <c r="AT63" s="184" t="s">
        <v>2860</v>
      </c>
      <c r="AU63" s="184" t="s">
        <v>2744</v>
      </c>
      <c r="AV63" s="184" t="s">
        <v>2744</v>
      </c>
      <c r="AW63" s="184" t="s">
        <v>2860</v>
      </c>
      <c r="AX63" s="184" t="s">
        <v>2744</v>
      </c>
      <c r="AY63" s="184" t="s">
        <v>2744</v>
      </c>
      <c r="AZ63" s="184" t="s">
        <v>2860</v>
      </c>
      <c r="BA63" s="184" t="s">
        <v>2744</v>
      </c>
      <c r="BB63" s="184" t="s">
        <v>2744</v>
      </c>
      <c r="BC63" s="184" t="s">
        <v>2860</v>
      </c>
      <c r="BD63" s="184" t="s">
        <v>2744</v>
      </c>
      <c r="BE63" s="184" t="s">
        <v>2744</v>
      </c>
      <c r="BF63" s="184" t="s">
        <v>2860</v>
      </c>
      <c r="BG63" s="184" t="s">
        <v>2744</v>
      </c>
      <c r="BH63" s="184" t="s">
        <v>2744</v>
      </c>
      <c r="BI63" s="184" t="s">
        <v>2860</v>
      </c>
      <c r="BJ63" s="184" t="s">
        <v>2744</v>
      </c>
      <c r="BK63" s="184" t="s">
        <v>2744</v>
      </c>
      <c r="BL63" s="184" t="s">
        <v>2860</v>
      </c>
      <c r="BM63" s="184" t="s">
        <v>2744</v>
      </c>
      <c r="BN63" s="184" t="s">
        <v>2744</v>
      </c>
      <c r="BO63" s="184" t="s">
        <v>2860</v>
      </c>
      <c r="BP63" s="184" t="s">
        <v>2744</v>
      </c>
      <c r="BQ63" s="184" t="s">
        <v>2744</v>
      </c>
      <c r="BR63" s="184" t="s">
        <v>2860</v>
      </c>
      <c r="BS63" s="184" t="s">
        <v>2744</v>
      </c>
      <c r="BT63" s="184" t="s">
        <v>2744</v>
      </c>
      <c r="BU63" s="184" t="s">
        <v>2860</v>
      </c>
      <c r="BV63" s="184" t="s">
        <v>2744</v>
      </c>
      <c r="BW63" s="184" t="s">
        <v>2744</v>
      </c>
      <c r="BX63" s="184" t="s">
        <v>2860</v>
      </c>
      <c r="BY63" s="184" t="s">
        <v>2744</v>
      </c>
      <c r="BZ63" s="184" t="s">
        <v>2744</v>
      </c>
      <c r="CA63" s="184" t="s">
        <v>2860</v>
      </c>
      <c r="CB63" s="184" t="s">
        <v>2744</v>
      </c>
      <c r="CC63" s="184" t="s">
        <v>2744</v>
      </c>
      <c r="CD63" s="184" t="s">
        <v>2860</v>
      </c>
      <c r="CE63" s="184" t="s">
        <v>2744</v>
      </c>
      <c r="CF63" s="184" t="s">
        <v>2744</v>
      </c>
      <c r="CG63" s="184" t="s">
        <v>2860</v>
      </c>
      <c r="CH63" s="184" t="s">
        <v>2744</v>
      </c>
      <c r="CI63" s="184" t="s">
        <v>2744</v>
      </c>
      <c r="CJ63" s="184" t="s">
        <v>2860</v>
      </c>
      <c r="CK63" s="184" t="s">
        <v>2744</v>
      </c>
      <c r="CL63" s="184" t="s">
        <v>2744</v>
      </c>
      <c r="CM63" s="184" t="s">
        <v>2860</v>
      </c>
      <c r="CN63" s="184" t="s">
        <v>2744</v>
      </c>
      <c r="CO63" s="184" t="s">
        <v>2744</v>
      </c>
      <c r="CP63" s="184" t="s">
        <v>2860</v>
      </c>
      <c r="CQ63" s="184" t="s">
        <v>2744</v>
      </c>
      <c r="CR63" s="184" t="s">
        <v>2744</v>
      </c>
      <c r="CS63" s="184" t="s">
        <v>2860</v>
      </c>
      <c r="CT63" s="184" t="s">
        <v>2744</v>
      </c>
      <c r="CU63" s="184" t="s">
        <v>2744</v>
      </c>
      <c r="CV63" s="184" t="s">
        <v>2860</v>
      </c>
      <c r="CW63" s="184" t="s">
        <v>2744</v>
      </c>
      <c r="CX63" s="184" t="s">
        <v>2744</v>
      </c>
      <c r="CY63" s="184" t="s">
        <v>2860</v>
      </c>
      <c r="CZ63" s="184" t="s">
        <v>2744</v>
      </c>
      <c r="DA63" s="184" t="s">
        <v>2744</v>
      </c>
      <c r="DB63" s="184" t="s">
        <v>2860</v>
      </c>
      <c r="DC63" s="184" t="s">
        <v>2744</v>
      </c>
      <c r="DD63" s="184" t="s">
        <v>2744</v>
      </c>
      <c r="DE63" s="184" t="s">
        <v>2860</v>
      </c>
      <c r="DF63" s="184" t="s">
        <v>2744</v>
      </c>
      <c r="DG63" s="184" t="s">
        <v>2744</v>
      </c>
      <c r="DH63" s="184" t="s">
        <v>2860</v>
      </c>
      <c r="DI63" s="184" t="s">
        <v>2744</v>
      </c>
      <c r="DJ63" s="184" t="s">
        <v>2744</v>
      </c>
      <c r="DK63" s="184" t="s">
        <v>2860</v>
      </c>
      <c r="DL63" s="184" t="s">
        <v>2744</v>
      </c>
      <c r="DM63" s="184" t="s">
        <v>2744</v>
      </c>
      <c r="DN63" s="184" t="s">
        <v>2860</v>
      </c>
      <c r="DO63" s="184" t="s">
        <v>2744</v>
      </c>
      <c r="DP63" s="184" t="s">
        <v>2744</v>
      </c>
      <c r="DQ63" s="184" t="s">
        <v>2860</v>
      </c>
      <c r="DR63" s="184" t="s">
        <v>2744</v>
      </c>
      <c r="DS63" s="184" t="s">
        <v>2744</v>
      </c>
      <c r="DT63" s="184" t="s">
        <v>2860</v>
      </c>
      <c r="DU63" s="184" t="s">
        <v>2744</v>
      </c>
      <c r="DV63" s="184" t="s">
        <v>2744</v>
      </c>
      <c r="DW63" s="184" t="s">
        <v>2860</v>
      </c>
      <c r="DX63" s="184" t="s">
        <v>2744</v>
      </c>
      <c r="DY63" s="184" t="s">
        <v>2744</v>
      </c>
      <c r="DZ63" s="184" t="s">
        <v>2860</v>
      </c>
      <c r="EA63" s="184" t="s">
        <v>2744</v>
      </c>
      <c r="EB63" s="184" t="s">
        <v>2744</v>
      </c>
      <c r="EC63" s="184" t="s">
        <v>2860</v>
      </c>
      <c r="ED63" s="184" t="s">
        <v>2744</v>
      </c>
      <c r="EE63" s="184" t="s">
        <v>2744</v>
      </c>
      <c r="EF63" s="184" t="s">
        <v>2860</v>
      </c>
      <c r="EG63" s="184" t="s">
        <v>2744</v>
      </c>
      <c r="EH63" s="184" t="s">
        <v>2744</v>
      </c>
      <c r="EI63" s="184" t="s">
        <v>2860</v>
      </c>
      <c r="EJ63" s="184" t="s">
        <v>2744</v>
      </c>
      <c r="EK63" s="184" t="s">
        <v>2744</v>
      </c>
      <c r="EL63" s="184" t="s">
        <v>2860</v>
      </c>
      <c r="EM63" s="184" t="s">
        <v>2744</v>
      </c>
      <c r="EN63" s="184" t="s">
        <v>2744</v>
      </c>
      <c r="EO63" s="184" t="s">
        <v>2860</v>
      </c>
      <c r="EP63" s="184" t="s">
        <v>2744</v>
      </c>
      <c r="EQ63" s="184" t="s">
        <v>2744</v>
      </c>
      <c r="ER63" s="184" t="s">
        <v>2860</v>
      </c>
      <c r="ES63" s="184" t="s">
        <v>2744</v>
      </c>
      <c r="ET63" s="184" t="s">
        <v>2744</v>
      </c>
    </row>
    <row r="64" spans="1:150" x14ac:dyDescent="0.35">
      <c r="A64" s="1"/>
      <c r="B64" s="183" t="s">
        <v>3329</v>
      </c>
      <c r="C64" s="183" t="s">
        <v>92</v>
      </c>
      <c r="D64" s="183" t="s">
        <v>963</v>
      </c>
      <c r="E64" s="183" t="s">
        <v>3330</v>
      </c>
      <c r="F64" s="183" t="s">
        <v>3331</v>
      </c>
      <c r="G64" s="184" t="s">
        <v>2860</v>
      </c>
      <c r="H64" s="184" t="s">
        <v>2744</v>
      </c>
      <c r="I64" s="184" t="s">
        <v>3266</v>
      </c>
      <c r="J64" s="184" t="s">
        <v>2860</v>
      </c>
      <c r="K64" s="184" t="s">
        <v>2744</v>
      </c>
      <c r="L64" s="184" t="s">
        <v>3267</v>
      </c>
      <c r="M64" s="184" t="s">
        <v>2860</v>
      </c>
      <c r="N64" s="184" t="s">
        <v>2744</v>
      </c>
      <c r="O64" s="184" t="s">
        <v>3268</v>
      </c>
      <c r="P64" s="184" t="s">
        <v>2860</v>
      </c>
      <c r="Q64" s="184" t="s">
        <v>2744</v>
      </c>
      <c r="R64" s="184" t="s">
        <v>3269</v>
      </c>
      <c r="S64" s="184" t="s">
        <v>2860</v>
      </c>
      <c r="T64" s="184" t="s">
        <v>3270</v>
      </c>
      <c r="U64" s="184" t="s">
        <v>3271</v>
      </c>
      <c r="V64" s="184" t="s">
        <v>2860</v>
      </c>
      <c r="W64" s="184" t="s">
        <v>2744</v>
      </c>
      <c r="X64" s="184" t="s">
        <v>3272</v>
      </c>
      <c r="Y64" s="184" t="s">
        <v>2860</v>
      </c>
      <c r="Z64" s="184" t="s">
        <v>2744</v>
      </c>
      <c r="AA64" s="184" t="s">
        <v>3273</v>
      </c>
      <c r="AB64" s="184" t="s">
        <v>2860</v>
      </c>
      <c r="AC64" s="184" t="s">
        <v>2744</v>
      </c>
      <c r="AD64" s="184" t="s">
        <v>3274</v>
      </c>
      <c r="AE64" s="184" t="s">
        <v>2860</v>
      </c>
      <c r="AF64" s="184" t="s">
        <v>2744</v>
      </c>
      <c r="AG64" s="184" t="s">
        <v>3275</v>
      </c>
      <c r="AH64" s="184" t="s">
        <v>2860</v>
      </c>
      <c r="AI64" s="184" t="s">
        <v>2744</v>
      </c>
      <c r="AJ64" s="184" t="s">
        <v>3276</v>
      </c>
      <c r="AK64" s="184" t="s">
        <v>2860</v>
      </c>
      <c r="AL64" s="184" t="s">
        <v>2744</v>
      </c>
      <c r="AM64" s="184" t="s">
        <v>3277</v>
      </c>
      <c r="AN64" s="184" t="s">
        <v>2860</v>
      </c>
      <c r="AO64" s="184" t="s">
        <v>2744</v>
      </c>
      <c r="AP64" s="184" t="s">
        <v>3278</v>
      </c>
      <c r="AQ64" s="184" t="s">
        <v>2860</v>
      </c>
      <c r="AR64" s="184" t="s">
        <v>2744</v>
      </c>
      <c r="AS64" s="184" t="s">
        <v>3279</v>
      </c>
      <c r="AT64" s="184" t="s">
        <v>2860</v>
      </c>
      <c r="AU64" s="184" t="s">
        <v>2744</v>
      </c>
      <c r="AV64" s="184" t="s">
        <v>3280</v>
      </c>
      <c r="AW64" s="184" t="s">
        <v>2860</v>
      </c>
      <c r="AX64" s="184" t="s">
        <v>2744</v>
      </c>
      <c r="AY64" s="184" t="s">
        <v>3281</v>
      </c>
      <c r="AZ64" s="184" t="s">
        <v>2860</v>
      </c>
      <c r="BA64" s="184" t="s">
        <v>2744</v>
      </c>
      <c r="BB64" s="184" t="s">
        <v>3282</v>
      </c>
      <c r="BC64" s="184" t="s">
        <v>2860</v>
      </c>
      <c r="BD64" s="184" t="s">
        <v>3283</v>
      </c>
      <c r="BE64" s="184" t="s">
        <v>3284</v>
      </c>
      <c r="BF64" s="184" t="s">
        <v>2860</v>
      </c>
      <c r="BG64" s="184" t="s">
        <v>3285</v>
      </c>
      <c r="BH64" s="184" t="s">
        <v>3286</v>
      </c>
      <c r="BI64" s="184" t="s">
        <v>2860</v>
      </c>
      <c r="BJ64" s="184" t="s">
        <v>3287</v>
      </c>
      <c r="BK64" s="184" t="s">
        <v>3288</v>
      </c>
      <c r="BL64" s="184" t="s">
        <v>2860</v>
      </c>
      <c r="BM64" s="184" t="s">
        <v>3289</v>
      </c>
      <c r="BN64" s="184" t="s">
        <v>3290</v>
      </c>
      <c r="BO64" s="184" t="s">
        <v>2860</v>
      </c>
      <c r="BP64" s="184" t="s">
        <v>3291</v>
      </c>
      <c r="BQ64" s="184" t="s">
        <v>3292</v>
      </c>
      <c r="BR64" s="184" t="s">
        <v>2860</v>
      </c>
      <c r="BS64" s="184" t="s">
        <v>3293</v>
      </c>
      <c r="BT64" s="184" t="s">
        <v>3294</v>
      </c>
      <c r="BU64" s="184" t="s">
        <v>2860</v>
      </c>
      <c r="BV64" s="184" t="s">
        <v>2744</v>
      </c>
      <c r="BW64" s="184" t="s">
        <v>3295</v>
      </c>
      <c r="BX64" s="184" t="s">
        <v>2860</v>
      </c>
      <c r="BY64" s="184" t="s">
        <v>3296</v>
      </c>
      <c r="BZ64" s="184" t="s">
        <v>3297</v>
      </c>
      <c r="CA64" s="184" t="s">
        <v>2860</v>
      </c>
      <c r="CB64" s="184" t="s">
        <v>3298</v>
      </c>
      <c r="CC64" s="184" t="s">
        <v>3299</v>
      </c>
      <c r="CD64" s="184" t="s">
        <v>2860</v>
      </c>
      <c r="CE64" s="184" t="s">
        <v>3300</v>
      </c>
      <c r="CF64" s="184" t="s">
        <v>3301</v>
      </c>
      <c r="CG64" s="184" t="s">
        <v>2860</v>
      </c>
      <c r="CH64" s="184" t="s">
        <v>2744</v>
      </c>
      <c r="CI64" s="184" t="s">
        <v>3302</v>
      </c>
      <c r="CJ64" s="184" t="s">
        <v>2860</v>
      </c>
      <c r="CK64" s="184" t="s">
        <v>2744</v>
      </c>
      <c r="CL64" s="184" t="s">
        <v>3303</v>
      </c>
      <c r="CM64" s="184" t="s">
        <v>2860</v>
      </c>
      <c r="CN64" s="184" t="s">
        <v>2744</v>
      </c>
      <c r="CO64" s="184" t="s">
        <v>3304</v>
      </c>
      <c r="CP64" s="184" t="s">
        <v>2860</v>
      </c>
      <c r="CQ64" s="184" t="s">
        <v>2744</v>
      </c>
      <c r="CR64" s="184" t="s">
        <v>3305</v>
      </c>
      <c r="CS64" s="184" t="s">
        <v>2860</v>
      </c>
      <c r="CT64" s="184" t="s">
        <v>3306</v>
      </c>
      <c r="CU64" s="184" t="s">
        <v>2744</v>
      </c>
      <c r="CV64" s="184" t="s">
        <v>2860</v>
      </c>
      <c r="CW64" s="184" t="s">
        <v>3307</v>
      </c>
      <c r="CX64" s="184" t="s">
        <v>3308</v>
      </c>
      <c r="CY64" s="184" t="s">
        <v>2860</v>
      </c>
      <c r="CZ64" s="184" t="s">
        <v>3054</v>
      </c>
      <c r="DA64" s="184" t="s">
        <v>3309</v>
      </c>
      <c r="DB64" s="184" t="s">
        <v>2860</v>
      </c>
      <c r="DC64" s="184" t="s">
        <v>2744</v>
      </c>
      <c r="DD64" s="184" t="s">
        <v>3310</v>
      </c>
      <c r="DE64" s="184" t="s">
        <v>2860</v>
      </c>
      <c r="DF64" s="184" t="s">
        <v>3311</v>
      </c>
      <c r="DG64" s="184" t="s">
        <v>3312</v>
      </c>
      <c r="DH64" s="184" t="s">
        <v>2860</v>
      </c>
      <c r="DI64" s="184" t="s">
        <v>3313</v>
      </c>
      <c r="DJ64" s="184" t="s">
        <v>3314</v>
      </c>
      <c r="DK64" s="184" t="s">
        <v>2860</v>
      </c>
      <c r="DL64" s="184" t="s">
        <v>3313</v>
      </c>
      <c r="DM64" s="184" t="s">
        <v>2744</v>
      </c>
      <c r="DN64" s="184" t="s">
        <v>2860</v>
      </c>
      <c r="DO64" s="184" t="s">
        <v>2744</v>
      </c>
      <c r="DP64" s="184" t="s">
        <v>3315</v>
      </c>
      <c r="DQ64" s="184" t="s">
        <v>2860</v>
      </c>
      <c r="DR64" s="184" t="s">
        <v>2744</v>
      </c>
      <c r="DS64" s="184" t="s">
        <v>3316</v>
      </c>
      <c r="DT64" s="184" t="s">
        <v>2860</v>
      </c>
      <c r="DU64" s="184" t="s">
        <v>2744</v>
      </c>
      <c r="DV64" s="184" t="s">
        <v>3317</v>
      </c>
      <c r="DW64" s="184" t="s">
        <v>2860</v>
      </c>
      <c r="DX64" s="184" t="s">
        <v>2744</v>
      </c>
      <c r="DY64" s="184" t="s">
        <v>3318</v>
      </c>
      <c r="DZ64" s="184" t="s">
        <v>2860</v>
      </c>
      <c r="EA64" s="184" t="s">
        <v>2744</v>
      </c>
      <c r="EB64" s="184" t="s">
        <v>3319</v>
      </c>
      <c r="EC64" s="184" t="s">
        <v>2860</v>
      </c>
      <c r="ED64" s="184" t="s">
        <v>2744</v>
      </c>
      <c r="EE64" s="184" t="s">
        <v>3320</v>
      </c>
      <c r="EF64" s="184" t="s">
        <v>2860</v>
      </c>
      <c r="EG64" s="184" t="s">
        <v>2744</v>
      </c>
      <c r="EH64" s="184" t="s">
        <v>3321</v>
      </c>
      <c r="EI64" s="184" t="s">
        <v>2860</v>
      </c>
      <c r="EJ64" s="184" t="s">
        <v>2744</v>
      </c>
      <c r="EK64" s="184" t="s">
        <v>3322</v>
      </c>
      <c r="EL64" s="184" t="s">
        <v>2860</v>
      </c>
      <c r="EM64" s="184" t="s">
        <v>2744</v>
      </c>
      <c r="EN64" s="184" t="s">
        <v>3323</v>
      </c>
      <c r="EO64" s="184" t="s">
        <v>2860</v>
      </c>
      <c r="EP64" s="184" t="s">
        <v>2744</v>
      </c>
      <c r="EQ64" s="184" t="s">
        <v>3324</v>
      </c>
      <c r="ER64" s="184" t="s">
        <v>2860</v>
      </c>
      <c r="ES64" s="184" t="s">
        <v>2744</v>
      </c>
      <c r="ET64" s="184" t="s">
        <v>3325</v>
      </c>
    </row>
    <row r="65" spans="1:150" x14ac:dyDescent="0.35">
      <c r="A65" s="1"/>
      <c r="B65" s="183" t="s">
        <v>3332</v>
      </c>
      <c r="C65" s="183" t="s">
        <v>92</v>
      </c>
      <c r="D65" s="183" t="s">
        <v>963</v>
      </c>
      <c r="E65" s="183" t="s">
        <v>3333</v>
      </c>
      <c r="F65" s="183" t="s">
        <v>3334</v>
      </c>
      <c r="G65" s="184" t="s">
        <v>2860</v>
      </c>
      <c r="H65" s="184" t="s">
        <v>2744</v>
      </c>
      <c r="I65" s="184" t="s">
        <v>2744</v>
      </c>
      <c r="J65" s="184" t="s">
        <v>2860</v>
      </c>
      <c r="K65" s="184" t="s">
        <v>2744</v>
      </c>
      <c r="L65" s="184" t="s">
        <v>2744</v>
      </c>
      <c r="M65" s="184" t="s">
        <v>2860</v>
      </c>
      <c r="N65" s="184" t="s">
        <v>2744</v>
      </c>
      <c r="O65" s="184" t="s">
        <v>2744</v>
      </c>
      <c r="P65" s="184" t="s">
        <v>2860</v>
      </c>
      <c r="Q65" s="184" t="s">
        <v>2744</v>
      </c>
      <c r="R65" s="184" t="s">
        <v>2744</v>
      </c>
      <c r="S65" s="184" t="s">
        <v>2860</v>
      </c>
      <c r="T65" s="184" t="s">
        <v>2744</v>
      </c>
      <c r="U65" s="184" t="s">
        <v>2744</v>
      </c>
      <c r="V65" s="184" t="s">
        <v>2860</v>
      </c>
      <c r="W65" s="184" t="s">
        <v>2744</v>
      </c>
      <c r="X65" s="184" t="s">
        <v>2744</v>
      </c>
      <c r="Y65" s="184" t="s">
        <v>2860</v>
      </c>
      <c r="Z65" s="184" t="s">
        <v>2744</v>
      </c>
      <c r="AA65" s="184" t="s">
        <v>2744</v>
      </c>
      <c r="AB65" s="184" t="s">
        <v>2860</v>
      </c>
      <c r="AC65" s="184" t="s">
        <v>2744</v>
      </c>
      <c r="AD65" s="184" t="s">
        <v>2744</v>
      </c>
      <c r="AE65" s="184" t="s">
        <v>2860</v>
      </c>
      <c r="AF65" s="184" t="s">
        <v>2744</v>
      </c>
      <c r="AG65" s="184" t="s">
        <v>2744</v>
      </c>
      <c r="AH65" s="184" t="s">
        <v>2860</v>
      </c>
      <c r="AI65" s="184" t="s">
        <v>2744</v>
      </c>
      <c r="AJ65" s="184" t="s">
        <v>2744</v>
      </c>
      <c r="AK65" s="184" t="s">
        <v>2860</v>
      </c>
      <c r="AL65" s="184" t="s">
        <v>2744</v>
      </c>
      <c r="AM65" s="184" t="s">
        <v>2744</v>
      </c>
      <c r="AN65" s="184" t="s">
        <v>2860</v>
      </c>
      <c r="AO65" s="184" t="s">
        <v>2744</v>
      </c>
      <c r="AP65" s="184" t="s">
        <v>2744</v>
      </c>
      <c r="AQ65" s="184" t="s">
        <v>2860</v>
      </c>
      <c r="AR65" s="184" t="s">
        <v>2744</v>
      </c>
      <c r="AS65" s="184" t="s">
        <v>2744</v>
      </c>
      <c r="AT65" s="184" t="s">
        <v>2860</v>
      </c>
      <c r="AU65" s="184" t="s">
        <v>2744</v>
      </c>
      <c r="AV65" s="184" t="s">
        <v>2744</v>
      </c>
      <c r="AW65" s="184" t="s">
        <v>2860</v>
      </c>
      <c r="AX65" s="184" t="s">
        <v>2744</v>
      </c>
      <c r="AY65" s="184" t="s">
        <v>2744</v>
      </c>
      <c r="AZ65" s="184" t="s">
        <v>2860</v>
      </c>
      <c r="BA65" s="184" t="s">
        <v>2744</v>
      </c>
      <c r="BB65" s="184" t="s">
        <v>2744</v>
      </c>
      <c r="BC65" s="184" t="s">
        <v>2860</v>
      </c>
      <c r="BD65" s="184" t="s">
        <v>2744</v>
      </c>
      <c r="BE65" s="184" t="s">
        <v>2744</v>
      </c>
      <c r="BF65" s="184" t="s">
        <v>2860</v>
      </c>
      <c r="BG65" s="184" t="s">
        <v>2744</v>
      </c>
      <c r="BH65" s="184" t="s">
        <v>2744</v>
      </c>
      <c r="BI65" s="184" t="s">
        <v>2860</v>
      </c>
      <c r="BJ65" s="184" t="s">
        <v>2744</v>
      </c>
      <c r="BK65" s="184" t="s">
        <v>2744</v>
      </c>
      <c r="BL65" s="184" t="s">
        <v>2860</v>
      </c>
      <c r="BM65" s="184" t="s">
        <v>2744</v>
      </c>
      <c r="BN65" s="184" t="s">
        <v>2744</v>
      </c>
      <c r="BO65" s="184" t="s">
        <v>2860</v>
      </c>
      <c r="BP65" s="184" t="s">
        <v>2744</v>
      </c>
      <c r="BQ65" s="184" t="s">
        <v>2744</v>
      </c>
      <c r="BR65" s="184" t="s">
        <v>2860</v>
      </c>
      <c r="BS65" s="184" t="s">
        <v>2744</v>
      </c>
      <c r="BT65" s="184" t="s">
        <v>2744</v>
      </c>
      <c r="BU65" s="184" t="s">
        <v>2860</v>
      </c>
      <c r="BV65" s="184" t="s">
        <v>2744</v>
      </c>
      <c r="BW65" s="184" t="s">
        <v>2744</v>
      </c>
      <c r="BX65" s="184" t="s">
        <v>2860</v>
      </c>
      <c r="BY65" s="184" t="s">
        <v>2744</v>
      </c>
      <c r="BZ65" s="184" t="s">
        <v>2744</v>
      </c>
      <c r="CA65" s="184" t="s">
        <v>2860</v>
      </c>
      <c r="CB65" s="184" t="s">
        <v>2744</v>
      </c>
      <c r="CC65" s="184" t="s">
        <v>2744</v>
      </c>
      <c r="CD65" s="184" t="s">
        <v>2860</v>
      </c>
      <c r="CE65" s="184" t="s">
        <v>2744</v>
      </c>
      <c r="CF65" s="184" t="s">
        <v>2744</v>
      </c>
      <c r="CG65" s="184" t="s">
        <v>2860</v>
      </c>
      <c r="CH65" s="184" t="s">
        <v>2744</v>
      </c>
      <c r="CI65" s="184" t="s">
        <v>2744</v>
      </c>
      <c r="CJ65" s="184" t="s">
        <v>2860</v>
      </c>
      <c r="CK65" s="184" t="s">
        <v>2744</v>
      </c>
      <c r="CL65" s="184" t="s">
        <v>2744</v>
      </c>
      <c r="CM65" s="184" t="s">
        <v>2860</v>
      </c>
      <c r="CN65" s="184" t="s">
        <v>2744</v>
      </c>
      <c r="CO65" s="184" t="s">
        <v>2744</v>
      </c>
      <c r="CP65" s="184" t="s">
        <v>2860</v>
      </c>
      <c r="CQ65" s="184" t="s">
        <v>2744</v>
      </c>
      <c r="CR65" s="184" t="s">
        <v>2744</v>
      </c>
      <c r="CS65" s="184" t="s">
        <v>2860</v>
      </c>
      <c r="CT65" s="184" t="s">
        <v>2744</v>
      </c>
      <c r="CU65" s="184" t="s">
        <v>2744</v>
      </c>
      <c r="CV65" s="184" t="s">
        <v>2860</v>
      </c>
      <c r="CW65" s="184" t="s">
        <v>2744</v>
      </c>
      <c r="CX65" s="184" t="s">
        <v>2744</v>
      </c>
      <c r="CY65" s="184" t="s">
        <v>2860</v>
      </c>
      <c r="CZ65" s="184" t="s">
        <v>2744</v>
      </c>
      <c r="DA65" s="184" t="s">
        <v>2744</v>
      </c>
      <c r="DB65" s="184" t="s">
        <v>2860</v>
      </c>
      <c r="DC65" s="184" t="s">
        <v>2744</v>
      </c>
      <c r="DD65" s="184" t="s">
        <v>2744</v>
      </c>
      <c r="DE65" s="184" t="s">
        <v>2860</v>
      </c>
      <c r="DF65" s="184" t="s">
        <v>2744</v>
      </c>
      <c r="DG65" s="184" t="s">
        <v>2744</v>
      </c>
      <c r="DH65" s="184" t="s">
        <v>2860</v>
      </c>
      <c r="DI65" s="184" t="s">
        <v>2744</v>
      </c>
      <c r="DJ65" s="184" t="s">
        <v>2744</v>
      </c>
      <c r="DK65" s="184" t="s">
        <v>2860</v>
      </c>
      <c r="DL65" s="184" t="s">
        <v>2744</v>
      </c>
      <c r="DM65" s="184" t="s">
        <v>2744</v>
      </c>
      <c r="DN65" s="184" t="s">
        <v>2860</v>
      </c>
      <c r="DO65" s="184" t="s">
        <v>2744</v>
      </c>
      <c r="DP65" s="184" t="s">
        <v>2744</v>
      </c>
      <c r="DQ65" s="184" t="s">
        <v>2860</v>
      </c>
      <c r="DR65" s="184" t="s">
        <v>2744</v>
      </c>
      <c r="DS65" s="184" t="s">
        <v>2744</v>
      </c>
      <c r="DT65" s="184" t="s">
        <v>2860</v>
      </c>
      <c r="DU65" s="184" t="s">
        <v>2744</v>
      </c>
      <c r="DV65" s="184" t="s">
        <v>2744</v>
      </c>
      <c r="DW65" s="184" t="s">
        <v>2860</v>
      </c>
      <c r="DX65" s="184" t="s">
        <v>2744</v>
      </c>
      <c r="DY65" s="184" t="s">
        <v>2744</v>
      </c>
      <c r="DZ65" s="184" t="s">
        <v>2860</v>
      </c>
      <c r="EA65" s="184" t="s">
        <v>2744</v>
      </c>
      <c r="EB65" s="184" t="s">
        <v>2744</v>
      </c>
      <c r="EC65" s="184" t="s">
        <v>2860</v>
      </c>
      <c r="ED65" s="184" t="s">
        <v>2744</v>
      </c>
      <c r="EE65" s="184" t="s">
        <v>2744</v>
      </c>
      <c r="EF65" s="184" t="s">
        <v>2860</v>
      </c>
      <c r="EG65" s="184" t="s">
        <v>2744</v>
      </c>
      <c r="EH65" s="184" t="s">
        <v>2744</v>
      </c>
      <c r="EI65" s="184" t="s">
        <v>2860</v>
      </c>
      <c r="EJ65" s="184" t="s">
        <v>2744</v>
      </c>
      <c r="EK65" s="184" t="s">
        <v>2744</v>
      </c>
      <c r="EL65" s="184" t="s">
        <v>2860</v>
      </c>
      <c r="EM65" s="184" t="s">
        <v>2744</v>
      </c>
      <c r="EN65" s="184" t="s">
        <v>2744</v>
      </c>
      <c r="EO65" s="184" t="s">
        <v>2860</v>
      </c>
      <c r="EP65" s="184" t="s">
        <v>2744</v>
      </c>
      <c r="EQ65" s="184" t="s">
        <v>2744</v>
      </c>
      <c r="ER65" s="184" t="s">
        <v>2860</v>
      </c>
      <c r="ES65" s="184" t="s">
        <v>2744</v>
      </c>
      <c r="ET65" s="184" t="s">
        <v>2744</v>
      </c>
    </row>
    <row r="66" spans="1:150" x14ac:dyDescent="0.35">
      <c r="A66" s="1"/>
      <c r="B66" s="182" t="s">
        <v>3335</v>
      </c>
      <c r="C66" s="182" t="s">
        <v>53</v>
      </c>
      <c r="D66" s="182" t="s">
        <v>3336</v>
      </c>
      <c r="E66" s="182" t="s">
        <v>3337</v>
      </c>
      <c r="F66" s="182" t="s">
        <v>3338</v>
      </c>
      <c r="G66" s="182" t="s">
        <v>2860</v>
      </c>
      <c r="H66" s="182" t="s">
        <v>2744</v>
      </c>
      <c r="I66" s="182" t="s">
        <v>3339</v>
      </c>
      <c r="J66" s="182" t="s">
        <v>2860</v>
      </c>
      <c r="K66" s="182" t="s">
        <v>3340</v>
      </c>
      <c r="L66" s="182" t="s">
        <v>3341</v>
      </c>
      <c r="M66" s="182" t="s">
        <v>2860</v>
      </c>
      <c r="N66" s="182" t="s">
        <v>3342</v>
      </c>
      <c r="O66" s="182" t="s">
        <v>2744</v>
      </c>
      <c r="P66" s="182" t="s">
        <v>2860</v>
      </c>
      <c r="Q66" s="182" t="s">
        <v>3343</v>
      </c>
      <c r="R66" s="182" t="s">
        <v>2744</v>
      </c>
      <c r="S66" s="182" t="s">
        <v>2860</v>
      </c>
      <c r="T66" s="182" t="s">
        <v>2744</v>
      </c>
      <c r="U66" s="182" t="s">
        <v>2744</v>
      </c>
      <c r="V66" s="182" t="s">
        <v>2860</v>
      </c>
      <c r="W66" s="182" t="s">
        <v>3344</v>
      </c>
      <c r="X66" s="182" t="s">
        <v>2744</v>
      </c>
      <c r="Y66" s="182" t="s">
        <v>2860</v>
      </c>
      <c r="Z66" s="182" t="s">
        <v>3345</v>
      </c>
      <c r="AA66" s="182" t="s">
        <v>3346</v>
      </c>
      <c r="AB66" s="182" t="s">
        <v>2860</v>
      </c>
      <c r="AC66" s="182" t="s">
        <v>3347</v>
      </c>
      <c r="AD66" s="182" t="s">
        <v>2744</v>
      </c>
      <c r="AE66" s="182" t="s">
        <v>2860</v>
      </c>
      <c r="AF66" s="182" t="s">
        <v>3348</v>
      </c>
      <c r="AG66" s="182" t="s">
        <v>3349</v>
      </c>
      <c r="AH66" s="182" t="s">
        <v>2860</v>
      </c>
      <c r="AI66" s="182" t="s">
        <v>3350</v>
      </c>
      <c r="AJ66" s="182" t="s">
        <v>3351</v>
      </c>
      <c r="AK66" s="182" t="s">
        <v>2860</v>
      </c>
      <c r="AL66" s="182" t="s">
        <v>3352</v>
      </c>
      <c r="AM66" s="182" t="s">
        <v>3353</v>
      </c>
      <c r="AN66" s="182" t="s">
        <v>2860</v>
      </c>
      <c r="AO66" s="182" t="s">
        <v>2744</v>
      </c>
      <c r="AP66" s="182" t="s">
        <v>3354</v>
      </c>
      <c r="AQ66" s="182" t="s">
        <v>2860</v>
      </c>
      <c r="AR66" s="182" t="s">
        <v>3355</v>
      </c>
      <c r="AS66" s="182" t="s">
        <v>3356</v>
      </c>
      <c r="AT66" s="182" t="s">
        <v>2860</v>
      </c>
      <c r="AU66" s="182" t="s">
        <v>2744</v>
      </c>
      <c r="AV66" s="182" t="s">
        <v>3357</v>
      </c>
      <c r="AW66" s="182" t="s">
        <v>2860</v>
      </c>
      <c r="AX66" s="182" t="s">
        <v>3358</v>
      </c>
      <c r="AY66" s="182" t="s">
        <v>3359</v>
      </c>
      <c r="AZ66" s="182" t="s">
        <v>2860</v>
      </c>
      <c r="BA66" s="182" t="s">
        <v>3360</v>
      </c>
      <c r="BB66" s="182" t="s">
        <v>3361</v>
      </c>
      <c r="BC66" s="182" t="s">
        <v>2860</v>
      </c>
      <c r="BD66" s="182" t="s">
        <v>2744</v>
      </c>
      <c r="BE66" s="182" t="s">
        <v>3362</v>
      </c>
      <c r="BF66" s="182" t="s">
        <v>2860</v>
      </c>
      <c r="BG66" s="182" t="s">
        <v>2744</v>
      </c>
      <c r="BH66" s="182" t="s">
        <v>3363</v>
      </c>
      <c r="BI66" s="182" t="s">
        <v>2860</v>
      </c>
      <c r="BJ66" s="182" t="s">
        <v>2744</v>
      </c>
      <c r="BK66" s="182" t="s">
        <v>3364</v>
      </c>
      <c r="BL66" s="182" t="s">
        <v>2860</v>
      </c>
      <c r="BM66" s="182" t="s">
        <v>2744</v>
      </c>
      <c r="BN66" s="182" t="s">
        <v>3365</v>
      </c>
      <c r="BO66" s="182" t="s">
        <v>2860</v>
      </c>
      <c r="BP66" s="182" t="s">
        <v>2744</v>
      </c>
      <c r="BQ66" s="182" t="s">
        <v>3366</v>
      </c>
      <c r="BR66" s="182" t="s">
        <v>2860</v>
      </c>
      <c r="BS66" s="182" t="s">
        <v>2744</v>
      </c>
      <c r="BT66" s="182" t="s">
        <v>3367</v>
      </c>
      <c r="BU66" s="182" t="s">
        <v>2860</v>
      </c>
      <c r="BV66" s="182" t="s">
        <v>2744</v>
      </c>
      <c r="BW66" s="182" t="s">
        <v>3368</v>
      </c>
      <c r="BX66" s="182" t="s">
        <v>2860</v>
      </c>
      <c r="BY66" s="182" t="s">
        <v>2744</v>
      </c>
      <c r="BZ66" s="182" t="s">
        <v>3369</v>
      </c>
      <c r="CA66" s="182" t="s">
        <v>2860</v>
      </c>
      <c r="CB66" s="182" t="s">
        <v>2744</v>
      </c>
      <c r="CC66" s="182" t="s">
        <v>3370</v>
      </c>
      <c r="CD66" s="182" t="s">
        <v>2860</v>
      </c>
      <c r="CE66" s="182" t="s">
        <v>2744</v>
      </c>
      <c r="CF66" s="182" t="s">
        <v>3371</v>
      </c>
      <c r="CG66" s="182" t="s">
        <v>2860</v>
      </c>
      <c r="CH66" s="182" t="s">
        <v>3158</v>
      </c>
      <c r="CI66" s="182" t="s">
        <v>3372</v>
      </c>
      <c r="CJ66" s="182" t="s">
        <v>2860</v>
      </c>
      <c r="CK66" s="182" t="s">
        <v>2744</v>
      </c>
      <c r="CL66" s="182" t="s">
        <v>3373</v>
      </c>
      <c r="CM66" s="182" t="s">
        <v>2860</v>
      </c>
      <c r="CN66" s="182" t="s">
        <v>2744</v>
      </c>
      <c r="CO66" s="182" t="s">
        <v>2744</v>
      </c>
      <c r="CP66" s="182" t="s">
        <v>2860</v>
      </c>
      <c r="CQ66" s="182" t="s">
        <v>2744</v>
      </c>
      <c r="CR66" s="182" t="s">
        <v>2744</v>
      </c>
      <c r="CS66" s="182" t="s">
        <v>2860</v>
      </c>
      <c r="CT66" s="182" t="s">
        <v>2744</v>
      </c>
      <c r="CU66" s="182" t="s">
        <v>3374</v>
      </c>
      <c r="CV66" s="182" t="s">
        <v>2860</v>
      </c>
      <c r="CW66" s="182" t="s">
        <v>2744</v>
      </c>
      <c r="CX66" s="182" t="s">
        <v>3375</v>
      </c>
      <c r="CY66" s="182" t="s">
        <v>2860</v>
      </c>
      <c r="CZ66" s="182" t="s">
        <v>2744</v>
      </c>
      <c r="DA66" s="182" t="s">
        <v>3376</v>
      </c>
      <c r="DB66" s="182" t="s">
        <v>2860</v>
      </c>
      <c r="DC66" s="182" t="s">
        <v>2744</v>
      </c>
      <c r="DD66" s="182" t="s">
        <v>3377</v>
      </c>
      <c r="DE66" s="182" t="s">
        <v>2860</v>
      </c>
      <c r="DF66" s="182" t="s">
        <v>2744</v>
      </c>
      <c r="DG66" s="182" t="s">
        <v>3378</v>
      </c>
      <c r="DH66" s="182" t="s">
        <v>2860</v>
      </c>
      <c r="DI66" s="182" t="s">
        <v>2744</v>
      </c>
      <c r="DJ66" s="182" t="s">
        <v>3379</v>
      </c>
      <c r="DK66" s="182" t="s">
        <v>2860</v>
      </c>
      <c r="DL66" s="182" t="s">
        <v>2744</v>
      </c>
      <c r="DM66" s="182" t="s">
        <v>3380</v>
      </c>
      <c r="DN66" s="182" t="s">
        <v>2860</v>
      </c>
      <c r="DO66" s="182" t="s">
        <v>3381</v>
      </c>
      <c r="DP66" s="182" t="s">
        <v>2744</v>
      </c>
      <c r="DQ66" s="182" t="s">
        <v>2860</v>
      </c>
      <c r="DR66" s="182" t="s">
        <v>3382</v>
      </c>
      <c r="DS66" s="182" t="s">
        <v>3383</v>
      </c>
      <c r="DT66" s="182" t="s">
        <v>2860</v>
      </c>
      <c r="DU66" s="182" t="s">
        <v>2744</v>
      </c>
      <c r="DV66" s="182" t="s">
        <v>2744</v>
      </c>
      <c r="DW66" s="182" t="s">
        <v>2860</v>
      </c>
      <c r="DX66" s="182" t="s">
        <v>3382</v>
      </c>
      <c r="DY66" s="182" t="s">
        <v>2744</v>
      </c>
      <c r="DZ66" s="182" t="s">
        <v>2860</v>
      </c>
      <c r="EA66" s="182" t="s">
        <v>3382</v>
      </c>
      <c r="EB66" s="182" t="s">
        <v>2744</v>
      </c>
      <c r="EC66" s="182" t="s">
        <v>2860</v>
      </c>
      <c r="ED66" s="182" t="s">
        <v>3058</v>
      </c>
      <c r="EE66" s="182" t="s">
        <v>2744</v>
      </c>
      <c r="EF66" s="182" t="s">
        <v>2860</v>
      </c>
      <c r="EG66" s="182" t="s">
        <v>3384</v>
      </c>
      <c r="EH66" s="182" t="s">
        <v>3385</v>
      </c>
      <c r="EI66" s="182" t="s">
        <v>2860</v>
      </c>
      <c r="EJ66" s="182" t="s">
        <v>3386</v>
      </c>
      <c r="EK66" s="182" t="s">
        <v>3387</v>
      </c>
      <c r="EL66" s="182" t="s">
        <v>2860</v>
      </c>
      <c r="EM66" s="182" t="s">
        <v>3054</v>
      </c>
      <c r="EN66" s="182" t="s">
        <v>3388</v>
      </c>
      <c r="EO66" s="182" t="s">
        <v>2860</v>
      </c>
      <c r="EP66" s="182" t="s">
        <v>3389</v>
      </c>
      <c r="EQ66" s="182" t="s">
        <v>3390</v>
      </c>
      <c r="ER66" s="182" t="s">
        <v>2860</v>
      </c>
      <c r="ES66" s="182" t="s">
        <v>3391</v>
      </c>
      <c r="ET66" s="182" t="s">
        <v>3392</v>
      </c>
    </row>
    <row r="67" spans="1:150" x14ac:dyDescent="0.35">
      <c r="A67" s="1"/>
      <c r="B67" s="183" t="s">
        <v>3393</v>
      </c>
      <c r="C67" s="183" t="s">
        <v>53</v>
      </c>
      <c r="D67" s="183" t="s">
        <v>3336</v>
      </c>
      <c r="E67" s="183" t="s">
        <v>3394</v>
      </c>
      <c r="F67" s="183" t="s">
        <v>3395</v>
      </c>
      <c r="G67" s="184" t="s">
        <v>2860</v>
      </c>
      <c r="H67" s="184" t="s">
        <v>2744</v>
      </c>
      <c r="I67" s="184" t="s">
        <v>2744</v>
      </c>
      <c r="J67" s="184" t="s">
        <v>2860</v>
      </c>
      <c r="K67" s="184" t="s">
        <v>2744</v>
      </c>
      <c r="L67" s="184" t="s">
        <v>2744</v>
      </c>
      <c r="M67" s="184" t="s">
        <v>2860</v>
      </c>
      <c r="N67" s="184" t="s">
        <v>2744</v>
      </c>
      <c r="O67" s="184" t="s">
        <v>2744</v>
      </c>
      <c r="P67" s="184" t="s">
        <v>2860</v>
      </c>
      <c r="Q67" s="184" t="s">
        <v>2744</v>
      </c>
      <c r="R67" s="184" t="s">
        <v>2744</v>
      </c>
      <c r="S67" s="184" t="s">
        <v>2860</v>
      </c>
      <c r="T67" s="184" t="s">
        <v>2744</v>
      </c>
      <c r="U67" s="184" t="s">
        <v>2744</v>
      </c>
      <c r="V67" s="184" t="s">
        <v>2860</v>
      </c>
      <c r="W67" s="184" t="s">
        <v>2744</v>
      </c>
      <c r="X67" s="184" t="s">
        <v>2744</v>
      </c>
      <c r="Y67" s="184" t="s">
        <v>2860</v>
      </c>
      <c r="Z67" s="184" t="s">
        <v>2744</v>
      </c>
      <c r="AA67" s="184" t="s">
        <v>2744</v>
      </c>
      <c r="AB67" s="184" t="s">
        <v>2860</v>
      </c>
      <c r="AC67" s="184" t="s">
        <v>2744</v>
      </c>
      <c r="AD67" s="184" t="s">
        <v>2744</v>
      </c>
      <c r="AE67" s="184" t="s">
        <v>2860</v>
      </c>
      <c r="AF67" s="184" t="s">
        <v>2744</v>
      </c>
      <c r="AG67" s="184" t="s">
        <v>2744</v>
      </c>
      <c r="AH67" s="184" t="s">
        <v>2860</v>
      </c>
      <c r="AI67" s="184" t="s">
        <v>2744</v>
      </c>
      <c r="AJ67" s="184" t="s">
        <v>2744</v>
      </c>
      <c r="AK67" s="184" t="s">
        <v>2860</v>
      </c>
      <c r="AL67" s="184" t="s">
        <v>2744</v>
      </c>
      <c r="AM67" s="184" t="s">
        <v>2744</v>
      </c>
      <c r="AN67" s="184" t="s">
        <v>2860</v>
      </c>
      <c r="AO67" s="184" t="s">
        <v>2744</v>
      </c>
      <c r="AP67" s="184" t="s">
        <v>2744</v>
      </c>
      <c r="AQ67" s="184" t="s">
        <v>2860</v>
      </c>
      <c r="AR67" s="184" t="s">
        <v>2744</v>
      </c>
      <c r="AS67" s="184" t="s">
        <v>2744</v>
      </c>
      <c r="AT67" s="184" t="s">
        <v>2860</v>
      </c>
      <c r="AU67" s="184" t="s">
        <v>2744</v>
      </c>
      <c r="AV67" s="184" t="s">
        <v>2744</v>
      </c>
      <c r="AW67" s="184" t="s">
        <v>2860</v>
      </c>
      <c r="AX67" s="184" t="s">
        <v>2744</v>
      </c>
      <c r="AY67" s="184" t="s">
        <v>2744</v>
      </c>
      <c r="AZ67" s="184" t="s">
        <v>2860</v>
      </c>
      <c r="BA67" s="184" t="s">
        <v>2744</v>
      </c>
      <c r="BB67" s="184" t="s">
        <v>2744</v>
      </c>
      <c r="BC67" s="184" t="s">
        <v>2860</v>
      </c>
      <c r="BD67" s="184" t="s">
        <v>2744</v>
      </c>
      <c r="BE67" s="184" t="s">
        <v>2744</v>
      </c>
      <c r="BF67" s="184" t="s">
        <v>2860</v>
      </c>
      <c r="BG67" s="184" t="s">
        <v>2744</v>
      </c>
      <c r="BH67" s="184" t="s">
        <v>2744</v>
      </c>
      <c r="BI67" s="184" t="s">
        <v>2860</v>
      </c>
      <c r="BJ67" s="184" t="s">
        <v>2744</v>
      </c>
      <c r="BK67" s="184" t="s">
        <v>2744</v>
      </c>
      <c r="BL67" s="184" t="s">
        <v>2860</v>
      </c>
      <c r="BM67" s="184" t="s">
        <v>2744</v>
      </c>
      <c r="BN67" s="184" t="s">
        <v>2744</v>
      </c>
      <c r="BO67" s="184" t="s">
        <v>2860</v>
      </c>
      <c r="BP67" s="184" t="s">
        <v>2744</v>
      </c>
      <c r="BQ67" s="184" t="s">
        <v>2744</v>
      </c>
      <c r="BR67" s="184" t="s">
        <v>2860</v>
      </c>
      <c r="BS67" s="184" t="s">
        <v>2744</v>
      </c>
      <c r="BT67" s="184" t="s">
        <v>2744</v>
      </c>
      <c r="BU67" s="184" t="s">
        <v>2860</v>
      </c>
      <c r="BV67" s="184" t="s">
        <v>2744</v>
      </c>
      <c r="BW67" s="184" t="s">
        <v>2744</v>
      </c>
      <c r="BX67" s="184" t="s">
        <v>2860</v>
      </c>
      <c r="BY67" s="184" t="s">
        <v>2744</v>
      </c>
      <c r="BZ67" s="184" t="s">
        <v>2744</v>
      </c>
      <c r="CA67" s="184" t="s">
        <v>2860</v>
      </c>
      <c r="CB67" s="184" t="s">
        <v>2744</v>
      </c>
      <c r="CC67" s="184" t="s">
        <v>2744</v>
      </c>
      <c r="CD67" s="184" t="s">
        <v>2860</v>
      </c>
      <c r="CE67" s="184" t="s">
        <v>2744</v>
      </c>
      <c r="CF67" s="184" t="s">
        <v>2744</v>
      </c>
      <c r="CG67" s="184" t="s">
        <v>2860</v>
      </c>
      <c r="CH67" s="184" t="s">
        <v>2744</v>
      </c>
      <c r="CI67" s="184" t="s">
        <v>2744</v>
      </c>
      <c r="CJ67" s="184" t="s">
        <v>2860</v>
      </c>
      <c r="CK67" s="184" t="s">
        <v>2744</v>
      </c>
      <c r="CL67" s="184" t="s">
        <v>2744</v>
      </c>
      <c r="CM67" s="184" t="s">
        <v>2860</v>
      </c>
      <c r="CN67" s="184" t="s">
        <v>2744</v>
      </c>
      <c r="CO67" s="184" t="s">
        <v>2744</v>
      </c>
      <c r="CP67" s="184" t="s">
        <v>2860</v>
      </c>
      <c r="CQ67" s="184" t="s">
        <v>2744</v>
      </c>
      <c r="CR67" s="184" t="s">
        <v>2744</v>
      </c>
      <c r="CS67" s="184" t="s">
        <v>2860</v>
      </c>
      <c r="CT67" s="184" t="s">
        <v>2744</v>
      </c>
      <c r="CU67" s="184" t="s">
        <v>2744</v>
      </c>
      <c r="CV67" s="184" t="s">
        <v>2860</v>
      </c>
      <c r="CW67" s="184" t="s">
        <v>2744</v>
      </c>
      <c r="CX67" s="184" t="s">
        <v>2744</v>
      </c>
      <c r="CY67" s="184" t="s">
        <v>2860</v>
      </c>
      <c r="CZ67" s="184" t="s">
        <v>2744</v>
      </c>
      <c r="DA67" s="184" t="s">
        <v>2744</v>
      </c>
      <c r="DB67" s="184" t="s">
        <v>2860</v>
      </c>
      <c r="DC67" s="184" t="s">
        <v>2744</v>
      </c>
      <c r="DD67" s="184" t="s">
        <v>2744</v>
      </c>
      <c r="DE67" s="184" t="s">
        <v>2860</v>
      </c>
      <c r="DF67" s="184" t="s">
        <v>2744</v>
      </c>
      <c r="DG67" s="184" t="s">
        <v>2744</v>
      </c>
      <c r="DH67" s="184" t="s">
        <v>2860</v>
      </c>
      <c r="DI67" s="184" t="s">
        <v>2744</v>
      </c>
      <c r="DJ67" s="184" t="s">
        <v>2744</v>
      </c>
      <c r="DK67" s="184" t="s">
        <v>2860</v>
      </c>
      <c r="DL67" s="184" t="s">
        <v>2744</v>
      </c>
      <c r="DM67" s="184" t="s">
        <v>2744</v>
      </c>
      <c r="DN67" s="184" t="s">
        <v>2860</v>
      </c>
      <c r="DO67" s="184" t="s">
        <v>2744</v>
      </c>
      <c r="DP67" s="184" t="s">
        <v>2744</v>
      </c>
      <c r="DQ67" s="184" t="s">
        <v>2860</v>
      </c>
      <c r="DR67" s="184" t="s">
        <v>2744</v>
      </c>
      <c r="DS67" s="184" t="s">
        <v>2744</v>
      </c>
      <c r="DT67" s="184" t="s">
        <v>2860</v>
      </c>
      <c r="DU67" s="184" t="s">
        <v>2744</v>
      </c>
      <c r="DV67" s="184" t="s">
        <v>2744</v>
      </c>
      <c r="DW67" s="184" t="s">
        <v>2860</v>
      </c>
      <c r="DX67" s="184" t="s">
        <v>2744</v>
      </c>
      <c r="DY67" s="184" t="s">
        <v>2744</v>
      </c>
      <c r="DZ67" s="184" t="s">
        <v>2860</v>
      </c>
      <c r="EA67" s="184" t="s">
        <v>2744</v>
      </c>
      <c r="EB67" s="184" t="s">
        <v>2744</v>
      </c>
      <c r="EC67" s="184" t="s">
        <v>2860</v>
      </c>
      <c r="ED67" s="184" t="s">
        <v>2744</v>
      </c>
      <c r="EE67" s="184" t="s">
        <v>2744</v>
      </c>
      <c r="EF67" s="184" t="s">
        <v>2860</v>
      </c>
      <c r="EG67" s="184" t="s">
        <v>2744</v>
      </c>
      <c r="EH67" s="184" t="s">
        <v>2744</v>
      </c>
      <c r="EI67" s="184" t="s">
        <v>2860</v>
      </c>
      <c r="EJ67" s="184" t="s">
        <v>2744</v>
      </c>
      <c r="EK67" s="184" t="s">
        <v>2744</v>
      </c>
      <c r="EL67" s="184" t="s">
        <v>2860</v>
      </c>
      <c r="EM67" s="184" t="s">
        <v>2744</v>
      </c>
      <c r="EN67" s="184" t="s">
        <v>2744</v>
      </c>
      <c r="EO67" s="184" t="s">
        <v>2860</v>
      </c>
      <c r="EP67" s="184" t="s">
        <v>2744</v>
      </c>
      <c r="EQ67" s="184" t="s">
        <v>2744</v>
      </c>
      <c r="ER67" s="184" t="s">
        <v>2860</v>
      </c>
      <c r="ES67" s="184" t="s">
        <v>2744</v>
      </c>
      <c r="ET67" s="184" t="s">
        <v>2744</v>
      </c>
    </row>
    <row r="68" spans="1:150" x14ac:dyDescent="0.35">
      <c r="A68" s="1"/>
      <c r="B68" s="183" t="s">
        <v>3396</v>
      </c>
      <c r="C68" s="183" t="s">
        <v>53</v>
      </c>
      <c r="D68" s="183" t="s">
        <v>3336</v>
      </c>
      <c r="E68" s="183" t="s">
        <v>3397</v>
      </c>
      <c r="F68" s="183" t="s">
        <v>3398</v>
      </c>
      <c r="G68" s="184" t="s">
        <v>2860</v>
      </c>
      <c r="H68" s="184" t="s">
        <v>2744</v>
      </c>
      <c r="I68" s="184" t="s">
        <v>3339</v>
      </c>
      <c r="J68" s="184" t="s">
        <v>2860</v>
      </c>
      <c r="K68" s="184" t="s">
        <v>3340</v>
      </c>
      <c r="L68" s="184" t="s">
        <v>3341</v>
      </c>
      <c r="M68" s="184" t="s">
        <v>2860</v>
      </c>
      <c r="N68" s="184" t="s">
        <v>3342</v>
      </c>
      <c r="O68" s="184" t="s">
        <v>2744</v>
      </c>
      <c r="P68" s="184" t="s">
        <v>2860</v>
      </c>
      <c r="Q68" s="184" t="s">
        <v>3343</v>
      </c>
      <c r="R68" s="184" t="s">
        <v>2744</v>
      </c>
      <c r="S68" s="184" t="s">
        <v>2860</v>
      </c>
      <c r="T68" s="184" t="s">
        <v>2744</v>
      </c>
      <c r="U68" s="184" t="s">
        <v>2744</v>
      </c>
      <c r="V68" s="184" t="s">
        <v>2860</v>
      </c>
      <c r="W68" s="184" t="s">
        <v>3344</v>
      </c>
      <c r="X68" s="184" t="s">
        <v>2744</v>
      </c>
      <c r="Y68" s="184" t="s">
        <v>2860</v>
      </c>
      <c r="Z68" s="184" t="s">
        <v>3345</v>
      </c>
      <c r="AA68" s="184" t="s">
        <v>3346</v>
      </c>
      <c r="AB68" s="184" t="s">
        <v>2860</v>
      </c>
      <c r="AC68" s="184" t="s">
        <v>3347</v>
      </c>
      <c r="AD68" s="184" t="s">
        <v>2744</v>
      </c>
      <c r="AE68" s="184" t="s">
        <v>2860</v>
      </c>
      <c r="AF68" s="184" t="s">
        <v>3348</v>
      </c>
      <c r="AG68" s="184" t="s">
        <v>3349</v>
      </c>
      <c r="AH68" s="184" t="s">
        <v>2860</v>
      </c>
      <c r="AI68" s="184" t="s">
        <v>3350</v>
      </c>
      <c r="AJ68" s="184" t="s">
        <v>3351</v>
      </c>
      <c r="AK68" s="184" t="s">
        <v>2860</v>
      </c>
      <c r="AL68" s="184" t="s">
        <v>3352</v>
      </c>
      <c r="AM68" s="184" t="s">
        <v>3353</v>
      </c>
      <c r="AN68" s="184" t="s">
        <v>2860</v>
      </c>
      <c r="AO68" s="184" t="s">
        <v>2744</v>
      </c>
      <c r="AP68" s="184" t="s">
        <v>3354</v>
      </c>
      <c r="AQ68" s="184" t="s">
        <v>2860</v>
      </c>
      <c r="AR68" s="184" t="s">
        <v>3355</v>
      </c>
      <c r="AS68" s="184" t="s">
        <v>3356</v>
      </c>
      <c r="AT68" s="184" t="s">
        <v>2860</v>
      </c>
      <c r="AU68" s="184" t="s">
        <v>2744</v>
      </c>
      <c r="AV68" s="184" t="s">
        <v>3357</v>
      </c>
      <c r="AW68" s="184" t="s">
        <v>2860</v>
      </c>
      <c r="AX68" s="184" t="s">
        <v>3358</v>
      </c>
      <c r="AY68" s="184" t="s">
        <v>3359</v>
      </c>
      <c r="AZ68" s="184" t="s">
        <v>2860</v>
      </c>
      <c r="BA68" s="184" t="s">
        <v>3360</v>
      </c>
      <c r="BB68" s="184" t="s">
        <v>3361</v>
      </c>
      <c r="BC68" s="184" t="s">
        <v>2860</v>
      </c>
      <c r="BD68" s="184" t="s">
        <v>2744</v>
      </c>
      <c r="BE68" s="184" t="s">
        <v>3362</v>
      </c>
      <c r="BF68" s="184" t="s">
        <v>2860</v>
      </c>
      <c r="BG68" s="184" t="s">
        <v>2744</v>
      </c>
      <c r="BH68" s="184" t="s">
        <v>3363</v>
      </c>
      <c r="BI68" s="184" t="s">
        <v>2860</v>
      </c>
      <c r="BJ68" s="184" t="s">
        <v>2744</v>
      </c>
      <c r="BK68" s="184" t="s">
        <v>3364</v>
      </c>
      <c r="BL68" s="184" t="s">
        <v>2860</v>
      </c>
      <c r="BM68" s="184" t="s">
        <v>2744</v>
      </c>
      <c r="BN68" s="184" t="s">
        <v>3365</v>
      </c>
      <c r="BO68" s="184" t="s">
        <v>2860</v>
      </c>
      <c r="BP68" s="184" t="s">
        <v>2744</v>
      </c>
      <c r="BQ68" s="184" t="s">
        <v>3366</v>
      </c>
      <c r="BR68" s="184" t="s">
        <v>2860</v>
      </c>
      <c r="BS68" s="184" t="s">
        <v>2744</v>
      </c>
      <c r="BT68" s="184" t="s">
        <v>3367</v>
      </c>
      <c r="BU68" s="184" t="s">
        <v>2860</v>
      </c>
      <c r="BV68" s="184" t="s">
        <v>2744</v>
      </c>
      <c r="BW68" s="184" t="s">
        <v>3368</v>
      </c>
      <c r="BX68" s="184" t="s">
        <v>2860</v>
      </c>
      <c r="BY68" s="184" t="s">
        <v>2744</v>
      </c>
      <c r="BZ68" s="184" t="s">
        <v>3369</v>
      </c>
      <c r="CA68" s="184" t="s">
        <v>2860</v>
      </c>
      <c r="CB68" s="184" t="s">
        <v>2744</v>
      </c>
      <c r="CC68" s="184" t="s">
        <v>3370</v>
      </c>
      <c r="CD68" s="184" t="s">
        <v>2860</v>
      </c>
      <c r="CE68" s="184" t="s">
        <v>2744</v>
      </c>
      <c r="CF68" s="184" t="s">
        <v>3371</v>
      </c>
      <c r="CG68" s="184" t="s">
        <v>2860</v>
      </c>
      <c r="CH68" s="184" t="s">
        <v>3158</v>
      </c>
      <c r="CI68" s="184" t="s">
        <v>3372</v>
      </c>
      <c r="CJ68" s="184" t="s">
        <v>2860</v>
      </c>
      <c r="CK68" s="184" t="s">
        <v>2744</v>
      </c>
      <c r="CL68" s="184" t="s">
        <v>3373</v>
      </c>
      <c r="CM68" s="184" t="s">
        <v>2860</v>
      </c>
      <c r="CN68" s="184" t="s">
        <v>2744</v>
      </c>
      <c r="CO68" s="184" t="s">
        <v>2744</v>
      </c>
      <c r="CP68" s="184" t="s">
        <v>2860</v>
      </c>
      <c r="CQ68" s="184" t="s">
        <v>2744</v>
      </c>
      <c r="CR68" s="184" t="s">
        <v>2744</v>
      </c>
      <c r="CS68" s="184" t="s">
        <v>2860</v>
      </c>
      <c r="CT68" s="184" t="s">
        <v>2744</v>
      </c>
      <c r="CU68" s="184" t="s">
        <v>3374</v>
      </c>
      <c r="CV68" s="184" t="s">
        <v>2860</v>
      </c>
      <c r="CW68" s="184" t="s">
        <v>2744</v>
      </c>
      <c r="CX68" s="184" t="s">
        <v>3375</v>
      </c>
      <c r="CY68" s="184" t="s">
        <v>2860</v>
      </c>
      <c r="CZ68" s="184" t="s">
        <v>2744</v>
      </c>
      <c r="DA68" s="184" t="s">
        <v>3376</v>
      </c>
      <c r="DB68" s="184" t="s">
        <v>2860</v>
      </c>
      <c r="DC68" s="184" t="s">
        <v>2744</v>
      </c>
      <c r="DD68" s="184" t="s">
        <v>3377</v>
      </c>
      <c r="DE68" s="184" t="s">
        <v>2860</v>
      </c>
      <c r="DF68" s="184" t="s">
        <v>2744</v>
      </c>
      <c r="DG68" s="184" t="s">
        <v>3378</v>
      </c>
      <c r="DH68" s="184" t="s">
        <v>2860</v>
      </c>
      <c r="DI68" s="184" t="s">
        <v>2744</v>
      </c>
      <c r="DJ68" s="184" t="s">
        <v>3379</v>
      </c>
      <c r="DK68" s="184" t="s">
        <v>2860</v>
      </c>
      <c r="DL68" s="184" t="s">
        <v>2744</v>
      </c>
      <c r="DM68" s="184" t="s">
        <v>3380</v>
      </c>
      <c r="DN68" s="184" t="s">
        <v>2860</v>
      </c>
      <c r="DO68" s="184" t="s">
        <v>3381</v>
      </c>
      <c r="DP68" s="184" t="s">
        <v>2744</v>
      </c>
      <c r="DQ68" s="184" t="s">
        <v>2860</v>
      </c>
      <c r="DR68" s="184" t="s">
        <v>3382</v>
      </c>
      <c r="DS68" s="184" t="s">
        <v>3383</v>
      </c>
      <c r="DT68" s="184" t="s">
        <v>2860</v>
      </c>
      <c r="DU68" s="184" t="s">
        <v>2744</v>
      </c>
      <c r="DV68" s="184" t="s">
        <v>2744</v>
      </c>
      <c r="DW68" s="184" t="s">
        <v>2860</v>
      </c>
      <c r="DX68" s="184" t="s">
        <v>3382</v>
      </c>
      <c r="DY68" s="184" t="s">
        <v>2744</v>
      </c>
      <c r="DZ68" s="184" t="s">
        <v>2860</v>
      </c>
      <c r="EA68" s="184" t="s">
        <v>3382</v>
      </c>
      <c r="EB68" s="184" t="s">
        <v>2744</v>
      </c>
      <c r="EC68" s="184" t="s">
        <v>2860</v>
      </c>
      <c r="ED68" s="184" t="s">
        <v>3058</v>
      </c>
      <c r="EE68" s="184" t="s">
        <v>2744</v>
      </c>
      <c r="EF68" s="184" t="s">
        <v>2860</v>
      </c>
      <c r="EG68" s="184" t="s">
        <v>3384</v>
      </c>
      <c r="EH68" s="184" t="s">
        <v>3385</v>
      </c>
      <c r="EI68" s="184" t="s">
        <v>2860</v>
      </c>
      <c r="EJ68" s="184" t="s">
        <v>3386</v>
      </c>
      <c r="EK68" s="184" t="s">
        <v>3387</v>
      </c>
      <c r="EL68" s="184" t="s">
        <v>2860</v>
      </c>
      <c r="EM68" s="184" t="s">
        <v>3054</v>
      </c>
      <c r="EN68" s="184" t="s">
        <v>3388</v>
      </c>
      <c r="EO68" s="184" t="s">
        <v>2860</v>
      </c>
      <c r="EP68" s="184" t="s">
        <v>3389</v>
      </c>
      <c r="EQ68" s="184" t="s">
        <v>3390</v>
      </c>
      <c r="ER68" s="184" t="s">
        <v>2860</v>
      </c>
      <c r="ES68" s="184" t="s">
        <v>3391</v>
      </c>
      <c r="ET68" s="184" t="s">
        <v>3392</v>
      </c>
    </row>
    <row r="69" spans="1:150" x14ac:dyDescent="0.35">
      <c r="A69" s="1"/>
      <c r="B69" s="182" t="s">
        <v>3399</v>
      </c>
      <c r="C69" s="182" t="s">
        <v>563</v>
      </c>
      <c r="D69" s="182" t="s">
        <v>929</v>
      </c>
      <c r="E69" s="182" t="s">
        <v>3400</v>
      </c>
      <c r="F69" s="182" t="s">
        <v>3401</v>
      </c>
      <c r="G69" s="182" t="s">
        <v>2860</v>
      </c>
      <c r="H69" s="182" t="s">
        <v>3402</v>
      </c>
      <c r="I69" s="182" t="s">
        <v>2744</v>
      </c>
      <c r="J69" s="182" t="s">
        <v>2860</v>
      </c>
      <c r="K69" s="182" t="s">
        <v>3403</v>
      </c>
      <c r="L69" s="182" t="s">
        <v>2744</v>
      </c>
      <c r="M69" s="182" t="s">
        <v>2860</v>
      </c>
      <c r="N69" s="182" t="s">
        <v>2904</v>
      </c>
      <c r="O69" s="182" t="s">
        <v>2744</v>
      </c>
      <c r="P69" s="182" t="s">
        <v>2860</v>
      </c>
      <c r="Q69" s="182" t="s">
        <v>3404</v>
      </c>
      <c r="R69" s="182" t="s">
        <v>2744</v>
      </c>
      <c r="S69" s="182" t="s">
        <v>2860</v>
      </c>
      <c r="T69" s="182" t="s">
        <v>2744</v>
      </c>
      <c r="U69" s="182" t="s">
        <v>3405</v>
      </c>
      <c r="V69" s="182" t="s">
        <v>2860</v>
      </c>
      <c r="W69" s="182" t="s">
        <v>2744</v>
      </c>
      <c r="X69" s="182" t="s">
        <v>2744</v>
      </c>
      <c r="Y69" s="182" t="s">
        <v>2860</v>
      </c>
      <c r="Z69" s="182" t="s">
        <v>3406</v>
      </c>
      <c r="AA69" s="182" t="s">
        <v>2744</v>
      </c>
      <c r="AB69" s="182" t="s">
        <v>2860</v>
      </c>
      <c r="AC69" s="182" t="s">
        <v>3407</v>
      </c>
      <c r="AD69" s="182" t="s">
        <v>2744</v>
      </c>
      <c r="AE69" s="182" t="s">
        <v>2860</v>
      </c>
      <c r="AF69" s="182" t="s">
        <v>3408</v>
      </c>
      <c r="AG69" s="182" t="s">
        <v>2744</v>
      </c>
      <c r="AH69" s="182" t="s">
        <v>2860</v>
      </c>
      <c r="AI69" s="182" t="s">
        <v>3409</v>
      </c>
      <c r="AJ69" s="182" t="s">
        <v>2744</v>
      </c>
      <c r="AK69" s="182" t="s">
        <v>2860</v>
      </c>
      <c r="AL69" s="182" t="s">
        <v>3410</v>
      </c>
      <c r="AM69" s="182" t="s">
        <v>2744</v>
      </c>
      <c r="AN69" s="182" t="s">
        <v>2860</v>
      </c>
      <c r="AO69" s="182" t="s">
        <v>3411</v>
      </c>
      <c r="AP69" s="182" t="s">
        <v>2744</v>
      </c>
      <c r="AQ69" s="182" t="s">
        <v>2860</v>
      </c>
      <c r="AR69" s="182" t="s">
        <v>3410</v>
      </c>
      <c r="AS69" s="182" t="s">
        <v>2744</v>
      </c>
      <c r="AT69" s="182" t="s">
        <v>2860</v>
      </c>
      <c r="AU69" s="182" t="s">
        <v>3411</v>
      </c>
      <c r="AV69" s="182" t="s">
        <v>2744</v>
      </c>
      <c r="AW69" s="182" t="s">
        <v>2860</v>
      </c>
      <c r="AX69" s="182" t="s">
        <v>3410</v>
      </c>
      <c r="AY69" s="182" t="s">
        <v>2744</v>
      </c>
      <c r="AZ69" s="182" t="s">
        <v>2860</v>
      </c>
      <c r="BA69" s="182" t="s">
        <v>3410</v>
      </c>
      <c r="BB69" s="182" t="s">
        <v>2744</v>
      </c>
      <c r="BC69" s="182" t="s">
        <v>2860</v>
      </c>
      <c r="BD69" s="182" t="s">
        <v>3412</v>
      </c>
      <c r="BE69" s="182" t="s">
        <v>2744</v>
      </c>
      <c r="BF69" s="182" t="s">
        <v>2860</v>
      </c>
      <c r="BG69" s="182" t="s">
        <v>2744</v>
      </c>
      <c r="BH69" s="182" t="s">
        <v>2744</v>
      </c>
      <c r="BI69" s="182" t="s">
        <v>2860</v>
      </c>
      <c r="BJ69" s="182" t="s">
        <v>3402</v>
      </c>
      <c r="BK69" s="182" t="s">
        <v>3413</v>
      </c>
      <c r="BL69" s="182" t="s">
        <v>2860</v>
      </c>
      <c r="BM69" s="182" t="s">
        <v>3402</v>
      </c>
      <c r="BN69" s="182" t="s">
        <v>2744</v>
      </c>
      <c r="BO69" s="182" t="s">
        <v>2860</v>
      </c>
      <c r="BP69" s="182" t="s">
        <v>3402</v>
      </c>
      <c r="BQ69" s="182" t="s">
        <v>3414</v>
      </c>
      <c r="BR69" s="182" t="s">
        <v>2860</v>
      </c>
      <c r="BS69" s="182" t="s">
        <v>3402</v>
      </c>
      <c r="BT69" s="182" t="s">
        <v>2744</v>
      </c>
      <c r="BU69" s="182" t="s">
        <v>2860</v>
      </c>
      <c r="BV69" s="182" t="s">
        <v>3402</v>
      </c>
      <c r="BW69" s="182" t="s">
        <v>2744</v>
      </c>
      <c r="BX69" s="182" t="s">
        <v>2860</v>
      </c>
      <c r="BY69" s="182" t="s">
        <v>2744</v>
      </c>
      <c r="BZ69" s="182" t="s">
        <v>2744</v>
      </c>
      <c r="CA69" s="182" t="s">
        <v>2860</v>
      </c>
      <c r="CB69" s="182" t="s">
        <v>2744</v>
      </c>
      <c r="CC69" s="182" t="s">
        <v>2744</v>
      </c>
      <c r="CD69" s="182" t="s">
        <v>2860</v>
      </c>
      <c r="CE69" s="182" t="s">
        <v>3402</v>
      </c>
      <c r="CF69" s="182" t="s">
        <v>3415</v>
      </c>
      <c r="CG69" s="182" t="s">
        <v>2860</v>
      </c>
      <c r="CH69" s="182" t="s">
        <v>3402</v>
      </c>
      <c r="CI69" s="182" t="s">
        <v>2744</v>
      </c>
      <c r="CJ69" s="182" t="s">
        <v>2860</v>
      </c>
      <c r="CK69" s="182" t="s">
        <v>3402</v>
      </c>
      <c r="CL69" s="182" t="s">
        <v>2744</v>
      </c>
      <c r="CM69" s="182" t="s">
        <v>2860</v>
      </c>
      <c r="CN69" s="182" t="s">
        <v>3416</v>
      </c>
      <c r="CO69" s="182" t="s">
        <v>3417</v>
      </c>
      <c r="CP69" s="182" t="s">
        <v>2860</v>
      </c>
      <c r="CQ69" s="182" t="s">
        <v>3418</v>
      </c>
      <c r="CR69" s="182" t="s">
        <v>2744</v>
      </c>
      <c r="CS69" s="182" t="s">
        <v>2860</v>
      </c>
      <c r="CT69" s="182" t="s">
        <v>3419</v>
      </c>
      <c r="CU69" s="182" t="s">
        <v>2744</v>
      </c>
      <c r="CV69" s="182" t="s">
        <v>2860</v>
      </c>
      <c r="CW69" s="182" t="s">
        <v>2744</v>
      </c>
      <c r="CX69" s="182" t="s">
        <v>2744</v>
      </c>
      <c r="CY69" s="182" t="s">
        <v>2860</v>
      </c>
      <c r="CZ69" s="182" t="s">
        <v>3402</v>
      </c>
      <c r="DA69" s="182" t="s">
        <v>2744</v>
      </c>
      <c r="DB69" s="182" t="s">
        <v>2860</v>
      </c>
      <c r="DC69" s="182" t="s">
        <v>3402</v>
      </c>
      <c r="DD69" s="182" t="s">
        <v>2744</v>
      </c>
      <c r="DE69" s="182" t="s">
        <v>2860</v>
      </c>
      <c r="DF69" s="182" t="s">
        <v>3402</v>
      </c>
      <c r="DG69" s="182" t="s">
        <v>2744</v>
      </c>
      <c r="DH69" s="182" t="s">
        <v>2860</v>
      </c>
      <c r="DI69" s="182" t="s">
        <v>2744</v>
      </c>
      <c r="DJ69" s="182" t="s">
        <v>2744</v>
      </c>
      <c r="DK69" s="182" t="s">
        <v>2860</v>
      </c>
      <c r="DL69" s="182" t="s">
        <v>2744</v>
      </c>
      <c r="DM69" s="182" t="s">
        <v>2744</v>
      </c>
      <c r="DN69" s="182" t="s">
        <v>2860</v>
      </c>
      <c r="DO69" s="182" t="s">
        <v>3402</v>
      </c>
      <c r="DP69" s="182" t="s">
        <v>2744</v>
      </c>
      <c r="DQ69" s="182" t="s">
        <v>2860</v>
      </c>
      <c r="DR69" s="182" t="s">
        <v>2744</v>
      </c>
      <c r="DS69" s="182" t="s">
        <v>2744</v>
      </c>
      <c r="DT69" s="182" t="s">
        <v>2860</v>
      </c>
      <c r="DU69" s="182" t="s">
        <v>3402</v>
      </c>
      <c r="DV69" s="182" t="s">
        <v>2744</v>
      </c>
      <c r="DW69" s="182" t="s">
        <v>2860</v>
      </c>
      <c r="DX69" s="182" t="s">
        <v>2744</v>
      </c>
      <c r="DY69" s="182" t="s">
        <v>2744</v>
      </c>
      <c r="DZ69" s="182" t="s">
        <v>2860</v>
      </c>
      <c r="EA69" s="182" t="s">
        <v>2744</v>
      </c>
      <c r="EB69" s="182" t="s">
        <v>2744</v>
      </c>
      <c r="EC69" s="182" t="s">
        <v>2860</v>
      </c>
      <c r="ED69" s="182" t="s">
        <v>3402</v>
      </c>
      <c r="EE69" s="182" t="s">
        <v>2744</v>
      </c>
      <c r="EF69" s="182" t="s">
        <v>2860</v>
      </c>
      <c r="EG69" s="182" t="s">
        <v>3402</v>
      </c>
      <c r="EH69" s="182" t="s">
        <v>2744</v>
      </c>
      <c r="EI69" s="182" t="s">
        <v>2860</v>
      </c>
      <c r="EJ69" s="182" t="s">
        <v>3402</v>
      </c>
      <c r="EK69" s="182" t="s">
        <v>2744</v>
      </c>
      <c r="EL69" s="182" t="s">
        <v>2860</v>
      </c>
      <c r="EM69" s="182" t="s">
        <v>3402</v>
      </c>
      <c r="EN69" s="182" t="s">
        <v>2905</v>
      </c>
      <c r="EO69" s="182" t="s">
        <v>2860</v>
      </c>
      <c r="EP69" s="182" t="s">
        <v>3402</v>
      </c>
      <c r="EQ69" s="182" t="s">
        <v>2744</v>
      </c>
      <c r="ER69" s="182" t="s">
        <v>2860</v>
      </c>
      <c r="ES69" s="182" t="s">
        <v>2744</v>
      </c>
      <c r="ET69" s="182" t="s">
        <v>2744</v>
      </c>
    </row>
    <row r="70" spans="1:150" x14ac:dyDescent="0.35">
      <c r="A70" s="1"/>
      <c r="B70" s="183" t="s">
        <v>3420</v>
      </c>
      <c r="C70" s="183" t="s">
        <v>563</v>
      </c>
      <c r="D70" s="183" t="s">
        <v>929</v>
      </c>
      <c r="E70" s="183" t="s">
        <v>3421</v>
      </c>
      <c r="F70" s="183" t="s">
        <v>3422</v>
      </c>
      <c r="G70" s="184" t="s">
        <v>2860</v>
      </c>
      <c r="H70" s="184" t="s">
        <v>2744</v>
      </c>
      <c r="I70" s="184" t="s">
        <v>2744</v>
      </c>
      <c r="J70" s="184" t="s">
        <v>2860</v>
      </c>
      <c r="K70" s="184" t="s">
        <v>2744</v>
      </c>
      <c r="L70" s="184" t="s">
        <v>2744</v>
      </c>
      <c r="M70" s="184" t="s">
        <v>2860</v>
      </c>
      <c r="N70" s="184" t="s">
        <v>2744</v>
      </c>
      <c r="O70" s="184" t="s">
        <v>2744</v>
      </c>
      <c r="P70" s="184" t="s">
        <v>2860</v>
      </c>
      <c r="Q70" s="184" t="s">
        <v>2744</v>
      </c>
      <c r="R70" s="184" t="s">
        <v>2744</v>
      </c>
      <c r="S70" s="184" t="s">
        <v>2860</v>
      </c>
      <c r="T70" s="184" t="s">
        <v>2744</v>
      </c>
      <c r="U70" s="184" t="s">
        <v>2744</v>
      </c>
      <c r="V70" s="184" t="s">
        <v>2860</v>
      </c>
      <c r="W70" s="184" t="s">
        <v>2744</v>
      </c>
      <c r="X70" s="184" t="s">
        <v>2744</v>
      </c>
      <c r="Y70" s="184" t="s">
        <v>2860</v>
      </c>
      <c r="Z70" s="184" t="s">
        <v>2744</v>
      </c>
      <c r="AA70" s="184" t="s">
        <v>2744</v>
      </c>
      <c r="AB70" s="184" t="s">
        <v>2860</v>
      </c>
      <c r="AC70" s="184" t="s">
        <v>2744</v>
      </c>
      <c r="AD70" s="184" t="s">
        <v>2744</v>
      </c>
      <c r="AE70" s="184" t="s">
        <v>2860</v>
      </c>
      <c r="AF70" s="184" t="s">
        <v>2744</v>
      </c>
      <c r="AG70" s="184" t="s">
        <v>2744</v>
      </c>
      <c r="AH70" s="184" t="s">
        <v>2860</v>
      </c>
      <c r="AI70" s="184" t="s">
        <v>2744</v>
      </c>
      <c r="AJ70" s="184" t="s">
        <v>2744</v>
      </c>
      <c r="AK70" s="184" t="s">
        <v>2860</v>
      </c>
      <c r="AL70" s="184" t="s">
        <v>2744</v>
      </c>
      <c r="AM70" s="184" t="s">
        <v>2744</v>
      </c>
      <c r="AN70" s="184" t="s">
        <v>2860</v>
      </c>
      <c r="AO70" s="184" t="s">
        <v>2744</v>
      </c>
      <c r="AP70" s="184" t="s">
        <v>2744</v>
      </c>
      <c r="AQ70" s="184" t="s">
        <v>2860</v>
      </c>
      <c r="AR70" s="184" t="s">
        <v>2744</v>
      </c>
      <c r="AS70" s="184" t="s">
        <v>2744</v>
      </c>
      <c r="AT70" s="184" t="s">
        <v>2860</v>
      </c>
      <c r="AU70" s="184" t="s">
        <v>2744</v>
      </c>
      <c r="AV70" s="184" t="s">
        <v>2744</v>
      </c>
      <c r="AW70" s="184" t="s">
        <v>2860</v>
      </c>
      <c r="AX70" s="184" t="s">
        <v>2744</v>
      </c>
      <c r="AY70" s="184" t="s">
        <v>2744</v>
      </c>
      <c r="AZ70" s="184" t="s">
        <v>2860</v>
      </c>
      <c r="BA70" s="184" t="s">
        <v>2744</v>
      </c>
      <c r="BB70" s="184" t="s">
        <v>2744</v>
      </c>
      <c r="BC70" s="184" t="s">
        <v>2860</v>
      </c>
      <c r="BD70" s="184" t="s">
        <v>2744</v>
      </c>
      <c r="BE70" s="184" t="s">
        <v>2744</v>
      </c>
      <c r="BF70" s="184" t="s">
        <v>2860</v>
      </c>
      <c r="BG70" s="184" t="s">
        <v>2744</v>
      </c>
      <c r="BH70" s="184" t="s">
        <v>2744</v>
      </c>
      <c r="BI70" s="184" t="s">
        <v>2860</v>
      </c>
      <c r="BJ70" s="184" t="s">
        <v>2744</v>
      </c>
      <c r="BK70" s="184" t="s">
        <v>2744</v>
      </c>
      <c r="BL70" s="184" t="s">
        <v>2860</v>
      </c>
      <c r="BM70" s="184" t="s">
        <v>2744</v>
      </c>
      <c r="BN70" s="184" t="s">
        <v>2744</v>
      </c>
      <c r="BO70" s="184" t="s">
        <v>2860</v>
      </c>
      <c r="BP70" s="184" t="s">
        <v>2744</v>
      </c>
      <c r="BQ70" s="184" t="s">
        <v>2744</v>
      </c>
      <c r="BR70" s="184" t="s">
        <v>2860</v>
      </c>
      <c r="BS70" s="184" t="s">
        <v>2744</v>
      </c>
      <c r="BT70" s="184" t="s">
        <v>2744</v>
      </c>
      <c r="BU70" s="184" t="s">
        <v>2860</v>
      </c>
      <c r="BV70" s="184" t="s">
        <v>2744</v>
      </c>
      <c r="BW70" s="184" t="s">
        <v>2744</v>
      </c>
      <c r="BX70" s="184" t="s">
        <v>2860</v>
      </c>
      <c r="BY70" s="184" t="s">
        <v>2744</v>
      </c>
      <c r="BZ70" s="184" t="s">
        <v>2744</v>
      </c>
      <c r="CA70" s="184" t="s">
        <v>2860</v>
      </c>
      <c r="CB70" s="184" t="s">
        <v>2744</v>
      </c>
      <c r="CC70" s="184" t="s">
        <v>2744</v>
      </c>
      <c r="CD70" s="184" t="s">
        <v>2860</v>
      </c>
      <c r="CE70" s="184" t="s">
        <v>2744</v>
      </c>
      <c r="CF70" s="184" t="s">
        <v>2744</v>
      </c>
      <c r="CG70" s="184" t="s">
        <v>2860</v>
      </c>
      <c r="CH70" s="184" t="s">
        <v>2744</v>
      </c>
      <c r="CI70" s="184" t="s">
        <v>2744</v>
      </c>
      <c r="CJ70" s="184" t="s">
        <v>2860</v>
      </c>
      <c r="CK70" s="184" t="s">
        <v>2744</v>
      </c>
      <c r="CL70" s="184" t="s">
        <v>2744</v>
      </c>
      <c r="CM70" s="184" t="s">
        <v>2860</v>
      </c>
      <c r="CN70" s="184" t="s">
        <v>2744</v>
      </c>
      <c r="CO70" s="184" t="s">
        <v>2744</v>
      </c>
      <c r="CP70" s="184" t="s">
        <v>2860</v>
      </c>
      <c r="CQ70" s="184" t="s">
        <v>2744</v>
      </c>
      <c r="CR70" s="184" t="s">
        <v>2744</v>
      </c>
      <c r="CS70" s="184" t="s">
        <v>2860</v>
      </c>
      <c r="CT70" s="184" t="s">
        <v>2744</v>
      </c>
      <c r="CU70" s="184" t="s">
        <v>2744</v>
      </c>
      <c r="CV70" s="184" t="s">
        <v>2860</v>
      </c>
      <c r="CW70" s="184" t="s">
        <v>2744</v>
      </c>
      <c r="CX70" s="184" t="s">
        <v>2744</v>
      </c>
      <c r="CY70" s="184" t="s">
        <v>2860</v>
      </c>
      <c r="CZ70" s="184" t="s">
        <v>2744</v>
      </c>
      <c r="DA70" s="184" t="s">
        <v>2744</v>
      </c>
      <c r="DB70" s="184" t="s">
        <v>2860</v>
      </c>
      <c r="DC70" s="184" t="s">
        <v>2744</v>
      </c>
      <c r="DD70" s="184" t="s">
        <v>2744</v>
      </c>
      <c r="DE70" s="184" t="s">
        <v>2860</v>
      </c>
      <c r="DF70" s="184" t="s">
        <v>2744</v>
      </c>
      <c r="DG70" s="184" t="s">
        <v>2744</v>
      </c>
      <c r="DH70" s="184" t="s">
        <v>2860</v>
      </c>
      <c r="DI70" s="184" t="s">
        <v>2744</v>
      </c>
      <c r="DJ70" s="184" t="s">
        <v>2744</v>
      </c>
      <c r="DK70" s="184" t="s">
        <v>2860</v>
      </c>
      <c r="DL70" s="184" t="s">
        <v>2744</v>
      </c>
      <c r="DM70" s="184" t="s">
        <v>2744</v>
      </c>
      <c r="DN70" s="184" t="s">
        <v>2860</v>
      </c>
      <c r="DO70" s="184" t="s">
        <v>2744</v>
      </c>
      <c r="DP70" s="184" t="s">
        <v>2744</v>
      </c>
      <c r="DQ70" s="184" t="s">
        <v>2860</v>
      </c>
      <c r="DR70" s="184" t="s">
        <v>2744</v>
      </c>
      <c r="DS70" s="184" t="s">
        <v>2744</v>
      </c>
      <c r="DT70" s="184" t="s">
        <v>2860</v>
      </c>
      <c r="DU70" s="184" t="s">
        <v>2744</v>
      </c>
      <c r="DV70" s="184" t="s">
        <v>2744</v>
      </c>
      <c r="DW70" s="184" t="s">
        <v>2860</v>
      </c>
      <c r="DX70" s="184" t="s">
        <v>2744</v>
      </c>
      <c r="DY70" s="184" t="s">
        <v>2744</v>
      </c>
      <c r="DZ70" s="184" t="s">
        <v>2860</v>
      </c>
      <c r="EA70" s="184" t="s">
        <v>2744</v>
      </c>
      <c r="EB70" s="184" t="s">
        <v>2744</v>
      </c>
      <c r="EC70" s="184" t="s">
        <v>2860</v>
      </c>
      <c r="ED70" s="184" t="s">
        <v>2744</v>
      </c>
      <c r="EE70" s="184" t="s">
        <v>2744</v>
      </c>
      <c r="EF70" s="184" t="s">
        <v>2860</v>
      </c>
      <c r="EG70" s="184" t="s">
        <v>2744</v>
      </c>
      <c r="EH70" s="184" t="s">
        <v>2744</v>
      </c>
      <c r="EI70" s="184" t="s">
        <v>2860</v>
      </c>
      <c r="EJ70" s="184" t="s">
        <v>2744</v>
      </c>
      <c r="EK70" s="184" t="s">
        <v>2744</v>
      </c>
      <c r="EL70" s="184" t="s">
        <v>2860</v>
      </c>
      <c r="EM70" s="184" t="s">
        <v>2744</v>
      </c>
      <c r="EN70" s="184" t="s">
        <v>2744</v>
      </c>
      <c r="EO70" s="184" t="s">
        <v>2860</v>
      </c>
      <c r="EP70" s="184" t="s">
        <v>2744</v>
      </c>
      <c r="EQ70" s="184" t="s">
        <v>2744</v>
      </c>
      <c r="ER70" s="184" t="s">
        <v>2860</v>
      </c>
      <c r="ES70" s="184" t="s">
        <v>2744</v>
      </c>
      <c r="ET70" s="184" t="s">
        <v>2744</v>
      </c>
    </row>
    <row r="71" spans="1:150" x14ac:dyDescent="0.35">
      <c r="A71" s="1"/>
      <c r="B71" s="183" t="s">
        <v>3423</v>
      </c>
      <c r="C71" s="183" t="s">
        <v>563</v>
      </c>
      <c r="D71" s="183" t="s">
        <v>929</v>
      </c>
      <c r="E71" s="183" t="s">
        <v>3424</v>
      </c>
      <c r="F71" s="183" t="s">
        <v>3425</v>
      </c>
      <c r="G71" s="184" t="s">
        <v>2860</v>
      </c>
      <c r="H71" s="184" t="s">
        <v>3402</v>
      </c>
      <c r="I71" s="184" t="s">
        <v>2744</v>
      </c>
      <c r="J71" s="184" t="s">
        <v>2860</v>
      </c>
      <c r="K71" s="184" t="s">
        <v>3403</v>
      </c>
      <c r="L71" s="184" t="s">
        <v>2744</v>
      </c>
      <c r="M71" s="184" t="s">
        <v>2860</v>
      </c>
      <c r="N71" s="184" t="s">
        <v>2904</v>
      </c>
      <c r="O71" s="184" t="s">
        <v>2744</v>
      </c>
      <c r="P71" s="184" t="s">
        <v>2860</v>
      </c>
      <c r="Q71" s="184" t="s">
        <v>3404</v>
      </c>
      <c r="R71" s="184" t="s">
        <v>2744</v>
      </c>
      <c r="S71" s="184" t="s">
        <v>2860</v>
      </c>
      <c r="T71" s="184" t="s">
        <v>2744</v>
      </c>
      <c r="U71" s="184" t="s">
        <v>3405</v>
      </c>
      <c r="V71" s="184" t="s">
        <v>2860</v>
      </c>
      <c r="W71" s="184" t="s">
        <v>2744</v>
      </c>
      <c r="X71" s="184" t="s">
        <v>2744</v>
      </c>
      <c r="Y71" s="184" t="s">
        <v>2860</v>
      </c>
      <c r="Z71" s="184" t="s">
        <v>3406</v>
      </c>
      <c r="AA71" s="184" t="s">
        <v>2744</v>
      </c>
      <c r="AB71" s="184" t="s">
        <v>2860</v>
      </c>
      <c r="AC71" s="184" t="s">
        <v>3407</v>
      </c>
      <c r="AD71" s="184" t="s">
        <v>2744</v>
      </c>
      <c r="AE71" s="184" t="s">
        <v>2860</v>
      </c>
      <c r="AF71" s="184" t="s">
        <v>3408</v>
      </c>
      <c r="AG71" s="184" t="s">
        <v>2744</v>
      </c>
      <c r="AH71" s="184" t="s">
        <v>2860</v>
      </c>
      <c r="AI71" s="184" t="s">
        <v>3409</v>
      </c>
      <c r="AJ71" s="184" t="s">
        <v>2744</v>
      </c>
      <c r="AK71" s="184" t="s">
        <v>2860</v>
      </c>
      <c r="AL71" s="184" t="s">
        <v>3410</v>
      </c>
      <c r="AM71" s="184" t="s">
        <v>2744</v>
      </c>
      <c r="AN71" s="184" t="s">
        <v>2860</v>
      </c>
      <c r="AO71" s="184" t="s">
        <v>3411</v>
      </c>
      <c r="AP71" s="184" t="s">
        <v>2744</v>
      </c>
      <c r="AQ71" s="184" t="s">
        <v>2860</v>
      </c>
      <c r="AR71" s="184" t="s">
        <v>3410</v>
      </c>
      <c r="AS71" s="184" t="s">
        <v>2744</v>
      </c>
      <c r="AT71" s="184" t="s">
        <v>2860</v>
      </c>
      <c r="AU71" s="184" t="s">
        <v>3411</v>
      </c>
      <c r="AV71" s="184" t="s">
        <v>2744</v>
      </c>
      <c r="AW71" s="184" t="s">
        <v>2860</v>
      </c>
      <c r="AX71" s="184" t="s">
        <v>3410</v>
      </c>
      <c r="AY71" s="184" t="s">
        <v>2744</v>
      </c>
      <c r="AZ71" s="184" t="s">
        <v>2860</v>
      </c>
      <c r="BA71" s="184" t="s">
        <v>3410</v>
      </c>
      <c r="BB71" s="184" t="s">
        <v>2744</v>
      </c>
      <c r="BC71" s="184" t="s">
        <v>2860</v>
      </c>
      <c r="BD71" s="184" t="s">
        <v>3412</v>
      </c>
      <c r="BE71" s="184" t="s">
        <v>2744</v>
      </c>
      <c r="BF71" s="184" t="s">
        <v>2860</v>
      </c>
      <c r="BG71" s="184" t="s">
        <v>2744</v>
      </c>
      <c r="BH71" s="184" t="s">
        <v>2744</v>
      </c>
      <c r="BI71" s="184" t="s">
        <v>2860</v>
      </c>
      <c r="BJ71" s="184" t="s">
        <v>3402</v>
      </c>
      <c r="BK71" s="184" t="s">
        <v>3413</v>
      </c>
      <c r="BL71" s="184" t="s">
        <v>2860</v>
      </c>
      <c r="BM71" s="184" t="s">
        <v>3402</v>
      </c>
      <c r="BN71" s="184" t="s">
        <v>2744</v>
      </c>
      <c r="BO71" s="184" t="s">
        <v>2860</v>
      </c>
      <c r="BP71" s="184" t="s">
        <v>3402</v>
      </c>
      <c r="BQ71" s="184" t="s">
        <v>3414</v>
      </c>
      <c r="BR71" s="184" t="s">
        <v>2860</v>
      </c>
      <c r="BS71" s="184" t="s">
        <v>3402</v>
      </c>
      <c r="BT71" s="184" t="s">
        <v>2744</v>
      </c>
      <c r="BU71" s="184" t="s">
        <v>2860</v>
      </c>
      <c r="BV71" s="184" t="s">
        <v>3402</v>
      </c>
      <c r="BW71" s="184" t="s">
        <v>2744</v>
      </c>
      <c r="BX71" s="184" t="s">
        <v>2860</v>
      </c>
      <c r="BY71" s="184" t="s">
        <v>2744</v>
      </c>
      <c r="BZ71" s="184" t="s">
        <v>2744</v>
      </c>
      <c r="CA71" s="184" t="s">
        <v>2860</v>
      </c>
      <c r="CB71" s="184" t="s">
        <v>2744</v>
      </c>
      <c r="CC71" s="184" t="s">
        <v>2744</v>
      </c>
      <c r="CD71" s="184" t="s">
        <v>2860</v>
      </c>
      <c r="CE71" s="184" t="s">
        <v>3402</v>
      </c>
      <c r="CF71" s="184" t="s">
        <v>3415</v>
      </c>
      <c r="CG71" s="184" t="s">
        <v>2860</v>
      </c>
      <c r="CH71" s="184" t="s">
        <v>3402</v>
      </c>
      <c r="CI71" s="184" t="s">
        <v>2744</v>
      </c>
      <c r="CJ71" s="184" t="s">
        <v>2860</v>
      </c>
      <c r="CK71" s="184" t="s">
        <v>3402</v>
      </c>
      <c r="CL71" s="184" t="s">
        <v>2744</v>
      </c>
      <c r="CM71" s="184" t="s">
        <v>2860</v>
      </c>
      <c r="CN71" s="184" t="s">
        <v>3416</v>
      </c>
      <c r="CO71" s="184" t="s">
        <v>3417</v>
      </c>
      <c r="CP71" s="184" t="s">
        <v>2860</v>
      </c>
      <c r="CQ71" s="184" t="s">
        <v>3418</v>
      </c>
      <c r="CR71" s="184" t="s">
        <v>2744</v>
      </c>
      <c r="CS71" s="184" t="s">
        <v>2860</v>
      </c>
      <c r="CT71" s="184" t="s">
        <v>3419</v>
      </c>
      <c r="CU71" s="184" t="s">
        <v>2744</v>
      </c>
      <c r="CV71" s="184" t="s">
        <v>2860</v>
      </c>
      <c r="CW71" s="184" t="s">
        <v>2744</v>
      </c>
      <c r="CX71" s="184" t="s">
        <v>2744</v>
      </c>
      <c r="CY71" s="184" t="s">
        <v>2860</v>
      </c>
      <c r="CZ71" s="184" t="s">
        <v>3402</v>
      </c>
      <c r="DA71" s="184" t="s">
        <v>2744</v>
      </c>
      <c r="DB71" s="184" t="s">
        <v>2860</v>
      </c>
      <c r="DC71" s="184" t="s">
        <v>3402</v>
      </c>
      <c r="DD71" s="184" t="s">
        <v>2744</v>
      </c>
      <c r="DE71" s="184" t="s">
        <v>2860</v>
      </c>
      <c r="DF71" s="184" t="s">
        <v>3402</v>
      </c>
      <c r="DG71" s="184" t="s">
        <v>2744</v>
      </c>
      <c r="DH71" s="184" t="s">
        <v>2860</v>
      </c>
      <c r="DI71" s="184" t="s">
        <v>2744</v>
      </c>
      <c r="DJ71" s="184" t="s">
        <v>2744</v>
      </c>
      <c r="DK71" s="184" t="s">
        <v>2860</v>
      </c>
      <c r="DL71" s="184" t="s">
        <v>2744</v>
      </c>
      <c r="DM71" s="184" t="s">
        <v>2744</v>
      </c>
      <c r="DN71" s="184" t="s">
        <v>2860</v>
      </c>
      <c r="DO71" s="184" t="s">
        <v>3402</v>
      </c>
      <c r="DP71" s="184" t="s">
        <v>2744</v>
      </c>
      <c r="DQ71" s="184" t="s">
        <v>2860</v>
      </c>
      <c r="DR71" s="184" t="s">
        <v>2744</v>
      </c>
      <c r="DS71" s="184" t="s">
        <v>2744</v>
      </c>
      <c r="DT71" s="184" t="s">
        <v>2860</v>
      </c>
      <c r="DU71" s="184" t="s">
        <v>3402</v>
      </c>
      <c r="DV71" s="184" t="s">
        <v>2744</v>
      </c>
      <c r="DW71" s="184" t="s">
        <v>2860</v>
      </c>
      <c r="DX71" s="184" t="s">
        <v>2744</v>
      </c>
      <c r="DY71" s="184" t="s">
        <v>2744</v>
      </c>
      <c r="DZ71" s="184" t="s">
        <v>2860</v>
      </c>
      <c r="EA71" s="184" t="s">
        <v>2744</v>
      </c>
      <c r="EB71" s="184" t="s">
        <v>2744</v>
      </c>
      <c r="EC71" s="184" t="s">
        <v>2860</v>
      </c>
      <c r="ED71" s="184" t="s">
        <v>3402</v>
      </c>
      <c r="EE71" s="184" t="s">
        <v>2744</v>
      </c>
      <c r="EF71" s="184" t="s">
        <v>2860</v>
      </c>
      <c r="EG71" s="184" t="s">
        <v>3402</v>
      </c>
      <c r="EH71" s="184" t="s">
        <v>2744</v>
      </c>
      <c r="EI71" s="184" t="s">
        <v>2860</v>
      </c>
      <c r="EJ71" s="184" t="s">
        <v>3402</v>
      </c>
      <c r="EK71" s="184" t="s">
        <v>2744</v>
      </c>
      <c r="EL71" s="184" t="s">
        <v>2860</v>
      </c>
      <c r="EM71" s="184" t="s">
        <v>3402</v>
      </c>
      <c r="EN71" s="184" t="s">
        <v>2905</v>
      </c>
      <c r="EO71" s="184" t="s">
        <v>2860</v>
      </c>
      <c r="EP71" s="184" t="s">
        <v>3402</v>
      </c>
      <c r="EQ71" s="184" t="s">
        <v>2744</v>
      </c>
      <c r="ER71" s="184" t="s">
        <v>2860</v>
      </c>
      <c r="ES71" s="184" t="s">
        <v>2744</v>
      </c>
      <c r="ET71" s="184" t="s">
        <v>2744</v>
      </c>
    </row>
    <row r="72" spans="1:150" x14ac:dyDescent="0.35">
      <c r="A72" s="1"/>
      <c r="B72" s="182" t="s">
        <v>3426</v>
      </c>
      <c r="C72" s="182" t="s">
        <v>112</v>
      </c>
      <c r="D72" s="182" t="s">
        <v>3427</v>
      </c>
      <c r="E72" s="182" t="s">
        <v>3428</v>
      </c>
      <c r="F72" s="182" t="s">
        <v>3429</v>
      </c>
      <c r="G72" s="182" t="s">
        <v>2860</v>
      </c>
      <c r="H72" s="182" t="s">
        <v>2744</v>
      </c>
      <c r="I72" s="182" t="s">
        <v>2744</v>
      </c>
      <c r="J72" s="182" t="s">
        <v>2860</v>
      </c>
      <c r="K72" s="182" t="s">
        <v>2744</v>
      </c>
      <c r="L72" s="182" t="s">
        <v>2744</v>
      </c>
      <c r="M72" s="182" t="s">
        <v>2860</v>
      </c>
      <c r="N72" s="182" t="s">
        <v>2744</v>
      </c>
      <c r="O72" s="182" t="s">
        <v>2744</v>
      </c>
      <c r="P72" s="182" t="s">
        <v>2860</v>
      </c>
      <c r="Q72" s="182" t="s">
        <v>2744</v>
      </c>
      <c r="R72" s="182" t="s">
        <v>2744</v>
      </c>
      <c r="S72" s="182" t="s">
        <v>2860</v>
      </c>
      <c r="T72" s="182" t="s">
        <v>2744</v>
      </c>
      <c r="U72" s="182" t="s">
        <v>2744</v>
      </c>
      <c r="V72" s="182" t="s">
        <v>2860</v>
      </c>
      <c r="W72" s="182" t="s">
        <v>2744</v>
      </c>
      <c r="X72" s="182" t="s">
        <v>2744</v>
      </c>
      <c r="Y72" s="182" t="s">
        <v>2860</v>
      </c>
      <c r="Z72" s="182" t="s">
        <v>2744</v>
      </c>
      <c r="AA72" s="182" t="s">
        <v>2744</v>
      </c>
      <c r="AB72" s="182" t="s">
        <v>2860</v>
      </c>
      <c r="AC72" s="182" t="s">
        <v>2744</v>
      </c>
      <c r="AD72" s="182" t="s">
        <v>2744</v>
      </c>
      <c r="AE72" s="182" t="s">
        <v>2860</v>
      </c>
      <c r="AF72" s="182" t="s">
        <v>2744</v>
      </c>
      <c r="AG72" s="182" t="s">
        <v>2744</v>
      </c>
      <c r="AH72" s="182" t="s">
        <v>2860</v>
      </c>
      <c r="AI72" s="182" t="s">
        <v>2744</v>
      </c>
      <c r="AJ72" s="182" t="s">
        <v>2744</v>
      </c>
      <c r="AK72" s="182" t="s">
        <v>2860</v>
      </c>
      <c r="AL72" s="182" t="s">
        <v>2744</v>
      </c>
      <c r="AM72" s="182" t="s">
        <v>2744</v>
      </c>
      <c r="AN72" s="182" t="s">
        <v>2860</v>
      </c>
      <c r="AO72" s="182" t="s">
        <v>2744</v>
      </c>
      <c r="AP72" s="182" t="s">
        <v>2744</v>
      </c>
      <c r="AQ72" s="182" t="s">
        <v>2860</v>
      </c>
      <c r="AR72" s="182" t="s">
        <v>2744</v>
      </c>
      <c r="AS72" s="182" t="s">
        <v>2744</v>
      </c>
      <c r="AT72" s="182" t="s">
        <v>2860</v>
      </c>
      <c r="AU72" s="182" t="s">
        <v>2744</v>
      </c>
      <c r="AV72" s="182" t="s">
        <v>2744</v>
      </c>
      <c r="AW72" s="182" t="s">
        <v>2860</v>
      </c>
      <c r="AX72" s="182" t="s">
        <v>2744</v>
      </c>
      <c r="AY72" s="182" t="s">
        <v>2744</v>
      </c>
      <c r="AZ72" s="182" t="s">
        <v>2860</v>
      </c>
      <c r="BA72" s="182" t="s">
        <v>2744</v>
      </c>
      <c r="BB72" s="182" t="s">
        <v>2744</v>
      </c>
      <c r="BC72" s="182" t="s">
        <v>2860</v>
      </c>
      <c r="BD72" s="182" t="s">
        <v>2744</v>
      </c>
      <c r="BE72" s="182" t="s">
        <v>2744</v>
      </c>
      <c r="BF72" s="182" t="s">
        <v>2860</v>
      </c>
      <c r="BG72" s="182" t="s">
        <v>2744</v>
      </c>
      <c r="BH72" s="182" t="s">
        <v>2744</v>
      </c>
      <c r="BI72" s="182" t="s">
        <v>2860</v>
      </c>
      <c r="BJ72" s="182" t="s">
        <v>2744</v>
      </c>
      <c r="BK72" s="182" t="s">
        <v>2744</v>
      </c>
      <c r="BL72" s="182" t="s">
        <v>2860</v>
      </c>
      <c r="BM72" s="182" t="s">
        <v>2744</v>
      </c>
      <c r="BN72" s="182" t="s">
        <v>2744</v>
      </c>
      <c r="BO72" s="182" t="s">
        <v>2860</v>
      </c>
      <c r="BP72" s="182" t="s">
        <v>2744</v>
      </c>
      <c r="BQ72" s="182" t="s">
        <v>2744</v>
      </c>
      <c r="BR72" s="182" t="s">
        <v>2860</v>
      </c>
      <c r="BS72" s="182" t="s">
        <v>2744</v>
      </c>
      <c r="BT72" s="182" t="s">
        <v>2744</v>
      </c>
      <c r="BU72" s="182" t="s">
        <v>2860</v>
      </c>
      <c r="BV72" s="182" t="s">
        <v>2744</v>
      </c>
      <c r="BW72" s="182" t="s">
        <v>2744</v>
      </c>
      <c r="BX72" s="182" t="s">
        <v>2860</v>
      </c>
      <c r="BY72" s="182" t="s">
        <v>2744</v>
      </c>
      <c r="BZ72" s="182" t="s">
        <v>2744</v>
      </c>
      <c r="CA72" s="182" t="s">
        <v>2860</v>
      </c>
      <c r="CB72" s="182" t="s">
        <v>2744</v>
      </c>
      <c r="CC72" s="182" t="s">
        <v>2744</v>
      </c>
      <c r="CD72" s="182" t="s">
        <v>2860</v>
      </c>
      <c r="CE72" s="182" t="s">
        <v>2744</v>
      </c>
      <c r="CF72" s="182" t="s">
        <v>2744</v>
      </c>
      <c r="CG72" s="182" t="s">
        <v>2860</v>
      </c>
      <c r="CH72" s="182" t="s">
        <v>2744</v>
      </c>
      <c r="CI72" s="182" t="s">
        <v>2744</v>
      </c>
      <c r="CJ72" s="182" t="s">
        <v>2860</v>
      </c>
      <c r="CK72" s="182" t="s">
        <v>2744</v>
      </c>
      <c r="CL72" s="182" t="s">
        <v>2744</v>
      </c>
      <c r="CM72" s="182" t="s">
        <v>2860</v>
      </c>
      <c r="CN72" s="182" t="s">
        <v>2744</v>
      </c>
      <c r="CO72" s="182" t="s">
        <v>2744</v>
      </c>
      <c r="CP72" s="182" t="s">
        <v>2860</v>
      </c>
      <c r="CQ72" s="182" t="s">
        <v>2744</v>
      </c>
      <c r="CR72" s="182" t="s">
        <v>2744</v>
      </c>
      <c r="CS72" s="182" t="s">
        <v>2860</v>
      </c>
      <c r="CT72" s="182" t="s">
        <v>2744</v>
      </c>
      <c r="CU72" s="182" t="s">
        <v>2744</v>
      </c>
      <c r="CV72" s="182" t="s">
        <v>2860</v>
      </c>
      <c r="CW72" s="182" t="s">
        <v>2744</v>
      </c>
      <c r="CX72" s="182" t="s">
        <v>2744</v>
      </c>
      <c r="CY72" s="182" t="s">
        <v>2860</v>
      </c>
      <c r="CZ72" s="182" t="s">
        <v>2744</v>
      </c>
      <c r="DA72" s="182" t="s">
        <v>2744</v>
      </c>
      <c r="DB72" s="182" t="s">
        <v>2860</v>
      </c>
      <c r="DC72" s="182" t="s">
        <v>2744</v>
      </c>
      <c r="DD72" s="182" t="s">
        <v>2744</v>
      </c>
      <c r="DE72" s="182" t="s">
        <v>2860</v>
      </c>
      <c r="DF72" s="182" t="s">
        <v>2744</v>
      </c>
      <c r="DG72" s="182" t="s">
        <v>2744</v>
      </c>
      <c r="DH72" s="182" t="s">
        <v>2860</v>
      </c>
      <c r="DI72" s="182" t="s">
        <v>2744</v>
      </c>
      <c r="DJ72" s="182" t="s">
        <v>2744</v>
      </c>
      <c r="DK72" s="182" t="s">
        <v>2860</v>
      </c>
      <c r="DL72" s="182" t="s">
        <v>2744</v>
      </c>
      <c r="DM72" s="182" t="s">
        <v>2744</v>
      </c>
      <c r="DN72" s="182" t="s">
        <v>2860</v>
      </c>
      <c r="DO72" s="182" t="s">
        <v>2744</v>
      </c>
      <c r="DP72" s="182" t="s">
        <v>2744</v>
      </c>
      <c r="DQ72" s="182" t="s">
        <v>2860</v>
      </c>
      <c r="DR72" s="182" t="s">
        <v>2744</v>
      </c>
      <c r="DS72" s="182" t="s">
        <v>2744</v>
      </c>
      <c r="DT72" s="182" t="s">
        <v>2860</v>
      </c>
      <c r="DU72" s="182" t="s">
        <v>2744</v>
      </c>
      <c r="DV72" s="182" t="s">
        <v>2744</v>
      </c>
      <c r="DW72" s="182" t="s">
        <v>2860</v>
      </c>
      <c r="DX72" s="182" t="s">
        <v>2744</v>
      </c>
      <c r="DY72" s="182" t="s">
        <v>2744</v>
      </c>
      <c r="DZ72" s="182" t="s">
        <v>2860</v>
      </c>
      <c r="EA72" s="182" t="s">
        <v>2744</v>
      </c>
      <c r="EB72" s="182" t="s">
        <v>2744</v>
      </c>
      <c r="EC72" s="182" t="s">
        <v>2860</v>
      </c>
      <c r="ED72" s="182" t="s">
        <v>2744</v>
      </c>
      <c r="EE72" s="182" t="s">
        <v>2744</v>
      </c>
      <c r="EF72" s="182" t="s">
        <v>2860</v>
      </c>
      <c r="EG72" s="182" t="s">
        <v>2744</v>
      </c>
      <c r="EH72" s="182" t="s">
        <v>2744</v>
      </c>
      <c r="EI72" s="182" t="s">
        <v>2860</v>
      </c>
      <c r="EJ72" s="182" t="s">
        <v>2744</v>
      </c>
      <c r="EK72" s="182" t="s">
        <v>2744</v>
      </c>
      <c r="EL72" s="182" t="s">
        <v>2860</v>
      </c>
      <c r="EM72" s="182" t="s">
        <v>2744</v>
      </c>
      <c r="EN72" s="182" t="s">
        <v>2744</v>
      </c>
      <c r="EO72" s="182" t="s">
        <v>2860</v>
      </c>
      <c r="EP72" s="182" t="s">
        <v>2744</v>
      </c>
      <c r="EQ72" s="182" t="s">
        <v>2744</v>
      </c>
      <c r="ER72" s="182" t="s">
        <v>2860</v>
      </c>
      <c r="ES72" s="182" t="s">
        <v>2744</v>
      </c>
      <c r="ET72" s="182" t="s">
        <v>2744</v>
      </c>
    </row>
    <row r="73" spans="1:150" x14ac:dyDescent="0.35">
      <c r="A73" s="1"/>
      <c r="B73" s="183" t="s">
        <v>3430</v>
      </c>
      <c r="C73" s="183" t="s">
        <v>112</v>
      </c>
      <c r="D73" s="183" t="s">
        <v>3427</v>
      </c>
      <c r="E73" s="183" t="s">
        <v>3431</v>
      </c>
      <c r="F73" s="183" t="s">
        <v>3432</v>
      </c>
      <c r="G73" s="184" t="s">
        <v>2860</v>
      </c>
      <c r="H73" s="184" t="s">
        <v>2744</v>
      </c>
      <c r="I73" s="184" t="s">
        <v>2744</v>
      </c>
      <c r="J73" s="184" t="s">
        <v>2860</v>
      </c>
      <c r="K73" s="184" t="s">
        <v>2744</v>
      </c>
      <c r="L73" s="184" t="s">
        <v>2744</v>
      </c>
      <c r="M73" s="184" t="s">
        <v>2860</v>
      </c>
      <c r="N73" s="184" t="s">
        <v>2744</v>
      </c>
      <c r="O73" s="184" t="s">
        <v>2744</v>
      </c>
      <c r="P73" s="184" t="s">
        <v>2860</v>
      </c>
      <c r="Q73" s="184" t="s">
        <v>2744</v>
      </c>
      <c r="R73" s="184" t="s">
        <v>2744</v>
      </c>
      <c r="S73" s="184" t="s">
        <v>2860</v>
      </c>
      <c r="T73" s="184" t="s">
        <v>2744</v>
      </c>
      <c r="U73" s="184" t="s">
        <v>2744</v>
      </c>
      <c r="V73" s="184" t="s">
        <v>2860</v>
      </c>
      <c r="W73" s="184" t="s">
        <v>2744</v>
      </c>
      <c r="X73" s="184" t="s">
        <v>2744</v>
      </c>
      <c r="Y73" s="184" t="s">
        <v>2860</v>
      </c>
      <c r="Z73" s="184" t="s">
        <v>2744</v>
      </c>
      <c r="AA73" s="184" t="s">
        <v>2744</v>
      </c>
      <c r="AB73" s="184" t="s">
        <v>2860</v>
      </c>
      <c r="AC73" s="184" t="s">
        <v>2744</v>
      </c>
      <c r="AD73" s="184" t="s">
        <v>2744</v>
      </c>
      <c r="AE73" s="184" t="s">
        <v>2860</v>
      </c>
      <c r="AF73" s="184" t="s">
        <v>2744</v>
      </c>
      <c r="AG73" s="184" t="s">
        <v>2744</v>
      </c>
      <c r="AH73" s="184" t="s">
        <v>2860</v>
      </c>
      <c r="AI73" s="184" t="s">
        <v>2744</v>
      </c>
      <c r="AJ73" s="184" t="s">
        <v>2744</v>
      </c>
      <c r="AK73" s="184" t="s">
        <v>2860</v>
      </c>
      <c r="AL73" s="184" t="s">
        <v>2744</v>
      </c>
      <c r="AM73" s="184" t="s">
        <v>2744</v>
      </c>
      <c r="AN73" s="184" t="s">
        <v>2860</v>
      </c>
      <c r="AO73" s="184" t="s">
        <v>2744</v>
      </c>
      <c r="AP73" s="184" t="s">
        <v>2744</v>
      </c>
      <c r="AQ73" s="184" t="s">
        <v>2860</v>
      </c>
      <c r="AR73" s="184" t="s">
        <v>2744</v>
      </c>
      <c r="AS73" s="184" t="s">
        <v>2744</v>
      </c>
      <c r="AT73" s="184" t="s">
        <v>2860</v>
      </c>
      <c r="AU73" s="184" t="s">
        <v>2744</v>
      </c>
      <c r="AV73" s="184" t="s">
        <v>2744</v>
      </c>
      <c r="AW73" s="184" t="s">
        <v>2860</v>
      </c>
      <c r="AX73" s="184" t="s">
        <v>2744</v>
      </c>
      <c r="AY73" s="184" t="s">
        <v>2744</v>
      </c>
      <c r="AZ73" s="184" t="s">
        <v>2860</v>
      </c>
      <c r="BA73" s="184" t="s">
        <v>2744</v>
      </c>
      <c r="BB73" s="184" t="s">
        <v>2744</v>
      </c>
      <c r="BC73" s="184" t="s">
        <v>2860</v>
      </c>
      <c r="BD73" s="184" t="s">
        <v>2744</v>
      </c>
      <c r="BE73" s="184" t="s">
        <v>2744</v>
      </c>
      <c r="BF73" s="184" t="s">
        <v>2860</v>
      </c>
      <c r="BG73" s="184" t="s">
        <v>2744</v>
      </c>
      <c r="BH73" s="184" t="s">
        <v>2744</v>
      </c>
      <c r="BI73" s="184" t="s">
        <v>2860</v>
      </c>
      <c r="BJ73" s="184" t="s">
        <v>2744</v>
      </c>
      <c r="BK73" s="184" t="s">
        <v>2744</v>
      </c>
      <c r="BL73" s="184" t="s">
        <v>2860</v>
      </c>
      <c r="BM73" s="184" t="s">
        <v>2744</v>
      </c>
      <c r="BN73" s="184" t="s">
        <v>2744</v>
      </c>
      <c r="BO73" s="184" t="s">
        <v>2860</v>
      </c>
      <c r="BP73" s="184" t="s">
        <v>2744</v>
      </c>
      <c r="BQ73" s="184" t="s">
        <v>2744</v>
      </c>
      <c r="BR73" s="184" t="s">
        <v>2860</v>
      </c>
      <c r="BS73" s="184" t="s">
        <v>2744</v>
      </c>
      <c r="BT73" s="184" t="s">
        <v>2744</v>
      </c>
      <c r="BU73" s="184" t="s">
        <v>2860</v>
      </c>
      <c r="BV73" s="184" t="s">
        <v>2744</v>
      </c>
      <c r="BW73" s="184" t="s">
        <v>2744</v>
      </c>
      <c r="BX73" s="184" t="s">
        <v>2860</v>
      </c>
      <c r="BY73" s="184" t="s">
        <v>2744</v>
      </c>
      <c r="BZ73" s="184" t="s">
        <v>2744</v>
      </c>
      <c r="CA73" s="184" t="s">
        <v>2860</v>
      </c>
      <c r="CB73" s="184" t="s">
        <v>2744</v>
      </c>
      <c r="CC73" s="184" t="s">
        <v>2744</v>
      </c>
      <c r="CD73" s="184" t="s">
        <v>2860</v>
      </c>
      <c r="CE73" s="184" t="s">
        <v>2744</v>
      </c>
      <c r="CF73" s="184" t="s">
        <v>2744</v>
      </c>
      <c r="CG73" s="184" t="s">
        <v>2860</v>
      </c>
      <c r="CH73" s="184" t="s">
        <v>2744</v>
      </c>
      <c r="CI73" s="184" t="s">
        <v>2744</v>
      </c>
      <c r="CJ73" s="184" t="s">
        <v>2860</v>
      </c>
      <c r="CK73" s="184" t="s">
        <v>2744</v>
      </c>
      <c r="CL73" s="184" t="s">
        <v>2744</v>
      </c>
      <c r="CM73" s="184" t="s">
        <v>2860</v>
      </c>
      <c r="CN73" s="184" t="s">
        <v>2744</v>
      </c>
      <c r="CO73" s="184" t="s">
        <v>2744</v>
      </c>
      <c r="CP73" s="184" t="s">
        <v>2860</v>
      </c>
      <c r="CQ73" s="184" t="s">
        <v>2744</v>
      </c>
      <c r="CR73" s="184" t="s">
        <v>2744</v>
      </c>
      <c r="CS73" s="184" t="s">
        <v>2860</v>
      </c>
      <c r="CT73" s="184" t="s">
        <v>2744</v>
      </c>
      <c r="CU73" s="184" t="s">
        <v>2744</v>
      </c>
      <c r="CV73" s="184" t="s">
        <v>2860</v>
      </c>
      <c r="CW73" s="184" t="s">
        <v>2744</v>
      </c>
      <c r="CX73" s="184" t="s">
        <v>2744</v>
      </c>
      <c r="CY73" s="184" t="s">
        <v>2860</v>
      </c>
      <c r="CZ73" s="184" t="s">
        <v>2744</v>
      </c>
      <c r="DA73" s="184" t="s">
        <v>2744</v>
      </c>
      <c r="DB73" s="184" t="s">
        <v>2860</v>
      </c>
      <c r="DC73" s="184" t="s">
        <v>2744</v>
      </c>
      <c r="DD73" s="184" t="s">
        <v>2744</v>
      </c>
      <c r="DE73" s="184" t="s">
        <v>2860</v>
      </c>
      <c r="DF73" s="184" t="s">
        <v>2744</v>
      </c>
      <c r="DG73" s="184" t="s">
        <v>2744</v>
      </c>
      <c r="DH73" s="184" t="s">
        <v>2860</v>
      </c>
      <c r="DI73" s="184" t="s">
        <v>2744</v>
      </c>
      <c r="DJ73" s="184" t="s">
        <v>2744</v>
      </c>
      <c r="DK73" s="184" t="s">
        <v>2860</v>
      </c>
      <c r="DL73" s="184" t="s">
        <v>2744</v>
      </c>
      <c r="DM73" s="184" t="s">
        <v>2744</v>
      </c>
      <c r="DN73" s="184" t="s">
        <v>2860</v>
      </c>
      <c r="DO73" s="184" t="s">
        <v>2744</v>
      </c>
      <c r="DP73" s="184" t="s">
        <v>2744</v>
      </c>
      <c r="DQ73" s="184" t="s">
        <v>2860</v>
      </c>
      <c r="DR73" s="184" t="s">
        <v>2744</v>
      </c>
      <c r="DS73" s="184" t="s">
        <v>2744</v>
      </c>
      <c r="DT73" s="184" t="s">
        <v>2860</v>
      </c>
      <c r="DU73" s="184" t="s">
        <v>2744</v>
      </c>
      <c r="DV73" s="184" t="s">
        <v>2744</v>
      </c>
      <c r="DW73" s="184" t="s">
        <v>2860</v>
      </c>
      <c r="DX73" s="184" t="s">
        <v>2744</v>
      </c>
      <c r="DY73" s="184" t="s">
        <v>2744</v>
      </c>
      <c r="DZ73" s="184" t="s">
        <v>2860</v>
      </c>
      <c r="EA73" s="184" t="s">
        <v>2744</v>
      </c>
      <c r="EB73" s="184" t="s">
        <v>2744</v>
      </c>
      <c r="EC73" s="184" t="s">
        <v>2860</v>
      </c>
      <c r="ED73" s="184" t="s">
        <v>2744</v>
      </c>
      <c r="EE73" s="184" t="s">
        <v>2744</v>
      </c>
      <c r="EF73" s="184" t="s">
        <v>2860</v>
      </c>
      <c r="EG73" s="184" t="s">
        <v>2744</v>
      </c>
      <c r="EH73" s="184" t="s">
        <v>2744</v>
      </c>
      <c r="EI73" s="184" t="s">
        <v>2860</v>
      </c>
      <c r="EJ73" s="184" t="s">
        <v>2744</v>
      </c>
      <c r="EK73" s="184" t="s">
        <v>2744</v>
      </c>
      <c r="EL73" s="184" t="s">
        <v>2860</v>
      </c>
      <c r="EM73" s="184" t="s">
        <v>2744</v>
      </c>
      <c r="EN73" s="184" t="s">
        <v>2744</v>
      </c>
      <c r="EO73" s="184" t="s">
        <v>2860</v>
      </c>
      <c r="EP73" s="184" t="s">
        <v>2744</v>
      </c>
      <c r="EQ73" s="184" t="s">
        <v>2744</v>
      </c>
      <c r="ER73" s="184" t="s">
        <v>2860</v>
      </c>
      <c r="ES73" s="184" t="s">
        <v>2744</v>
      </c>
      <c r="ET73" s="184" t="s">
        <v>2744</v>
      </c>
    </row>
    <row r="74" spans="1:150" x14ac:dyDescent="0.35">
      <c r="A74" s="1"/>
      <c r="B74" s="182" t="s">
        <v>3433</v>
      </c>
      <c r="C74" s="182" t="s">
        <v>561</v>
      </c>
      <c r="D74" s="182" t="s">
        <v>947</v>
      </c>
      <c r="E74" s="182" t="s">
        <v>3434</v>
      </c>
      <c r="F74" s="182" t="s">
        <v>3435</v>
      </c>
      <c r="G74" s="182" t="s">
        <v>2860</v>
      </c>
      <c r="H74" s="182" t="s">
        <v>2744</v>
      </c>
      <c r="I74" s="182" t="s">
        <v>2744</v>
      </c>
      <c r="J74" s="182" t="s">
        <v>2860</v>
      </c>
      <c r="K74" s="182" t="s">
        <v>2744</v>
      </c>
      <c r="L74" s="182" t="s">
        <v>2744</v>
      </c>
      <c r="M74" s="182" t="s">
        <v>2860</v>
      </c>
      <c r="N74" s="182" t="s">
        <v>2744</v>
      </c>
      <c r="O74" s="182" t="s">
        <v>2744</v>
      </c>
      <c r="P74" s="182" t="s">
        <v>2860</v>
      </c>
      <c r="Q74" s="182" t="s">
        <v>2744</v>
      </c>
      <c r="R74" s="182" t="s">
        <v>2744</v>
      </c>
      <c r="S74" s="182" t="s">
        <v>2860</v>
      </c>
      <c r="T74" s="182" t="s">
        <v>2744</v>
      </c>
      <c r="U74" s="182" t="s">
        <v>2744</v>
      </c>
      <c r="V74" s="182" t="s">
        <v>2860</v>
      </c>
      <c r="W74" s="182" t="s">
        <v>2905</v>
      </c>
      <c r="X74" s="182" t="s">
        <v>2744</v>
      </c>
      <c r="Y74" s="182" t="s">
        <v>2860</v>
      </c>
      <c r="Z74" s="182" t="s">
        <v>2744</v>
      </c>
      <c r="AA74" s="182" t="s">
        <v>2744</v>
      </c>
      <c r="AB74" s="182" t="s">
        <v>2860</v>
      </c>
      <c r="AC74" s="182" t="s">
        <v>2744</v>
      </c>
      <c r="AD74" s="182" t="s">
        <v>2744</v>
      </c>
      <c r="AE74" s="182" t="s">
        <v>2860</v>
      </c>
      <c r="AF74" s="182" t="s">
        <v>2744</v>
      </c>
      <c r="AG74" s="182" t="s">
        <v>2744</v>
      </c>
      <c r="AH74" s="182" t="s">
        <v>2860</v>
      </c>
      <c r="AI74" s="182" t="s">
        <v>2744</v>
      </c>
      <c r="AJ74" s="182" t="s">
        <v>2744</v>
      </c>
      <c r="AK74" s="182" t="s">
        <v>2860</v>
      </c>
      <c r="AL74" s="182" t="s">
        <v>2744</v>
      </c>
      <c r="AM74" s="182" t="s">
        <v>2744</v>
      </c>
      <c r="AN74" s="182" t="s">
        <v>2860</v>
      </c>
      <c r="AO74" s="182" t="s">
        <v>2744</v>
      </c>
      <c r="AP74" s="182" t="s">
        <v>2744</v>
      </c>
      <c r="AQ74" s="182" t="s">
        <v>2860</v>
      </c>
      <c r="AR74" s="182" t="s">
        <v>2744</v>
      </c>
      <c r="AS74" s="182" t="s">
        <v>2744</v>
      </c>
      <c r="AT74" s="182" t="s">
        <v>2860</v>
      </c>
      <c r="AU74" s="182" t="s">
        <v>2744</v>
      </c>
      <c r="AV74" s="182" t="s">
        <v>2744</v>
      </c>
      <c r="AW74" s="182" t="s">
        <v>2860</v>
      </c>
      <c r="AX74" s="182" t="s">
        <v>2744</v>
      </c>
      <c r="AY74" s="182" t="s">
        <v>2744</v>
      </c>
      <c r="AZ74" s="182" t="s">
        <v>2860</v>
      </c>
      <c r="BA74" s="182" t="s">
        <v>2744</v>
      </c>
      <c r="BB74" s="182" t="s">
        <v>2744</v>
      </c>
      <c r="BC74" s="182" t="s">
        <v>2860</v>
      </c>
      <c r="BD74" s="182" t="s">
        <v>2744</v>
      </c>
      <c r="BE74" s="182" t="s">
        <v>2744</v>
      </c>
      <c r="BF74" s="182" t="s">
        <v>2860</v>
      </c>
      <c r="BG74" s="182" t="s">
        <v>2744</v>
      </c>
      <c r="BH74" s="182" t="s">
        <v>2744</v>
      </c>
      <c r="BI74" s="182" t="s">
        <v>2860</v>
      </c>
      <c r="BJ74" s="182" t="s">
        <v>2905</v>
      </c>
      <c r="BK74" s="182" t="s">
        <v>2744</v>
      </c>
      <c r="BL74" s="182" t="s">
        <v>2860</v>
      </c>
      <c r="BM74" s="182" t="s">
        <v>2905</v>
      </c>
      <c r="BN74" s="182" t="s">
        <v>2744</v>
      </c>
      <c r="BO74" s="182" t="s">
        <v>2860</v>
      </c>
      <c r="BP74" s="182" t="s">
        <v>2905</v>
      </c>
      <c r="BQ74" s="182" t="s">
        <v>2744</v>
      </c>
      <c r="BR74" s="182" t="s">
        <v>2860</v>
      </c>
      <c r="BS74" s="182" t="s">
        <v>2905</v>
      </c>
      <c r="BT74" s="182" t="s">
        <v>2744</v>
      </c>
      <c r="BU74" s="182" t="s">
        <v>2860</v>
      </c>
      <c r="BV74" s="182" t="s">
        <v>2905</v>
      </c>
      <c r="BW74" s="182" t="s">
        <v>2744</v>
      </c>
      <c r="BX74" s="182" t="s">
        <v>2860</v>
      </c>
      <c r="BY74" s="182" t="s">
        <v>2905</v>
      </c>
      <c r="BZ74" s="182" t="s">
        <v>2744</v>
      </c>
      <c r="CA74" s="182" t="s">
        <v>2860</v>
      </c>
      <c r="CB74" s="182" t="s">
        <v>2905</v>
      </c>
      <c r="CC74" s="182" t="s">
        <v>2744</v>
      </c>
      <c r="CD74" s="182" t="s">
        <v>2860</v>
      </c>
      <c r="CE74" s="182" t="s">
        <v>2905</v>
      </c>
      <c r="CF74" s="182" t="s">
        <v>2744</v>
      </c>
      <c r="CG74" s="182" t="s">
        <v>2860</v>
      </c>
      <c r="CH74" s="182" t="s">
        <v>2905</v>
      </c>
      <c r="CI74" s="182" t="s">
        <v>2744</v>
      </c>
      <c r="CJ74" s="182" t="s">
        <v>2860</v>
      </c>
      <c r="CK74" s="182" t="s">
        <v>2905</v>
      </c>
      <c r="CL74" s="182" t="s">
        <v>2744</v>
      </c>
      <c r="CM74" s="182" t="s">
        <v>2860</v>
      </c>
      <c r="CN74" s="182" t="s">
        <v>2905</v>
      </c>
      <c r="CO74" s="182" t="s">
        <v>2744</v>
      </c>
      <c r="CP74" s="182" t="s">
        <v>2860</v>
      </c>
      <c r="CQ74" s="182" t="s">
        <v>2905</v>
      </c>
      <c r="CR74" s="182" t="s">
        <v>2744</v>
      </c>
      <c r="CS74" s="182" t="s">
        <v>2860</v>
      </c>
      <c r="CT74" s="182" t="s">
        <v>2744</v>
      </c>
      <c r="CU74" s="182" t="s">
        <v>2744</v>
      </c>
      <c r="CV74" s="182" t="s">
        <v>2860</v>
      </c>
      <c r="CW74" s="182" t="s">
        <v>2744</v>
      </c>
      <c r="CX74" s="182" t="s">
        <v>2744</v>
      </c>
      <c r="CY74" s="182" t="s">
        <v>2860</v>
      </c>
      <c r="CZ74" s="182" t="s">
        <v>2744</v>
      </c>
      <c r="DA74" s="182" t="s">
        <v>2744</v>
      </c>
      <c r="DB74" s="182" t="s">
        <v>2860</v>
      </c>
      <c r="DC74" s="182" t="s">
        <v>2744</v>
      </c>
      <c r="DD74" s="182" t="s">
        <v>2744</v>
      </c>
      <c r="DE74" s="182" t="s">
        <v>2860</v>
      </c>
      <c r="DF74" s="182" t="s">
        <v>2744</v>
      </c>
      <c r="DG74" s="182" t="s">
        <v>2744</v>
      </c>
      <c r="DH74" s="182" t="s">
        <v>2860</v>
      </c>
      <c r="DI74" s="182" t="s">
        <v>2744</v>
      </c>
      <c r="DJ74" s="182" t="s">
        <v>2744</v>
      </c>
      <c r="DK74" s="182" t="s">
        <v>2860</v>
      </c>
      <c r="DL74" s="182" t="s">
        <v>2744</v>
      </c>
      <c r="DM74" s="182" t="s">
        <v>2744</v>
      </c>
      <c r="DN74" s="182" t="s">
        <v>2860</v>
      </c>
      <c r="DO74" s="182" t="s">
        <v>2905</v>
      </c>
      <c r="DP74" s="182" t="s">
        <v>2744</v>
      </c>
      <c r="DQ74" s="182" t="s">
        <v>2860</v>
      </c>
      <c r="DR74" s="182" t="s">
        <v>2905</v>
      </c>
      <c r="DS74" s="182" t="s">
        <v>2744</v>
      </c>
      <c r="DT74" s="182" t="s">
        <v>2860</v>
      </c>
      <c r="DU74" s="182" t="s">
        <v>2905</v>
      </c>
      <c r="DV74" s="182" t="s">
        <v>2744</v>
      </c>
      <c r="DW74" s="182" t="s">
        <v>2860</v>
      </c>
      <c r="DX74" s="182" t="s">
        <v>2905</v>
      </c>
      <c r="DY74" s="182" t="s">
        <v>2744</v>
      </c>
      <c r="DZ74" s="182" t="s">
        <v>2860</v>
      </c>
      <c r="EA74" s="182" t="s">
        <v>2905</v>
      </c>
      <c r="EB74" s="182" t="s">
        <v>2744</v>
      </c>
      <c r="EC74" s="182" t="s">
        <v>2860</v>
      </c>
      <c r="ED74" s="182" t="s">
        <v>2905</v>
      </c>
      <c r="EE74" s="182" t="s">
        <v>2744</v>
      </c>
      <c r="EF74" s="182" t="s">
        <v>2860</v>
      </c>
      <c r="EG74" s="182" t="s">
        <v>2905</v>
      </c>
      <c r="EH74" s="182" t="s">
        <v>2744</v>
      </c>
      <c r="EI74" s="182" t="s">
        <v>2860</v>
      </c>
      <c r="EJ74" s="182" t="s">
        <v>2905</v>
      </c>
      <c r="EK74" s="182" t="s">
        <v>2744</v>
      </c>
      <c r="EL74" s="182" t="s">
        <v>2860</v>
      </c>
      <c r="EM74" s="182" t="s">
        <v>2905</v>
      </c>
      <c r="EN74" s="182" t="s">
        <v>2744</v>
      </c>
      <c r="EO74" s="182" t="s">
        <v>2860</v>
      </c>
      <c r="EP74" s="182" t="s">
        <v>2744</v>
      </c>
      <c r="EQ74" s="182" t="s">
        <v>2744</v>
      </c>
      <c r="ER74" s="182" t="s">
        <v>2860</v>
      </c>
      <c r="ES74" s="182" t="s">
        <v>2744</v>
      </c>
      <c r="ET74" s="182" t="s">
        <v>2744</v>
      </c>
    </row>
    <row r="75" spans="1:150" x14ac:dyDescent="0.35">
      <c r="A75" s="1"/>
      <c r="B75" s="183" t="s">
        <v>3436</v>
      </c>
      <c r="C75" s="183" t="s">
        <v>561</v>
      </c>
      <c r="D75" s="183" t="s">
        <v>947</v>
      </c>
      <c r="E75" s="183" t="s">
        <v>3437</v>
      </c>
      <c r="F75" s="183" t="s">
        <v>3438</v>
      </c>
      <c r="G75" s="184" t="s">
        <v>2860</v>
      </c>
      <c r="H75" s="184" t="s">
        <v>2744</v>
      </c>
      <c r="I75" s="184" t="s">
        <v>2744</v>
      </c>
      <c r="J75" s="184" t="s">
        <v>2860</v>
      </c>
      <c r="K75" s="184" t="s">
        <v>2744</v>
      </c>
      <c r="L75" s="184" t="s">
        <v>2744</v>
      </c>
      <c r="M75" s="184" t="s">
        <v>2860</v>
      </c>
      <c r="N75" s="184" t="s">
        <v>2744</v>
      </c>
      <c r="O75" s="184" t="s">
        <v>2744</v>
      </c>
      <c r="P75" s="184" t="s">
        <v>2860</v>
      </c>
      <c r="Q75" s="184" t="s">
        <v>2744</v>
      </c>
      <c r="R75" s="184" t="s">
        <v>2744</v>
      </c>
      <c r="S75" s="184" t="s">
        <v>2860</v>
      </c>
      <c r="T75" s="184" t="s">
        <v>2744</v>
      </c>
      <c r="U75" s="184" t="s">
        <v>2744</v>
      </c>
      <c r="V75" s="184" t="s">
        <v>2860</v>
      </c>
      <c r="W75" s="184" t="s">
        <v>2744</v>
      </c>
      <c r="X75" s="184" t="s">
        <v>2744</v>
      </c>
      <c r="Y75" s="184" t="s">
        <v>2860</v>
      </c>
      <c r="Z75" s="184" t="s">
        <v>2744</v>
      </c>
      <c r="AA75" s="184" t="s">
        <v>2744</v>
      </c>
      <c r="AB75" s="184" t="s">
        <v>2860</v>
      </c>
      <c r="AC75" s="184" t="s">
        <v>2744</v>
      </c>
      <c r="AD75" s="184" t="s">
        <v>2744</v>
      </c>
      <c r="AE75" s="184" t="s">
        <v>2860</v>
      </c>
      <c r="AF75" s="184" t="s">
        <v>2744</v>
      </c>
      <c r="AG75" s="184" t="s">
        <v>2744</v>
      </c>
      <c r="AH75" s="184" t="s">
        <v>2860</v>
      </c>
      <c r="AI75" s="184" t="s">
        <v>2744</v>
      </c>
      <c r="AJ75" s="184" t="s">
        <v>2744</v>
      </c>
      <c r="AK75" s="184" t="s">
        <v>2860</v>
      </c>
      <c r="AL75" s="184" t="s">
        <v>2744</v>
      </c>
      <c r="AM75" s="184" t="s">
        <v>2744</v>
      </c>
      <c r="AN75" s="184" t="s">
        <v>2860</v>
      </c>
      <c r="AO75" s="184" t="s">
        <v>2744</v>
      </c>
      <c r="AP75" s="184" t="s">
        <v>2744</v>
      </c>
      <c r="AQ75" s="184" t="s">
        <v>2860</v>
      </c>
      <c r="AR75" s="184" t="s">
        <v>2744</v>
      </c>
      <c r="AS75" s="184" t="s">
        <v>2744</v>
      </c>
      <c r="AT75" s="184" t="s">
        <v>2860</v>
      </c>
      <c r="AU75" s="184" t="s">
        <v>2744</v>
      </c>
      <c r="AV75" s="184" t="s">
        <v>2744</v>
      </c>
      <c r="AW75" s="184" t="s">
        <v>2860</v>
      </c>
      <c r="AX75" s="184" t="s">
        <v>2744</v>
      </c>
      <c r="AY75" s="184" t="s">
        <v>2744</v>
      </c>
      <c r="AZ75" s="184" t="s">
        <v>2860</v>
      </c>
      <c r="BA75" s="184" t="s">
        <v>2744</v>
      </c>
      <c r="BB75" s="184" t="s">
        <v>2744</v>
      </c>
      <c r="BC75" s="184" t="s">
        <v>2860</v>
      </c>
      <c r="BD75" s="184" t="s">
        <v>2744</v>
      </c>
      <c r="BE75" s="184" t="s">
        <v>2744</v>
      </c>
      <c r="BF75" s="184" t="s">
        <v>2860</v>
      </c>
      <c r="BG75" s="184" t="s">
        <v>2744</v>
      </c>
      <c r="BH75" s="184" t="s">
        <v>2744</v>
      </c>
      <c r="BI75" s="184" t="s">
        <v>2860</v>
      </c>
      <c r="BJ75" s="184" t="s">
        <v>2905</v>
      </c>
      <c r="BK75" s="184" t="s">
        <v>2744</v>
      </c>
      <c r="BL75" s="184" t="s">
        <v>2860</v>
      </c>
      <c r="BM75" s="184" t="s">
        <v>2905</v>
      </c>
      <c r="BN75" s="184" t="s">
        <v>2744</v>
      </c>
      <c r="BO75" s="184" t="s">
        <v>2860</v>
      </c>
      <c r="BP75" s="184" t="s">
        <v>2905</v>
      </c>
      <c r="BQ75" s="184" t="s">
        <v>2744</v>
      </c>
      <c r="BR75" s="184" t="s">
        <v>2860</v>
      </c>
      <c r="BS75" s="184" t="s">
        <v>2905</v>
      </c>
      <c r="BT75" s="184" t="s">
        <v>2744</v>
      </c>
      <c r="BU75" s="184" t="s">
        <v>2860</v>
      </c>
      <c r="BV75" s="184" t="s">
        <v>2905</v>
      </c>
      <c r="BW75" s="184" t="s">
        <v>2744</v>
      </c>
      <c r="BX75" s="184" t="s">
        <v>2860</v>
      </c>
      <c r="BY75" s="184" t="s">
        <v>2905</v>
      </c>
      <c r="BZ75" s="184" t="s">
        <v>2744</v>
      </c>
      <c r="CA75" s="184" t="s">
        <v>2860</v>
      </c>
      <c r="CB75" s="184" t="s">
        <v>2744</v>
      </c>
      <c r="CC75" s="184" t="s">
        <v>2744</v>
      </c>
      <c r="CD75" s="184" t="s">
        <v>2860</v>
      </c>
      <c r="CE75" s="184" t="s">
        <v>2744</v>
      </c>
      <c r="CF75" s="184" t="s">
        <v>2744</v>
      </c>
      <c r="CG75" s="184" t="s">
        <v>2860</v>
      </c>
      <c r="CH75" s="184" t="s">
        <v>2744</v>
      </c>
      <c r="CI75" s="184" t="s">
        <v>2744</v>
      </c>
      <c r="CJ75" s="184" t="s">
        <v>2860</v>
      </c>
      <c r="CK75" s="184" t="s">
        <v>2744</v>
      </c>
      <c r="CL75" s="184" t="s">
        <v>2744</v>
      </c>
      <c r="CM75" s="184" t="s">
        <v>2860</v>
      </c>
      <c r="CN75" s="184" t="s">
        <v>2744</v>
      </c>
      <c r="CO75" s="184" t="s">
        <v>2744</v>
      </c>
      <c r="CP75" s="184" t="s">
        <v>2860</v>
      </c>
      <c r="CQ75" s="184" t="s">
        <v>2744</v>
      </c>
      <c r="CR75" s="184" t="s">
        <v>2744</v>
      </c>
      <c r="CS75" s="184" t="s">
        <v>2860</v>
      </c>
      <c r="CT75" s="184" t="s">
        <v>2744</v>
      </c>
      <c r="CU75" s="184" t="s">
        <v>2744</v>
      </c>
      <c r="CV75" s="184" t="s">
        <v>2860</v>
      </c>
      <c r="CW75" s="184" t="s">
        <v>2744</v>
      </c>
      <c r="CX75" s="184" t="s">
        <v>2744</v>
      </c>
      <c r="CY75" s="184" t="s">
        <v>2860</v>
      </c>
      <c r="CZ75" s="184" t="s">
        <v>2744</v>
      </c>
      <c r="DA75" s="184" t="s">
        <v>2744</v>
      </c>
      <c r="DB75" s="184" t="s">
        <v>2860</v>
      </c>
      <c r="DC75" s="184" t="s">
        <v>2744</v>
      </c>
      <c r="DD75" s="184" t="s">
        <v>2744</v>
      </c>
      <c r="DE75" s="184" t="s">
        <v>2860</v>
      </c>
      <c r="DF75" s="184" t="s">
        <v>2744</v>
      </c>
      <c r="DG75" s="184" t="s">
        <v>2744</v>
      </c>
      <c r="DH75" s="184" t="s">
        <v>2860</v>
      </c>
      <c r="DI75" s="184" t="s">
        <v>2744</v>
      </c>
      <c r="DJ75" s="184" t="s">
        <v>2744</v>
      </c>
      <c r="DK75" s="184" t="s">
        <v>2860</v>
      </c>
      <c r="DL75" s="184" t="s">
        <v>2744</v>
      </c>
      <c r="DM75" s="184" t="s">
        <v>2744</v>
      </c>
      <c r="DN75" s="184" t="s">
        <v>2860</v>
      </c>
      <c r="DO75" s="184" t="s">
        <v>2744</v>
      </c>
      <c r="DP75" s="184" t="s">
        <v>2744</v>
      </c>
      <c r="DQ75" s="184" t="s">
        <v>2860</v>
      </c>
      <c r="DR75" s="184" t="s">
        <v>2744</v>
      </c>
      <c r="DS75" s="184" t="s">
        <v>2744</v>
      </c>
      <c r="DT75" s="184" t="s">
        <v>2860</v>
      </c>
      <c r="DU75" s="184" t="s">
        <v>2744</v>
      </c>
      <c r="DV75" s="184" t="s">
        <v>2744</v>
      </c>
      <c r="DW75" s="184" t="s">
        <v>2860</v>
      </c>
      <c r="DX75" s="184" t="s">
        <v>2744</v>
      </c>
      <c r="DY75" s="184" t="s">
        <v>2744</v>
      </c>
      <c r="DZ75" s="184" t="s">
        <v>2860</v>
      </c>
      <c r="EA75" s="184" t="s">
        <v>2744</v>
      </c>
      <c r="EB75" s="184" t="s">
        <v>2744</v>
      </c>
      <c r="EC75" s="184" t="s">
        <v>2860</v>
      </c>
      <c r="ED75" s="184" t="s">
        <v>2744</v>
      </c>
      <c r="EE75" s="184" t="s">
        <v>2744</v>
      </c>
      <c r="EF75" s="184" t="s">
        <v>2860</v>
      </c>
      <c r="EG75" s="184" t="s">
        <v>2905</v>
      </c>
      <c r="EH75" s="184" t="s">
        <v>2744</v>
      </c>
      <c r="EI75" s="184" t="s">
        <v>2860</v>
      </c>
      <c r="EJ75" s="184" t="s">
        <v>2744</v>
      </c>
      <c r="EK75" s="184" t="s">
        <v>2744</v>
      </c>
      <c r="EL75" s="184" t="s">
        <v>2860</v>
      </c>
      <c r="EM75" s="184" t="s">
        <v>2744</v>
      </c>
      <c r="EN75" s="184" t="s">
        <v>2744</v>
      </c>
      <c r="EO75" s="184" t="s">
        <v>2860</v>
      </c>
      <c r="EP75" s="184" t="s">
        <v>2744</v>
      </c>
      <c r="EQ75" s="184" t="s">
        <v>2744</v>
      </c>
      <c r="ER75" s="184" t="s">
        <v>2860</v>
      </c>
      <c r="ES75" s="184" t="s">
        <v>2744</v>
      </c>
      <c r="ET75" s="184" t="s">
        <v>2744</v>
      </c>
    </row>
    <row r="76" spans="1:150" x14ac:dyDescent="0.35">
      <c r="A76" s="1"/>
      <c r="B76" s="183" t="s">
        <v>3439</v>
      </c>
      <c r="C76" s="183" t="s">
        <v>561</v>
      </c>
      <c r="D76" s="183" t="s">
        <v>947</v>
      </c>
      <c r="E76" s="183" t="s">
        <v>3440</v>
      </c>
      <c r="F76" s="183" t="s">
        <v>3441</v>
      </c>
      <c r="G76" s="184" t="s">
        <v>2860</v>
      </c>
      <c r="H76" s="184" t="s">
        <v>2744</v>
      </c>
      <c r="I76" s="184" t="s">
        <v>2744</v>
      </c>
      <c r="J76" s="184" t="s">
        <v>2860</v>
      </c>
      <c r="K76" s="184" t="s">
        <v>2744</v>
      </c>
      <c r="L76" s="184" t="s">
        <v>2744</v>
      </c>
      <c r="M76" s="184" t="s">
        <v>2860</v>
      </c>
      <c r="N76" s="184" t="s">
        <v>2744</v>
      </c>
      <c r="O76" s="184" t="s">
        <v>2744</v>
      </c>
      <c r="P76" s="184" t="s">
        <v>2860</v>
      </c>
      <c r="Q76" s="184" t="s">
        <v>2744</v>
      </c>
      <c r="R76" s="184" t="s">
        <v>2744</v>
      </c>
      <c r="S76" s="184" t="s">
        <v>2860</v>
      </c>
      <c r="T76" s="184" t="s">
        <v>2744</v>
      </c>
      <c r="U76" s="184" t="s">
        <v>2744</v>
      </c>
      <c r="V76" s="184" t="s">
        <v>2860</v>
      </c>
      <c r="W76" s="184" t="s">
        <v>2905</v>
      </c>
      <c r="X76" s="184" t="s">
        <v>2744</v>
      </c>
      <c r="Y76" s="184" t="s">
        <v>2860</v>
      </c>
      <c r="Z76" s="184" t="s">
        <v>2744</v>
      </c>
      <c r="AA76" s="184" t="s">
        <v>2744</v>
      </c>
      <c r="AB76" s="184" t="s">
        <v>2860</v>
      </c>
      <c r="AC76" s="184" t="s">
        <v>2744</v>
      </c>
      <c r="AD76" s="184" t="s">
        <v>2744</v>
      </c>
      <c r="AE76" s="184" t="s">
        <v>2860</v>
      </c>
      <c r="AF76" s="184" t="s">
        <v>2744</v>
      </c>
      <c r="AG76" s="184" t="s">
        <v>2744</v>
      </c>
      <c r="AH76" s="184" t="s">
        <v>2860</v>
      </c>
      <c r="AI76" s="184" t="s">
        <v>2744</v>
      </c>
      <c r="AJ76" s="184" t="s">
        <v>2744</v>
      </c>
      <c r="AK76" s="184" t="s">
        <v>2860</v>
      </c>
      <c r="AL76" s="184" t="s">
        <v>2744</v>
      </c>
      <c r="AM76" s="184" t="s">
        <v>2744</v>
      </c>
      <c r="AN76" s="184" t="s">
        <v>2860</v>
      </c>
      <c r="AO76" s="184" t="s">
        <v>2744</v>
      </c>
      <c r="AP76" s="184" t="s">
        <v>2744</v>
      </c>
      <c r="AQ76" s="184" t="s">
        <v>2860</v>
      </c>
      <c r="AR76" s="184" t="s">
        <v>2744</v>
      </c>
      <c r="AS76" s="184" t="s">
        <v>2744</v>
      </c>
      <c r="AT76" s="184" t="s">
        <v>2860</v>
      </c>
      <c r="AU76" s="184" t="s">
        <v>2744</v>
      </c>
      <c r="AV76" s="184" t="s">
        <v>2744</v>
      </c>
      <c r="AW76" s="184" t="s">
        <v>2860</v>
      </c>
      <c r="AX76" s="184" t="s">
        <v>2744</v>
      </c>
      <c r="AY76" s="184" t="s">
        <v>2744</v>
      </c>
      <c r="AZ76" s="184" t="s">
        <v>2860</v>
      </c>
      <c r="BA76" s="184" t="s">
        <v>2744</v>
      </c>
      <c r="BB76" s="184" t="s">
        <v>2744</v>
      </c>
      <c r="BC76" s="184" t="s">
        <v>2860</v>
      </c>
      <c r="BD76" s="184" t="s">
        <v>2744</v>
      </c>
      <c r="BE76" s="184" t="s">
        <v>2744</v>
      </c>
      <c r="BF76" s="184" t="s">
        <v>2860</v>
      </c>
      <c r="BG76" s="184" t="s">
        <v>2744</v>
      </c>
      <c r="BH76" s="184" t="s">
        <v>2744</v>
      </c>
      <c r="BI76" s="184" t="s">
        <v>2860</v>
      </c>
      <c r="BJ76" s="184" t="s">
        <v>2744</v>
      </c>
      <c r="BK76" s="184" t="s">
        <v>2744</v>
      </c>
      <c r="BL76" s="184" t="s">
        <v>2860</v>
      </c>
      <c r="BM76" s="184" t="s">
        <v>2744</v>
      </c>
      <c r="BN76" s="184" t="s">
        <v>2744</v>
      </c>
      <c r="BO76" s="184" t="s">
        <v>2860</v>
      </c>
      <c r="BP76" s="184" t="s">
        <v>2744</v>
      </c>
      <c r="BQ76" s="184" t="s">
        <v>2744</v>
      </c>
      <c r="BR76" s="184" t="s">
        <v>2860</v>
      </c>
      <c r="BS76" s="184" t="s">
        <v>2744</v>
      </c>
      <c r="BT76" s="184" t="s">
        <v>2744</v>
      </c>
      <c r="BU76" s="184" t="s">
        <v>2860</v>
      </c>
      <c r="BV76" s="184" t="s">
        <v>2744</v>
      </c>
      <c r="BW76" s="184" t="s">
        <v>2744</v>
      </c>
      <c r="BX76" s="184" t="s">
        <v>2860</v>
      </c>
      <c r="BY76" s="184" t="s">
        <v>2744</v>
      </c>
      <c r="BZ76" s="184" t="s">
        <v>2744</v>
      </c>
      <c r="CA76" s="184" t="s">
        <v>2860</v>
      </c>
      <c r="CB76" s="184" t="s">
        <v>2905</v>
      </c>
      <c r="CC76" s="184" t="s">
        <v>2744</v>
      </c>
      <c r="CD76" s="184" t="s">
        <v>2860</v>
      </c>
      <c r="CE76" s="184" t="s">
        <v>2905</v>
      </c>
      <c r="CF76" s="184" t="s">
        <v>2744</v>
      </c>
      <c r="CG76" s="184" t="s">
        <v>2860</v>
      </c>
      <c r="CH76" s="184" t="s">
        <v>2905</v>
      </c>
      <c r="CI76" s="184" t="s">
        <v>2744</v>
      </c>
      <c r="CJ76" s="184" t="s">
        <v>2860</v>
      </c>
      <c r="CK76" s="184" t="s">
        <v>2905</v>
      </c>
      <c r="CL76" s="184" t="s">
        <v>2744</v>
      </c>
      <c r="CM76" s="184" t="s">
        <v>2860</v>
      </c>
      <c r="CN76" s="184" t="s">
        <v>2905</v>
      </c>
      <c r="CO76" s="184" t="s">
        <v>2744</v>
      </c>
      <c r="CP76" s="184" t="s">
        <v>2860</v>
      </c>
      <c r="CQ76" s="184" t="s">
        <v>2905</v>
      </c>
      <c r="CR76" s="184" t="s">
        <v>2744</v>
      </c>
      <c r="CS76" s="184" t="s">
        <v>2860</v>
      </c>
      <c r="CT76" s="184" t="s">
        <v>2744</v>
      </c>
      <c r="CU76" s="184" t="s">
        <v>2744</v>
      </c>
      <c r="CV76" s="184" t="s">
        <v>2860</v>
      </c>
      <c r="CW76" s="184" t="s">
        <v>2744</v>
      </c>
      <c r="CX76" s="184" t="s">
        <v>2744</v>
      </c>
      <c r="CY76" s="184" t="s">
        <v>2860</v>
      </c>
      <c r="CZ76" s="184" t="s">
        <v>2744</v>
      </c>
      <c r="DA76" s="184" t="s">
        <v>2744</v>
      </c>
      <c r="DB76" s="184" t="s">
        <v>2860</v>
      </c>
      <c r="DC76" s="184" t="s">
        <v>2744</v>
      </c>
      <c r="DD76" s="184" t="s">
        <v>2744</v>
      </c>
      <c r="DE76" s="184" t="s">
        <v>2860</v>
      </c>
      <c r="DF76" s="184" t="s">
        <v>2744</v>
      </c>
      <c r="DG76" s="184" t="s">
        <v>2744</v>
      </c>
      <c r="DH76" s="184" t="s">
        <v>2860</v>
      </c>
      <c r="DI76" s="184" t="s">
        <v>2744</v>
      </c>
      <c r="DJ76" s="184" t="s">
        <v>2744</v>
      </c>
      <c r="DK76" s="184" t="s">
        <v>2860</v>
      </c>
      <c r="DL76" s="184" t="s">
        <v>2744</v>
      </c>
      <c r="DM76" s="184" t="s">
        <v>2744</v>
      </c>
      <c r="DN76" s="184" t="s">
        <v>2860</v>
      </c>
      <c r="DO76" s="184" t="s">
        <v>2905</v>
      </c>
      <c r="DP76" s="184" t="s">
        <v>2744</v>
      </c>
      <c r="DQ76" s="184" t="s">
        <v>2860</v>
      </c>
      <c r="DR76" s="184" t="s">
        <v>2905</v>
      </c>
      <c r="DS76" s="184" t="s">
        <v>2744</v>
      </c>
      <c r="DT76" s="184" t="s">
        <v>2860</v>
      </c>
      <c r="DU76" s="184" t="s">
        <v>2905</v>
      </c>
      <c r="DV76" s="184" t="s">
        <v>2744</v>
      </c>
      <c r="DW76" s="184" t="s">
        <v>2860</v>
      </c>
      <c r="DX76" s="184" t="s">
        <v>2905</v>
      </c>
      <c r="DY76" s="184" t="s">
        <v>2744</v>
      </c>
      <c r="DZ76" s="184" t="s">
        <v>2860</v>
      </c>
      <c r="EA76" s="184" t="s">
        <v>2905</v>
      </c>
      <c r="EB76" s="184" t="s">
        <v>2744</v>
      </c>
      <c r="EC76" s="184" t="s">
        <v>2860</v>
      </c>
      <c r="ED76" s="184" t="s">
        <v>2905</v>
      </c>
      <c r="EE76" s="184" t="s">
        <v>2744</v>
      </c>
      <c r="EF76" s="184" t="s">
        <v>2860</v>
      </c>
      <c r="EG76" s="184" t="s">
        <v>2744</v>
      </c>
      <c r="EH76" s="184" t="s">
        <v>2744</v>
      </c>
      <c r="EI76" s="184" t="s">
        <v>2860</v>
      </c>
      <c r="EJ76" s="184" t="s">
        <v>2905</v>
      </c>
      <c r="EK76" s="184" t="s">
        <v>2744</v>
      </c>
      <c r="EL76" s="184" t="s">
        <v>2860</v>
      </c>
      <c r="EM76" s="184" t="s">
        <v>2905</v>
      </c>
      <c r="EN76" s="184" t="s">
        <v>2744</v>
      </c>
      <c r="EO76" s="184" t="s">
        <v>2860</v>
      </c>
      <c r="EP76" s="184" t="s">
        <v>2744</v>
      </c>
      <c r="EQ76" s="184" t="s">
        <v>2744</v>
      </c>
      <c r="ER76" s="184" t="s">
        <v>2860</v>
      </c>
      <c r="ES76" s="184" t="s">
        <v>2744</v>
      </c>
      <c r="ET76" s="184" t="s">
        <v>2744</v>
      </c>
    </row>
    <row r="77" spans="1:150" x14ac:dyDescent="0.35">
      <c r="A77" s="1"/>
      <c r="B77" s="182" t="s">
        <v>3442</v>
      </c>
      <c r="C77" s="182" t="s">
        <v>88</v>
      </c>
      <c r="D77" s="182" t="s">
        <v>89</v>
      </c>
      <c r="E77" s="182" t="s">
        <v>3443</v>
      </c>
      <c r="F77" s="182" t="s">
        <v>3444</v>
      </c>
      <c r="G77" s="182" t="s">
        <v>2860</v>
      </c>
      <c r="H77" s="182" t="s">
        <v>2744</v>
      </c>
      <c r="I77" s="182" t="s">
        <v>2744</v>
      </c>
      <c r="J77" s="182" t="s">
        <v>2860</v>
      </c>
      <c r="K77" s="182" t="s">
        <v>2744</v>
      </c>
      <c r="L77" s="182" t="s">
        <v>2744</v>
      </c>
      <c r="M77" s="182" t="s">
        <v>2860</v>
      </c>
      <c r="N77" s="182" t="s">
        <v>2744</v>
      </c>
      <c r="O77" s="182" t="s">
        <v>2744</v>
      </c>
      <c r="P77" s="182" t="s">
        <v>2860</v>
      </c>
      <c r="Q77" s="182" t="s">
        <v>2744</v>
      </c>
      <c r="R77" s="182" t="s">
        <v>2744</v>
      </c>
      <c r="S77" s="182" t="s">
        <v>2860</v>
      </c>
      <c r="T77" s="182" t="s">
        <v>2744</v>
      </c>
      <c r="U77" s="182" t="s">
        <v>2744</v>
      </c>
      <c r="V77" s="182" t="s">
        <v>2860</v>
      </c>
      <c r="W77" s="182" t="s">
        <v>2744</v>
      </c>
      <c r="X77" s="182" t="s">
        <v>2744</v>
      </c>
      <c r="Y77" s="182" t="s">
        <v>2860</v>
      </c>
      <c r="Z77" s="182" t="s">
        <v>2744</v>
      </c>
      <c r="AA77" s="182" t="s">
        <v>2744</v>
      </c>
      <c r="AB77" s="182" t="s">
        <v>2860</v>
      </c>
      <c r="AC77" s="182" t="s">
        <v>2744</v>
      </c>
      <c r="AD77" s="182" t="s">
        <v>2744</v>
      </c>
      <c r="AE77" s="182" t="s">
        <v>2860</v>
      </c>
      <c r="AF77" s="182" t="s">
        <v>2744</v>
      </c>
      <c r="AG77" s="182" t="s">
        <v>2744</v>
      </c>
      <c r="AH77" s="182" t="s">
        <v>2860</v>
      </c>
      <c r="AI77" s="182" t="s">
        <v>2744</v>
      </c>
      <c r="AJ77" s="182" t="s">
        <v>2744</v>
      </c>
      <c r="AK77" s="182" t="s">
        <v>2860</v>
      </c>
      <c r="AL77" s="182" t="s">
        <v>2744</v>
      </c>
      <c r="AM77" s="182" t="s">
        <v>2744</v>
      </c>
      <c r="AN77" s="182" t="s">
        <v>2860</v>
      </c>
      <c r="AO77" s="182" t="s">
        <v>2744</v>
      </c>
      <c r="AP77" s="182" t="s">
        <v>2744</v>
      </c>
      <c r="AQ77" s="182" t="s">
        <v>2860</v>
      </c>
      <c r="AR77" s="182" t="s">
        <v>2744</v>
      </c>
      <c r="AS77" s="182" t="s">
        <v>2744</v>
      </c>
      <c r="AT77" s="182" t="s">
        <v>2860</v>
      </c>
      <c r="AU77" s="182" t="s">
        <v>2744</v>
      </c>
      <c r="AV77" s="182" t="s">
        <v>2744</v>
      </c>
      <c r="AW77" s="182" t="s">
        <v>2860</v>
      </c>
      <c r="AX77" s="182" t="s">
        <v>2744</v>
      </c>
      <c r="AY77" s="182" t="s">
        <v>2744</v>
      </c>
      <c r="AZ77" s="182" t="s">
        <v>2860</v>
      </c>
      <c r="BA77" s="182" t="s">
        <v>2744</v>
      </c>
      <c r="BB77" s="182" t="s">
        <v>2744</v>
      </c>
      <c r="BC77" s="182" t="s">
        <v>2860</v>
      </c>
      <c r="BD77" s="182" t="s">
        <v>2744</v>
      </c>
      <c r="BE77" s="182" t="s">
        <v>2744</v>
      </c>
      <c r="BF77" s="182" t="s">
        <v>2860</v>
      </c>
      <c r="BG77" s="182" t="s">
        <v>2744</v>
      </c>
      <c r="BH77" s="182" t="s">
        <v>2744</v>
      </c>
      <c r="BI77" s="182" t="s">
        <v>2860</v>
      </c>
      <c r="BJ77" s="182" t="s">
        <v>2744</v>
      </c>
      <c r="BK77" s="182" t="s">
        <v>2744</v>
      </c>
      <c r="BL77" s="182" t="s">
        <v>2860</v>
      </c>
      <c r="BM77" s="182" t="s">
        <v>2744</v>
      </c>
      <c r="BN77" s="182" t="s">
        <v>2744</v>
      </c>
      <c r="BO77" s="182" t="s">
        <v>2860</v>
      </c>
      <c r="BP77" s="182" t="s">
        <v>2744</v>
      </c>
      <c r="BQ77" s="182" t="s">
        <v>2744</v>
      </c>
      <c r="BR77" s="182" t="s">
        <v>2860</v>
      </c>
      <c r="BS77" s="182" t="s">
        <v>2744</v>
      </c>
      <c r="BT77" s="182" t="s">
        <v>2744</v>
      </c>
      <c r="BU77" s="182" t="s">
        <v>2860</v>
      </c>
      <c r="BV77" s="182" t="s">
        <v>2744</v>
      </c>
      <c r="BW77" s="182" t="s">
        <v>2744</v>
      </c>
      <c r="BX77" s="182" t="s">
        <v>2860</v>
      </c>
      <c r="BY77" s="182" t="s">
        <v>2744</v>
      </c>
      <c r="BZ77" s="182" t="s">
        <v>2744</v>
      </c>
      <c r="CA77" s="182" t="s">
        <v>2860</v>
      </c>
      <c r="CB77" s="182" t="s">
        <v>2744</v>
      </c>
      <c r="CC77" s="182" t="s">
        <v>2744</v>
      </c>
      <c r="CD77" s="182" t="s">
        <v>2860</v>
      </c>
      <c r="CE77" s="182" t="s">
        <v>2744</v>
      </c>
      <c r="CF77" s="182" t="s">
        <v>2744</v>
      </c>
      <c r="CG77" s="182" t="s">
        <v>2860</v>
      </c>
      <c r="CH77" s="182" t="s">
        <v>2744</v>
      </c>
      <c r="CI77" s="182" t="s">
        <v>2744</v>
      </c>
      <c r="CJ77" s="182" t="s">
        <v>2860</v>
      </c>
      <c r="CK77" s="182" t="s">
        <v>2744</v>
      </c>
      <c r="CL77" s="182" t="s">
        <v>2744</v>
      </c>
      <c r="CM77" s="182" t="s">
        <v>2860</v>
      </c>
      <c r="CN77" s="182" t="s">
        <v>2744</v>
      </c>
      <c r="CO77" s="182" t="s">
        <v>2744</v>
      </c>
      <c r="CP77" s="182" t="s">
        <v>2860</v>
      </c>
      <c r="CQ77" s="182" t="s">
        <v>2744</v>
      </c>
      <c r="CR77" s="182" t="s">
        <v>2744</v>
      </c>
      <c r="CS77" s="182" t="s">
        <v>2860</v>
      </c>
      <c r="CT77" s="182" t="s">
        <v>2744</v>
      </c>
      <c r="CU77" s="182" t="s">
        <v>2744</v>
      </c>
      <c r="CV77" s="182" t="s">
        <v>2860</v>
      </c>
      <c r="CW77" s="182" t="s">
        <v>2744</v>
      </c>
      <c r="CX77" s="182" t="s">
        <v>2744</v>
      </c>
      <c r="CY77" s="182" t="s">
        <v>2860</v>
      </c>
      <c r="CZ77" s="182" t="s">
        <v>2744</v>
      </c>
      <c r="DA77" s="182" t="s">
        <v>2744</v>
      </c>
      <c r="DB77" s="182" t="s">
        <v>2860</v>
      </c>
      <c r="DC77" s="182" t="s">
        <v>2744</v>
      </c>
      <c r="DD77" s="182" t="s">
        <v>2744</v>
      </c>
      <c r="DE77" s="182" t="s">
        <v>2860</v>
      </c>
      <c r="DF77" s="182" t="s">
        <v>2744</v>
      </c>
      <c r="DG77" s="182" t="s">
        <v>2744</v>
      </c>
      <c r="DH77" s="182" t="s">
        <v>2860</v>
      </c>
      <c r="DI77" s="182" t="s">
        <v>2744</v>
      </c>
      <c r="DJ77" s="182" t="s">
        <v>2744</v>
      </c>
      <c r="DK77" s="182" t="s">
        <v>2860</v>
      </c>
      <c r="DL77" s="182" t="s">
        <v>2744</v>
      </c>
      <c r="DM77" s="182" t="s">
        <v>2744</v>
      </c>
      <c r="DN77" s="182" t="s">
        <v>2860</v>
      </c>
      <c r="DO77" s="182" t="s">
        <v>2744</v>
      </c>
      <c r="DP77" s="182" t="s">
        <v>2744</v>
      </c>
      <c r="DQ77" s="182" t="s">
        <v>2860</v>
      </c>
      <c r="DR77" s="182" t="s">
        <v>2744</v>
      </c>
      <c r="DS77" s="182" t="s">
        <v>2744</v>
      </c>
      <c r="DT77" s="182" t="s">
        <v>2860</v>
      </c>
      <c r="DU77" s="182" t="s">
        <v>2744</v>
      </c>
      <c r="DV77" s="182" t="s">
        <v>2744</v>
      </c>
      <c r="DW77" s="182" t="s">
        <v>2860</v>
      </c>
      <c r="DX77" s="182" t="s">
        <v>2744</v>
      </c>
      <c r="DY77" s="182" t="s">
        <v>2744</v>
      </c>
      <c r="DZ77" s="182" t="s">
        <v>2860</v>
      </c>
      <c r="EA77" s="182" t="s">
        <v>2744</v>
      </c>
      <c r="EB77" s="182" t="s">
        <v>2744</v>
      </c>
      <c r="EC77" s="182" t="s">
        <v>2860</v>
      </c>
      <c r="ED77" s="182" t="s">
        <v>2744</v>
      </c>
      <c r="EE77" s="182" t="s">
        <v>2744</v>
      </c>
      <c r="EF77" s="182" t="s">
        <v>2860</v>
      </c>
      <c r="EG77" s="182" t="s">
        <v>2744</v>
      </c>
      <c r="EH77" s="182" t="s">
        <v>2744</v>
      </c>
      <c r="EI77" s="182" t="s">
        <v>2860</v>
      </c>
      <c r="EJ77" s="182" t="s">
        <v>2744</v>
      </c>
      <c r="EK77" s="182" t="s">
        <v>2744</v>
      </c>
      <c r="EL77" s="182" t="s">
        <v>2860</v>
      </c>
      <c r="EM77" s="182" t="s">
        <v>2744</v>
      </c>
      <c r="EN77" s="182" t="s">
        <v>2744</v>
      </c>
      <c r="EO77" s="182" t="s">
        <v>2860</v>
      </c>
      <c r="EP77" s="182" t="s">
        <v>2744</v>
      </c>
      <c r="EQ77" s="182" t="s">
        <v>2744</v>
      </c>
      <c r="ER77" s="182" t="s">
        <v>2860</v>
      </c>
      <c r="ES77" s="182" t="s">
        <v>2744</v>
      </c>
      <c r="ET77" s="182" t="s">
        <v>2744</v>
      </c>
    </row>
    <row r="78" spans="1:150" x14ac:dyDescent="0.35">
      <c r="A78" s="1"/>
      <c r="B78" s="183" t="s">
        <v>3445</v>
      </c>
      <c r="C78" s="183" t="s">
        <v>88</v>
      </c>
      <c r="D78" s="183" t="s">
        <v>89</v>
      </c>
      <c r="E78" s="183" t="s">
        <v>3446</v>
      </c>
      <c r="F78" s="183" t="s">
        <v>3447</v>
      </c>
      <c r="G78" s="184" t="s">
        <v>2860</v>
      </c>
      <c r="H78" s="184" t="s">
        <v>925</v>
      </c>
      <c r="I78" s="184" t="s">
        <v>925</v>
      </c>
      <c r="J78" s="184" t="s">
        <v>2860</v>
      </c>
      <c r="K78" s="184" t="s">
        <v>925</v>
      </c>
      <c r="L78" s="184" t="s">
        <v>925</v>
      </c>
      <c r="M78" s="184" t="s">
        <v>2860</v>
      </c>
      <c r="N78" s="184" t="s">
        <v>925</v>
      </c>
      <c r="O78" s="184" t="s">
        <v>925</v>
      </c>
      <c r="P78" s="184" t="s">
        <v>2860</v>
      </c>
      <c r="Q78" s="184" t="s">
        <v>925</v>
      </c>
      <c r="R78" s="184" t="s">
        <v>925</v>
      </c>
      <c r="S78" s="184" t="s">
        <v>2860</v>
      </c>
      <c r="T78" s="184" t="s">
        <v>925</v>
      </c>
      <c r="U78" s="184" t="s">
        <v>925</v>
      </c>
      <c r="V78" s="184" t="s">
        <v>2860</v>
      </c>
      <c r="W78" s="184" t="s">
        <v>925</v>
      </c>
      <c r="X78" s="184" t="s">
        <v>925</v>
      </c>
      <c r="Y78" s="184" t="s">
        <v>2860</v>
      </c>
      <c r="Z78" s="184" t="s">
        <v>925</v>
      </c>
      <c r="AA78" s="184" t="s">
        <v>925</v>
      </c>
      <c r="AB78" s="184" t="s">
        <v>2860</v>
      </c>
      <c r="AC78" s="184" t="s">
        <v>925</v>
      </c>
      <c r="AD78" s="184" t="s">
        <v>925</v>
      </c>
      <c r="AE78" s="184" t="s">
        <v>2860</v>
      </c>
      <c r="AF78" s="184" t="s">
        <v>925</v>
      </c>
      <c r="AG78" s="184" t="s">
        <v>925</v>
      </c>
      <c r="AH78" s="184" t="s">
        <v>2860</v>
      </c>
      <c r="AI78" s="184" t="s">
        <v>925</v>
      </c>
      <c r="AJ78" s="184" t="s">
        <v>925</v>
      </c>
      <c r="AK78" s="184" t="s">
        <v>2860</v>
      </c>
      <c r="AL78" s="184" t="s">
        <v>925</v>
      </c>
      <c r="AM78" s="184" t="s">
        <v>925</v>
      </c>
      <c r="AN78" s="184" t="s">
        <v>2860</v>
      </c>
      <c r="AO78" s="184" t="s">
        <v>925</v>
      </c>
      <c r="AP78" s="184" t="s">
        <v>925</v>
      </c>
      <c r="AQ78" s="184" t="s">
        <v>2860</v>
      </c>
      <c r="AR78" s="184" t="s">
        <v>925</v>
      </c>
      <c r="AS78" s="184" t="s">
        <v>925</v>
      </c>
      <c r="AT78" s="184" t="s">
        <v>2860</v>
      </c>
      <c r="AU78" s="184" t="s">
        <v>925</v>
      </c>
      <c r="AV78" s="184" t="s">
        <v>925</v>
      </c>
      <c r="AW78" s="184" t="s">
        <v>2860</v>
      </c>
      <c r="AX78" s="184" t="s">
        <v>925</v>
      </c>
      <c r="AY78" s="184" t="s">
        <v>925</v>
      </c>
      <c r="AZ78" s="184" t="s">
        <v>2860</v>
      </c>
      <c r="BA78" s="184" t="s">
        <v>925</v>
      </c>
      <c r="BB78" s="184" t="s">
        <v>925</v>
      </c>
      <c r="BC78" s="184" t="s">
        <v>2860</v>
      </c>
      <c r="BD78" s="184" t="s">
        <v>925</v>
      </c>
      <c r="BE78" s="184" t="s">
        <v>925</v>
      </c>
      <c r="BF78" s="184" t="s">
        <v>2860</v>
      </c>
      <c r="BG78" s="184" t="s">
        <v>925</v>
      </c>
      <c r="BH78" s="184" t="s">
        <v>925</v>
      </c>
      <c r="BI78" s="184" t="s">
        <v>2860</v>
      </c>
      <c r="BJ78" s="184" t="s">
        <v>925</v>
      </c>
      <c r="BK78" s="184" t="s">
        <v>925</v>
      </c>
      <c r="BL78" s="184" t="s">
        <v>2860</v>
      </c>
      <c r="BM78" s="184" t="s">
        <v>925</v>
      </c>
      <c r="BN78" s="184" t="s">
        <v>925</v>
      </c>
      <c r="BO78" s="184" t="s">
        <v>2860</v>
      </c>
      <c r="BP78" s="184" t="s">
        <v>925</v>
      </c>
      <c r="BQ78" s="184" t="s">
        <v>925</v>
      </c>
      <c r="BR78" s="184" t="s">
        <v>2860</v>
      </c>
      <c r="BS78" s="184" t="s">
        <v>925</v>
      </c>
      <c r="BT78" s="184" t="s">
        <v>925</v>
      </c>
      <c r="BU78" s="184" t="s">
        <v>2860</v>
      </c>
      <c r="BV78" s="184" t="s">
        <v>925</v>
      </c>
      <c r="BW78" s="184" t="s">
        <v>925</v>
      </c>
      <c r="BX78" s="184" t="s">
        <v>2860</v>
      </c>
      <c r="BY78" s="184" t="s">
        <v>925</v>
      </c>
      <c r="BZ78" s="184" t="s">
        <v>925</v>
      </c>
      <c r="CA78" s="184" t="s">
        <v>2860</v>
      </c>
      <c r="CB78" s="184" t="s">
        <v>925</v>
      </c>
      <c r="CC78" s="184" t="s">
        <v>925</v>
      </c>
      <c r="CD78" s="184" t="s">
        <v>2860</v>
      </c>
      <c r="CE78" s="184" t="s">
        <v>925</v>
      </c>
      <c r="CF78" s="184" t="s">
        <v>925</v>
      </c>
      <c r="CG78" s="184" t="s">
        <v>2860</v>
      </c>
      <c r="CH78" s="184" t="s">
        <v>925</v>
      </c>
      <c r="CI78" s="184" t="s">
        <v>925</v>
      </c>
      <c r="CJ78" s="184" t="s">
        <v>2860</v>
      </c>
      <c r="CK78" s="184" t="s">
        <v>925</v>
      </c>
      <c r="CL78" s="184" t="s">
        <v>925</v>
      </c>
      <c r="CM78" s="184" t="s">
        <v>2860</v>
      </c>
      <c r="CN78" s="184" t="s">
        <v>925</v>
      </c>
      <c r="CO78" s="184" t="s">
        <v>925</v>
      </c>
      <c r="CP78" s="184" t="s">
        <v>2860</v>
      </c>
      <c r="CQ78" s="184" t="s">
        <v>925</v>
      </c>
      <c r="CR78" s="184" t="s">
        <v>925</v>
      </c>
      <c r="CS78" s="184" t="s">
        <v>2860</v>
      </c>
      <c r="CT78" s="184" t="s">
        <v>925</v>
      </c>
      <c r="CU78" s="184" t="s">
        <v>925</v>
      </c>
      <c r="CV78" s="184" t="s">
        <v>2860</v>
      </c>
      <c r="CW78" s="184" t="s">
        <v>925</v>
      </c>
      <c r="CX78" s="184" t="s">
        <v>925</v>
      </c>
      <c r="CY78" s="184" t="s">
        <v>2860</v>
      </c>
      <c r="CZ78" s="184" t="s">
        <v>925</v>
      </c>
      <c r="DA78" s="184" t="s">
        <v>925</v>
      </c>
      <c r="DB78" s="184" t="s">
        <v>2860</v>
      </c>
      <c r="DC78" s="184" t="s">
        <v>925</v>
      </c>
      <c r="DD78" s="184" t="s">
        <v>925</v>
      </c>
      <c r="DE78" s="184" t="s">
        <v>2860</v>
      </c>
      <c r="DF78" s="184" t="s">
        <v>925</v>
      </c>
      <c r="DG78" s="184" t="s">
        <v>925</v>
      </c>
      <c r="DH78" s="184" t="s">
        <v>2860</v>
      </c>
      <c r="DI78" s="184" t="s">
        <v>925</v>
      </c>
      <c r="DJ78" s="184" t="s">
        <v>925</v>
      </c>
      <c r="DK78" s="184" t="s">
        <v>2860</v>
      </c>
      <c r="DL78" s="184" t="s">
        <v>925</v>
      </c>
      <c r="DM78" s="184" t="s">
        <v>925</v>
      </c>
      <c r="DN78" s="184" t="s">
        <v>2860</v>
      </c>
      <c r="DO78" s="184" t="s">
        <v>925</v>
      </c>
      <c r="DP78" s="184" t="s">
        <v>925</v>
      </c>
      <c r="DQ78" s="184" t="s">
        <v>2860</v>
      </c>
      <c r="DR78" s="184" t="s">
        <v>925</v>
      </c>
      <c r="DS78" s="184" t="s">
        <v>925</v>
      </c>
      <c r="DT78" s="184" t="s">
        <v>2860</v>
      </c>
      <c r="DU78" s="184" t="s">
        <v>925</v>
      </c>
      <c r="DV78" s="184" t="s">
        <v>925</v>
      </c>
      <c r="DW78" s="184" t="s">
        <v>2860</v>
      </c>
      <c r="DX78" s="184" t="s">
        <v>925</v>
      </c>
      <c r="DY78" s="184" t="s">
        <v>925</v>
      </c>
      <c r="DZ78" s="184" t="s">
        <v>2860</v>
      </c>
      <c r="EA78" s="184" t="s">
        <v>925</v>
      </c>
      <c r="EB78" s="184" t="s">
        <v>925</v>
      </c>
      <c r="EC78" s="184" t="s">
        <v>2860</v>
      </c>
      <c r="ED78" s="184" t="s">
        <v>925</v>
      </c>
      <c r="EE78" s="184" t="s">
        <v>925</v>
      </c>
      <c r="EF78" s="184" t="s">
        <v>2860</v>
      </c>
      <c r="EG78" s="184" t="s">
        <v>925</v>
      </c>
      <c r="EH78" s="184" t="s">
        <v>925</v>
      </c>
      <c r="EI78" s="184" t="s">
        <v>2860</v>
      </c>
      <c r="EJ78" s="184" t="s">
        <v>925</v>
      </c>
      <c r="EK78" s="184" t="s">
        <v>925</v>
      </c>
      <c r="EL78" s="184" t="s">
        <v>2860</v>
      </c>
      <c r="EM78" s="184" t="s">
        <v>925</v>
      </c>
      <c r="EN78" s="184" t="s">
        <v>925</v>
      </c>
      <c r="EO78" s="184" t="s">
        <v>2860</v>
      </c>
      <c r="EP78" s="184" t="s">
        <v>925</v>
      </c>
      <c r="EQ78" s="184" t="s">
        <v>925</v>
      </c>
      <c r="ER78" s="184" t="s">
        <v>2860</v>
      </c>
      <c r="ES78" s="184" t="s">
        <v>925</v>
      </c>
      <c r="ET78" s="184" t="s">
        <v>925</v>
      </c>
    </row>
    <row r="79" spans="1:150" x14ac:dyDescent="0.35">
      <c r="A79" s="1"/>
      <c r="B79" s="183" t="s">
        <v>3448</v>
      </c>
      <c r="C79" s="183" t="s">
        <v>88</v>
      </c>
      <c r="D79" s="183" t="s">
        <v>89</v>
      </c>
      <c r="E79" s="183" t="s">
        <v>3449</v>
      </c>
      <c r="F79" s="183" t="s">
        <v>3450</v>
      </c>
      <c r="G79" s="184" t="s">
        <v>2860</v>
      </c>
      <c r="H79" s="184" t="s">
        <v>925</v>
      </c>
      <c r="I79" s="184" t="s">
        <v>925</v>
      </c>
      <c r="J79" s="184" t="s">
        <v>2860</v>
      </c>
      <c r="K79" s="184" t="s">
        <v>925</v>
      </c>
      <c r="L79" s="184" t="s">
        <v>925</v>
      </c>
      <c r="M79" s="184" t="s">
        <v>2860</v>
      </c>
      <c r="N79" s="184" t="s">
        <v>925</v>
      </c>
      <c r="O79" s="184" t="s">
        <v>925</v>
      </c>
      <c r="P79" s="184" t="s">
        <v>2860</v>
      </c>
      <c r="Q79" s="184" t="s">
        <v>925</v>
      </c>
      <c r="R79" s="184" t="s">
        <v>925</v>
      </c>
      <c r="S79" s="184" t="s">
        <v>2860</v>
      </c>
      <c r="T79" s="184" t="s">
        <v>925</v>
      </c>
      <c r="U79" s="184" t="s">
        <v>925</v>
      </c>
      <c r="V79" s="184" t="s">
        <v>2860</v>
      </c>
      <c r="W79" s="184" t="s">
        <v>925</v>
      </c>
      <c r="X79" s="184" t="s">
        <v>925</v>
      </c>
      <c r="Y79" s="184" t="s">
        <v>2860</v>
      </c>
      <c r="Z79" s="184" t="s">
        <v>925</v>
      </c>
      <c r="AA79" s="184" t="s">
        <v>925</v>
      </c>
      <c r="AB79" s="184" t="s">
        <v>2860</v>
      </c>
      <c r="AC79" s="184" t="s">
        <v>925</v>
      </c>
      <c r="AD79" s="184" t="s">
        <v>925</v>
      </c>
      <c r="AE79" s="184" t="s">
        <v>2860</v>
      </c>
      <c r="AF79" s="184" t="s">
        <v>925</v>
      </c>
      <c r="AG79" s="184" t="s">
        <v>925</v>
      </c>
      <c r="AH79" s="184" t="s">
        <v>2860</v>
      </c>
      <c r="AI79" s="184" t="s">
        <v>925</v>
      </c>
      <c r="AJ79" s="184" t="s">
        <v>925</v>
      </c>
      <c r="AK79" s="184" t="s">
        <v>2860</v>
      </c>
      <c r="AL79" s="184" t="s">
        <v>925</v>
      </c>
      <c r="AM79" s="184" t="s">
        <v>925</v>
      </c>
      <c r="AN79" s="184" t="s">
        <v>2860</v>
      </c>
      <c r="AO79" s="184" t="s">
        <v>925</v>
      </c>
      <c r="AP79" s="184" t="s">
        <v>925</v>
      </c>
      <c r="AQ79" s="184" t="s">
        <v>2860</v>
      </c>
      <c r="AR79" s="184" t="s">
        <v>925</v>
      </c>
      <c r="AS79" s="184" t="s">
        <v>925</v>
      </c>
      <c r="AT79" s="184" t="s">
        <v>2860</v>
      </c>
      <c r="AU79" s="184" t="s">
        <v>925</v>
      </c>
      <c r="AV79" s="184" t="s">
        <v>925</v>
      </c>
      <c r="AW79" s="184" t="s">
        <v>2860</v>
      </c>
      <c r="AX79" s="184" t="s">
        <v>925</v>
      </c>
      <c r="AY79" s="184" t="s">
        <v>925</v>
      </c>
      <c r="AZ79" s="184" t="s">
        <v>2860</v>
      </c>
      <c r="BA79" s="184" t="s">
        <v>925</v>
      </c>
      <c r="BB79" s="184" t="s">
        <v>925</v>
      </c>
      <c r="BC79" s="184" t="s">
        <v>2860</v>
      </c>
      <c r="BD79" s="184" t="s">
        <v>925</v>
      </c>
      <c r="BE79" s="184" t="s">
        <v>925</v>
      </c>
      <c r="BF79" s="184" t="s">
        <v>2860</v>
      </c>
      <c r="BG79" s="184" t="s">
        <v>925</v>
      </c>
      <c r="BH79" s="184" t="s">
        <v>925</v>
      </c>
      <c r="BI79" s="184" t="s">
        <v>2860</v>
      </c>
      <c r="BJ79" s="184" t="s">
        <v>925</v>
      </c>
      <c r="BK79" s="184" t="s">
        <v>925</v>
      </c>
      <c r="BL79" s="184" t="s">
        <v>2860</v>
      </c>
      <c r="BM79" s="184" t="s">
        <v>925</v>
      </c>
      <c r="BN79" s="184" t="s">
        <v>925</v>
      </c>
      <c r="BO79" s="184" t="s">
        <v>2860</v>
      </c>
      <c r="BP79" s="184" t="s">
        <v>925</v>
      </c>
      <c r="BQ79" s="184" t="s">
        <v>925</v>
      </c>
      <c r="BR79" s="184" t="s">
        <v>2860</v>
      </c>
      <c r="BS79" s="184" t="s">
        <v>925</v>
      </c>
      <c r="BT79" s="184" t="s">
        <v>925</v>
      </c>
      <c r="BU79" s="184" t="s">
        <v>2860</v>
      </c>
      <c r="BV79" s="184" t="s">
        <v>925</v>
      </c>
      <c r="BW79" s="184" t="s">
        <v>925</v>
      </c>
      <c r="BX79" s="184" t="s">
        <v>2860</v>
      </c>
      <c r="BY79" s="184" t="s">
        <v>925</v>
      </c>
      <c r="BZ79" s="184" t="s">
        <v>925</v>
      </c>
      <c r="CA79" s="184" t="s">
        <v>2860</v>
      </c>
      <c r="CB79" s="184" t="s">
        <v>925</v>
      </c>
      <c r="CC79" s="184" t="s">
        <v>925</v>
      </c>
      <c r="CD79" s="184" t="s">
        <v>2860</v>
      </c>
      <c r="CE79" s="184" t="s">
        <v>925</v>
      </c>
      <c r="CF79" s="184" t="s">
        <v>925</v>
      </c>
      <c r="CG79" s="184" t="s">
        <v>2860</v>
      </c>
      <c r="CH79" s="184" t="s">
        <v>925</v>
      </c>
      <c r="CI79" s="184" t="s">
        <v>925</v>
      </c>
      <c r="CJ79" s="184" t="s">
        <v>2860</v>
      </c>
      <c r="CK79" s="184" t="s">
        <v>925</v>
      </c>
      <c r="CL79" s="184" t="s">
        <v>925</v>
      </c>
      <c r="CM79" s="184" t="s">
        <v>2860</v>
      </c>
      <c r="CN79" s="184" t="s">
        <v>925</v>
      </c>
      <c r="CO79" s="184" t="s">
        <v>925</v>
      </c>
      <c r="CP79" s="184" t="s">
        <v>2860</v>
      </c>
      <c r="CQ79" s="184" t="s">
        <v>925</v>
      </c>
      <c r="CR79" s="184" t="s">
        <v>925</v>
      </c>
      <c r="CS79" s="184" t="s">
        <v>2860</v>
      </c>
      <c r="CT79" s="184" t="s">
        <v>925</v>
      </c>
      <c r="CU79" s="184" t="s">
        <v>925</v>
      </c>
      <c r="CV79" s="184" t="s">
        <v>2860</v>
      </c>
      <c r="CW79" s="184" t="s">
        <v>925</v>
      </c>
      <c r="CX79" s="184" t="s">
        <v>925</v>
      </c>
      <c r="CY79" s="184" t="s">
        <v>2860</v>
      </c>
      <c r="CZ79" s="184" t="s">
        <v>925</v>
      </c>
      <c r="DA79" s="184" t="s">
        <v>925</v>
      </c>
      <c r="DB79" s="184" t="s">
        <v>2860</v>
      </c>
      <c r="DC79" s="184" t="s">
        <v>925</v>
      </c>
      <c r="DD79" s="184" t="s">
        <v>925</v>
      </c>
      <c r="DE79" s="184" t="s">
        <v>2860</v>
      </c>
      <c r="DF79" s="184" t="s">
        <v>925</v>
      </c>
      <c r="DG79" s="184" t="s">
        <v>925</v>
      </c>
      <c r="DH79" s="184" t="s">
        <v>2860</v>
      </c>
      <c r="DI79" s="184" t="s">
        <v>925</v>
      </c>
      <c r="DJ79" s="184" t="s">
        <v>925</v>
      </c>
      <c r="DK79" s="184" t="s">
        <v>2860</v>
      </c>
      <c r="DL79" s="184" t="s">
        <v>925</v>
      </c>
      <c r="DM79" s="184" t="s">
        <v>925</v>
      </c>
      <c r="DN79" s="184" t="s">
        <v>2860</v>
      </c>
      <c r="DO79" s="184" t="s">
        <v>925</v>
      </c>
      <c r="DP79" s="184" t="s">
        <v>925</v>
      </c>
      <c r="DQ79" s="184" t="s">
        <v>2860</v>
      </c>
      <c r="DR79" s="184" t="s">
        <v>925</v>
      </c>
      <c r="DS79" s="184" t="s">
        <v>925</v>
      </c>
      <c r="DT79" s="184" t="s">
        <v>2860</v>
      </c>
      <c r="DU79" s="184" t="s">
        <v>925</v>
      </c>
      <c r="DV79" s="184" t="s">
        <v>925</v>
      </c>
      <c r="DW79" s="184" t="s">
        <v>2860</v>
      </c>
      <c r="DX79" s="184" t="s">
        <v>925</v>
      </c>
      <c r="DY79" s="184" t="s">
        <v>925</v>
      </c>
      <c r="DZ79" s="184" t="s">
        <v>2860</v>
      </c>
      <c r="EA79" s="184" t="s">
        <v>925</v>
      </c>
      <c r="EB79" s="184" t="s">
        <v>925</v>
      </c>
      <c r="EC79" s="184" t="s">
        <v>2860</v>
      </c>
      <c r="ED79" s="184" t="s">
        <v>925</v>
      </c>
      <c r="EE79" s="184" t="s">
        <v>925</v>
      </c>
      <c r="EF79" s="184" t="s">
        <v>2860</v>
      </c>
      <c r="EG79" s="184" t="s">
        <v>925</v>
      </c>
      <c r="EH79" s="184" t="s">
        <v>925</v>
      </c>
      <c r="EI79" s="184" t="s">
        <v>2860</v>
      </c>
      <c r="EJ79" s="184" t="s">
        <v>925</v>
      </c>
      <c r="EK79" s="184" t="s">
        <v>925</v>
      </c>
      <c r="EL79" s="184" t="s">
        <v>2860</v>
      </c>
      <c r="EM79" s="184" t="s">
        <v>925</v>
      </c>
      <c r="EN79" s="184" t="s">
        <v>925</v>
      </c>
      <c r="EO79" s="184" t="s">
        <v>2860</v>
      </c>
      <c r="EP79" s="184" t="s">
        <v>925</v>
      </c>
      <c r="EQ79" s="184" t="s">
        <v>925</v>
      </c>
      <c r="ER79" s="184" t="s">
        <v>2860</v>
      </c>
      <c r="ES79" s="184" t="s">
        <v>925</v>
      </c>
      <c r="ET79" s="184" t="s">
        <v>925</v>
      </c>
    </row>
    <row r="80" spans="1:150" x14ac:dyDescent="0.35">
      <c r="A80" s="1"/>
      <c r="B80" s="183" t="s">
        <v>3451</v>
      </c>
      <c r="C80" s="183" t="s">
        <v>88</v>
      </c>
      <c r="D80" s="183" t="s">
        <v>89</v>
      </c>
      <c r="E80" s="183" t="s">
        <v>3452</v>
      </c>
      <c r="F80" s="183" t="s">
        <v>3453</v>
      </c>
      <c r="G80" s="184" t="s">
        <v>2860</v>
      </c>
      <c r="H80" s="184" t="s">
        <v>2744</v>
      </c>
      <c r="I80" s="184" t="s">
        <v>2744</v>
      </c>
      <c r="J80" s="184" t="s">
        <v>2860</v>
      </c>
      <c r="K80" s="184" t="s">
        <v>2744</v>
      </c>
      <c r="L80" s="184" t="s">
        <v>2744</v>
      </c>
      <c r="M80" s="184" t="s">
        <v>2860</v>
      </c>
      <c r="N80" s="184" t="s">
        <v>2744</v>
      </c>
      <c r="O80" s="184" t="s">
        <v>2744</v>
      </c>
      <c r="P80" s="184" t="s">
        <v>2860</v>
      </c>
      <c r="Q80" s="184" t="s">
        <v>2744</v>
      </c>
      <c r="R80" s="184" t="s">
        <v>2744</v>
      </c>
      <c r="S80" s="184" t="s">
        <v>2860</v>
      </c>
      <c r="T80" s="184" t="s">
        <v>2744</v>
      </c>
      <c r="U80" s="184" t="s">
        <v>2744</v>
      </c>
      <c r="V80" s="184" t="s">
        <v>2860</v>
      </c>
      <c r="W80" s="184" t="s">
        <v>2744</v>
      </c>
      <c r="X80" s="184" t="s">
        <v>2744</v>
      </c>
      <c r="Y80" s="184" t="s">
        <v>2860</v>
      </c>
      <c r="Z80" s="184" t="s">
        <v>2744</v>
      </c>
      <c r="AA80" s="184" t="s">
        <v>2744</v>
      </c>
      <c r="AB80" s="184" t="s">
        <v>2860</v>
      </c>
      <c r="AC80" s="184" t="s">
        <v>2744</v>
      </c>
      <c r="AD80" s="184" t="s">
        <v>2744</v>
      </c>
      <c r="AE80" s="184" t="s">
        <v>2860</v>
      </c>
      <c r="AF80" s="184" t="s">
        <v>2744</v>
      </c>
      <c r="AG80" s="184" t="s">
        <v>2744</v>
      </c>
      <c r="AH80" s="184" t="s">
        <v>2860</v>
      </c>
      <c r="AI80" s="184" t="s">
        <v>2744</v>
      </c>
      <c r="AJ80" s="184" t="s">
        <v>2744</v>
      </c>
      <c r="AK80" s="184" t="s">
        <v>2860</v>
      </c>
      <c r="AL80" s="184" t="s">
        <v>2744</v>
      </c>
      <c r="AM80" s="184" t="s">
        <v>2744</v>
      </c>
      <c r="AN80" s="184" t="s">
        <v>2860</v>
      </c>
      <c r="AO80" s="184" t="s">
        <v>2744</v>
      </c>
      <c r="AP80" s="184" t="s">
        <v>2744</v>
      </c>
      <c r="AQ80" s="184" t="s">
        <v>2860</v>
      </c>
      <c r="AR80" s="184" t="s">
        <v>2744</v>
      </c>
      <c r="AS80" s="184" t="s">
        <v>2744</v>
      </c>
      <c r="AT80" s="184" t="s">
        <v>2860</v>
      </c>
      <c r="AU80" s="184" t="s">
        <v>2744</v>
      </c>
      <c r="AV80" s="184" t="s">
        <v>2744</v>
      </c>
      <c r="AW80" s="184" t="s">
        <v>2860</v>
      </c>
      <c r="AX80" s="184" t="s">
        <v>2744</v>
      </c>
      <c r="AY80" s="184" t="s">
        <v>2744</v>
      </c>
      <c r="AZ80" s="184" t="s">
        <v>2860</v>
      </c>
      <c r="BA80" s="184" t="s">
        <v>2744</v>
      </c>
      <c r="BB80" s="184" t="s">
        <v>2744</v>
      </c>
      <c r="BC80" s="184" t="s">
        <v>2860</v>
      </c>
      <c r="BD80" s="184" t="s">
        <v>2744</v>
      </c>
      <c r="BE80" s="184" t="s">
        <v>2744</v>
      </c>
      <c r="BF80" s="184" t="s">
        <v>2860</v>
      </c>
      <c r="BG80" s="184" t="s">
        <v>2744</v>
      </c>
      <c r="BH80" s="184" t="s">
        <v>2744</v>
      </c>
      <c r="BI80" s="184" t="s">
        <v>2860</v>
      </c>
      <c r="BJ80" s="184" t="s">
        <v>2744</v>
      </c>
      <c r="BK80" s="184" t="s">
        <v>2744</v>
      </c>
      <c r="BL80" s="184" t="s">
        <v>2860</v>
      </c>
      <c r="BM80" s="184" t="s">
        <v>2744</v>
      </c>
      <c r="BN80" s="184" t="s">
        <v>2744</v>
      </c>
      <c r="BO80" s="184" t="s">
        <v>2860</v>
      </c>
      <c r="BP80" s="184" t="s">
        <v>2744</v>
      </c>
      <c r="BQ80" s="184" t="s">
        <v>2744</v>
      </c>
      <c r="BR80" s="184" t="s">
        <v>2860</v>
      </c>
      <c r="BS80" s="184" t="s">
        <v>2744</v>
      </c>
      <c r="BT80" s="184" t="s">
        <v>2744</v>
      </c>
      <c r="BU80" s="184" t="s">
        <v>2860</v>
      </c>
      <c r="BV80" s="184" t="s">
        <v>2744</v>
      </c>
      <c r="BW80" s="184" t="s">
        <v>2744</v>
      </c>
      <c r="BX80" s="184" t="s">
        <v>2860</v>
      </c>
      <c r="BY80" s="184" t="s">
        <v>2744</v>
      </c>
      <c r="BZ80" s="184" t="s">
        <v>2744</v>
      </c>
      <c r="CA80" s="184" t="s">
        <v>2860</v>
      </c>
      <c r="CB80" s="184" t="s">
        <v>2744</v>
      </c>
      <c r="CC80" s="184" t="s">
        <v>2744</v>
      </c>
      <c r="CD80" s="184" t="s">
        <v>2860</v>
      </c>
      <c r="CE80" s="184" t="s">
        <v>2744</v>
      </c>
      <c r="CF80" s="184" t="s">
        <v>2744</v>
      </c>
      <c r="CG80" s="184" t="s">
        <v>2860</v>
      </c>
      <c r="CH80" s="184" t="s">
        <v>2744</v>
      </c>
      <c r="CI80" s="184" t="s">
        <v>2744</v>
      </c>
      <c r="CJ80" s="184" t="s">
        <v>2860</v>
      </c>
      <c r="CK80" s="184" t="s">
        <v>2744</v>
      </c>
      <c r="CL80" s="184" t="s">
        <v>2744</v>
      </c>
      <c r="CM80" s="184" t="s">
        <v>2860</v>
      </c>
      <c r="CN80" s="184" t="s">
        <v>2744</v>
      </c>
      <c r="CO80" s="184" t="s">
        <v>2744</v>
      </c>
      <c r="CP80" s="184" t="s">
        <v>2860</v>
      </c>
      <c r="CQ80" s="184" t="s">
        <v>2744</v>
      </c>
      <c r="CR80" s="184" t="s">
        <v>2744</v>
      </c>
      <c r="CS80" s="184" t="s">
        <v>2860</v>
      </c>
      <c r="CT80" s="184" t="s">
        <v>2744</v>
      </c>
      <c r="CU80" s="184" t="s">
        <v>2744</v>
      </c>
      <c r="CV80" s="184" t="s">
        <v>2860</v>
      </c>
      <c r="CW80" s="184" t="s">
        <v>2744</v>
      </c>
      <c r="CX80" s="184" t="s">
        <v>2744</v>
      </c>
      <c r="CY80" s="184" t="s">
        <v>2860</v>
      </c>
      <c r="CZ80" s="184" t="s">
        <v>2744</v>
      </c>
      <c r="DA80" s="184" t="s">
        <v>2744</v>
      </c>
      <c r="DB80" s="184" t="s">
        <v>2860</v>
      </c>
      <c r="DC80" s="184" t="s">
        <v>2744</v>
      </c>
      <c r="DD80" s="184" t="s">
        <v>2744</v>
      </c>
      <c r="DE80" s="184" t="s">
        <v>2860</v>
      </c>
      <c r="DF80" s="184" t="s">
        <v>2744</v>
      </c>
      <c r="DG80" s="184" t="s">
        <v>2744</v>
      </c>
      <c r="DH80" s="184" t="s">
        <v>2860</v>
      </c>
      <c r="DI80" s="184" t="s">
        <v>2744</v>
      </c>
      <c r="DJ80" s="184" t="s">
        <v>2744</v>
      </c>
      <c r="DK80" s="184" t="s">
        <v>2860</v>
      </c>
      <c r="DL80" s="184" t="s">
        <v>2744</v>
      </c>
      <c r="DM80" s="184" t="s">
        <v>2744</v>
      </c>
      <c r="DN80" s="184" t="s">
        <v>2860</v>
      </c>
      <c r="DO80" s="184" t="s">
        <v>2744</v>
      </c>
      <c r="DP80" s="184" t="s">
        <v>2744</v>
      </c>
      <c r="DQ80" s="184" t="s">
        <v>2860</v>
      </c>
      <c r="DR80" s="184" t="s">
        <v>2744</v>
      </c>
      <c r="DS80" s="184" t="s">
        <v>2744</v>
      </c>
      <c r="DT80" s="184" t="s">
        <v>2860</v>
      </c>
      <c r="DU80" s="184" t="s">
        <v>2744</v>
      </c>
      <c r="DV80" s="184" t="s">
        <v>2744</v>
      </c>
      <c r="DW80" s="184" t="s">
        <v>2860</v>
      </c>
      <c r="DX80" s="184" t="s">
        <v>2744</v>
      </c>
      <c r="DY80" s="184" t="s">
        <v>2744</v>
      </c>
      <c r="DZ80" s="184" t="s">
        <v>2860</v>
      </c>
      <c r="EA80" s="184" t="s">
        <v>2744</v>
      </c>
      <c r="EB80" s="184" t="s">
        <v>2744</v>
      </c>
      <c r="EC80" s="184" t="s">
        <v>2860</v>
      </c>
      <c r="ED80" s="184" t="s">
        <v>2744</v>
      </c>
      <c r="EE80" s="184" t="s">
        <v>2744</v>
      </c>
      <c r="EF80" s="184" t="s">
        <v>2860</v>
      </c>
      <c r="EG80" s="184" t="s">
        <v>2744</v>
      </c>
      <c r="EH80" s="184" t="s">
        <v>2744</v>
      </c>
      <c r="EI80" s="184" t="s">
        <v>2860</v>
      </c>
      <c r="EJ80" s="184" t="s">
        <v>2744</v>
      </c>
      <c r="EK80" s="184" t="s">
        <v>2744</v>
      </c>
      <c r="EL80" s="184" t="s">
        <v>2860</v>
      </c>
      <c r="EM80" s="184" t="s">
        <v>2744</v>
      </c>
      <c r="EN80" s="184" t="s">
        <v>2744</v>
      </c>
      <c r="EO80" s="184" t="s">
        <v>2860</v>
      </c>
      <c r="EP80" s="184" t="s">
        <v>2744</v>
      </c>
      <c r="EQ80" s="184" t="s">
        <v>2744</v>
      </c>
      <c r="ER80" s="184" t="s">
        <v>2860</v>
      </c>
      <c r="ES80" s="184" t="s">
        <v>2744</v>
      </c>
      <c r="ET80" s="184" t="s">
        <v>2744</v>
      </c>
    </row>
    <row r="81" spans="1:150" x14ac:dyDescent="0.35">
      <c r="A81" s="1"/>
      <c r="B81" s="182" t="s">
        <v>3454</v>
      </c>
      <c r="C81" s="182" t="s">
        <v>112</v>
      </c>
      <c r="D81" s="182" t="s">
        <v>119</v>
      </c>
      <c r="E81" s="182" t="s">
        <v>3455</v>
      </c>
      <c r="F81" s="182" t="s">
        <v>3456</v>
      </c>
      <c r="G81" s="182" t="s">
        <v>2860</v>
      </c>
      <c r="H81" s="182" t="s">
        <v>2744</v>
      </c>
      <c r="I81" s="182" t="s">
        <v>2744</v>
      </c>
      <c r="J81" s="182" t="s">
        <v>2860</v>
      </c>
      <c r="K81" s="182" t="s">
        <v>2744</v>
      </c>
      <c r="L81" s="182" t="s">
        <v>2744</v>
      </c>
      <c r="M81" s="182" t="s">
        <v>2860</v>
      </c>
      <c r="N81" s="182" t="s">
        <v>2744</v>
      </c>
      <c r="O81" s="182" t="s">
        <v>2744</v>
      </c>
      <c r="P81" s="182" t="s">
        <v>2860</v>
      </c>
      <c r="Q81" s="182" t="s">
        <v>2744</v>
      </c>
      <c r="R81" s="182" t="s">
        <v>2744</v>
      </c>
      <c r="S81" s="182" t="s">
        <v>2860</v>
      </c>
      <c r="T81" s="182" t="s">
        <v>2744</v>
      </c>
      <c r="U81" s="182" t="s">
        <v>2744</v>
      </c>
      <c r="V81" s="182" t="s">
        <v>2860</v>
      </c>
      <c r="W81" s="182" t="s">
        <v>2744</v>
      </c>
      <c r="X81" s="182" t="s">
        <v>2744</v>
      </c>
      <c r="Y81" s="182" t="s">
        <v>2860</v>
      </c>
      <c r="Z81" s="182" t="s">
        <v>2744</v>
      </c>
      <c r="AA81" s="182" t="s">
        <v>2744</v>
      </c>
      <c r="AB81" s="182" t="s">
        <v>2860</v>
      </c>
      <c r="AC81" s="182" t="s">
        <v>2744</v>
      </c>
      <c r="AD81" s="182" t="s">
        <v>2744</v>
      </c>
      <c r="AE81" s="182" t="s">
        <v>2860</v>
      </c>
      <c r="AF81" s="182" t="s">
        <v>2744</v>
      </c>
      <c r="AG81" s="182" t="s">
        <v>2744</v>
      </c>
      <c r="AH81" s="182" t="s">
        <v>2860</v>
      </c>
      <c r="AI81" s="182" t="s">
        <v>2744</v>
      </c>
      <c r="AJ81" s="182" t="s">
        <v>2744</v>
      </c>
      <c r="AK81" s="182" t="s">
        <v>2860</v>
      </c>
      <c r="AL81" s="182" t="s">
        <v>2744</v>
      </c>
      <c r="AM81" s="182" t="s">
        <v>2744</v>
      </c>
      <c r="AN81" s="182" t="s">
        <v>2860</v>
      </c>
      <c r="AO81" s="182" t="s">
        <v>2744</v>
      </c>
      <c r="AP81" s="182" t="s">
        <v>2744</v>
      </c>
      <c r="AQ81" s="182" t="s">
        <v>2860</v>
      </c>
      <c r="AR81" s="182" t="s">
        <v>2744</v>
      </c>
      <c r="AS81" s="182" t="s">
        <v>2744</v>
      </c>
      <c r="AT81" s="182" t="s">
        <v>2860</v>
      </c>
      <c r="AU81" s="182" t="s">
        <v>2744</v>
      </c>
      <c r="AV81" s="182" t="s">
        <v>2744</v>
      </c>
      <c r="AW81" s="182" t="s">
        <v>2860</v>
      </c>
      <c r="AX81" s="182" t="s">
        <v>2744</v>
      </c>
      <c r="AY81" s="182" t="s">
        <v>2744</v>
      </c>
      <c r="AZ81" s="182" t="s">
        <v>2860</v>
      </c>
      <c r="BA81" s="182" t="s">
        <v>2744</v>
      </c>
      <c r="BB81" s="182" t="s">
        <v>2744</v>
      </c>
      <c r="BC81" s="182" t="s">
        <v>2860</v>
      </c>
      <c r="BD81" s="182" t="s">
        <v>2744</v>
      </c>
      <c r="BE81" s="182" t="s">
        <v>2744</v>
      </c>
      <c r="BF81" s="182" t="s">
        <v>2860</v>
      </c>
      <c r="BG81" s="182" t="s">
        <v>2744</v>
      </c>
      <c r="BH81" s="182" t="s">
        <v>2744</v>
      </c>
      <c r="BI81" s="182" t="s">
        <v>2860</v>
      </c>
      <c r="BJ81" s="182" t="s">
        <v>2744</v>
      </c>
      <c r="BK81" s="182" t="s">
        <v>2744</v>
      </c>
      <c r="BL81" s="182" t="s">
        <v>2860</v>
      </c>
      <c r="BM81" s="182" t="s">
        <v>2744</v>
      </c>
      <c r="BN81" s="182" t="s">
        <v>2744</v>
      </c>
      <c r="BO81" s="182" t="s">
        <v>2860</v>
      </c>
      <c r="BP81" s="182" t="s">
        <v>2744</v>
      </c>
      <c r="BQ81" s="182" t="s">
        <v>2744</v>
      </c>
      <c r="BR81" s="182" t="s">
        <v>2860</v>
      </c>
      <c r="BS81" s="182" t="s">
        <v>2744</v>
      </c>
      <c r="BT81" s="182" t="s">
        <v>2744</v>
      </c>
      <c r="BU81" s="182" t="s">
        <v>2860</v>
      </c>
      <c r="BV81" s="182" t="s">
        <v>2744</v>
      </c>
      <c r="BW81" s="182" t="s">
        <v>2744</v>
      </c>
      <c r="BX81" s="182" t="s">
        <v>2860</v>
      </c>
      <c r="BY81" s="182" t="s">
        <v>2744</v>
      </c>
      <c r="BZ81" s="182" t="s">
        <v>2744</v>
      </c>
      <c r="CA81" s="182" t="s">
        <v>2860</v>
      </c>
      <c r="CB81" s="182" t="s">
        <v>2744</v>
      </c>
      <c r="CC81" s="182" t="s">
        <v>2744</v>
      </c>
      <c r="CD81" s="182" t="s">
        <v>2860</v>
      </c>
      <c r="CE81" s="182" t="s">
        <v>2744</v>
      </c>
      <c r="CF81" s="182" t="s">
        <v>2744</v>
      </c>
      <c r="CG81" s="182" t="s">
        <v>2860</v>
      </c>
      <c r="CH81" s="182" t="s">
        <v>2744</v>
      </c>
      <c r="CI81" s="182" t="s">
        <v>2744</v>
      </c>
      <c r="CJ81" s="182" t="s">
        <v>2860</v>
      </c>
      <c r="CK81" s="182" t="s">
        <v>2744</v>
      </c>
      <c r="CL81" s="182" t="s">
        <v>2744</v>
      </c>
      <c r="CM81" s="182" t="s">
        <v>2860</v>
      </c>
      <c r="CN81" s="182" t="s">
        <v>2744</v>
      </c>
      <c r="CO81" s="182" t="s">
        <v>2744</v>
      </c>
      <c r="CP81" s="182" t="s">
        <v>2860</v>
      </c>
      <c r="CQ81" s="182" t="s">
        <v>2744</v>
      </c>
      <c r="CR81" s="182" t="s">
        <v>2744</v>
      </c>
      <c r="CS81" s="182" t="s">
        <v>2860</v>
      </c>
      <c r="CT81" s="182" t="s">
        <v>2744</v>
      </c>
      <c r="CU81" s="182" t="s">
        <v>2744</v>
      </c>
      <c r="CV81" s="182" t="s">
        <v>2860</v>
      </c>
      <c r="CW81" s="182" t="s">
        <v>2744</v>
      </c>
      <c r="CX81" s="182" t="s">
        <v>2744</v>
      </c>
      <c r="CY81" s="182" t="s">
        <v>2860</v>
      </c>
      <c r="CZ81" s="182" t="s">
        <v>2744</v>
      </c>
      <c r="DA81" s="182" t="s">
        <v>2744</v>
      </c>
      <c r="DB81" s="182" t="s">
        <v>2860</v>
      </c>
      <c r="DC81" s="182" t="s">
        <v>2744</v>
      </c>
      <c r="DD81" s="182" t="s">
        <v>2744</v>
      </c>
      <c r="DE81" s="182" t="s">
        <v>2860</v>
      </c>
      <c r="DF81" s="182" t="s">
        <v>2744</v>
      </c>
      <c r="DG81" s="182" t="s">
        <v>2744</v>
      </c>
      <c r="DH81" s="182" t="s">
        <v>2860</v>
      </c>
      <c r="DI81" s="182" t="s">
        <v>2744</v>
      </c>
      <c r="DJ81" s="182" t="s">
        <v>2744</v>
      </c>
      <c r="DK81" s="182" t="s">
        <v>2860</v>
      </c>
      <c r="DL81" s="182" t="s">
        <v>2744</v>
      </c>
      <c r="DM81" s="182" t="s">
        <v>2744</v>
      </c>
      <c r="DN81" s="182" t="s">
        <v>2860</v>
      </c>
      <c r="DO81" s="182" t="s">
        <v>2744</v>
      </c>
      <c r="DP81" s="182" t="s">
        <v>2744</v>
      </c>
      <c r="DQ81" s="182" t="s">
        <v>2860</v>
      </c>
      <c r="DR81" s="182" t="s">
        <v>2744</v>
      </c>
      <c r="DS81" s="182" t="s">
        <v>2744</v>
      </c>
      <c r="DT81" s="182" t="s">
        <v>2860</v>
      </c>
      <c r="DU81" s="182" t="s">
        <v>2744</v>
      </c>
      <c r="DV81" s="182" t="s">
        <v>2744</v>
      </c>
      <c r="DW81" s="182" t="s">
        <v>2860</v>
      </c>
      <c r="DX81" s="182" t="s">
        <v>2744</v>
      </c>
      <c r="DY81" s="182" t="s">
        <v>2744</v>
      </c>
      <c r="DZ81" s="182" t="s">
        <v>2860</v>
      </c>
      <c r="EA81" s="182" t="s">
        <v>2744</v>
      </c>
      <c r="EB81" s="182" t="s">
        <v>2744</v>
      </c>
      <c r="EC81" s="182" t="s">
        <v>2860</v>
      </c>
      <c r="ED81" s="182" t="s">
        <v>2744</v>
      </c>
      <c r="EE81" s="182" t="s">
        <v>2744</v>
      </c>
      <c r="EF81" s="182" t="s">
        <v>2860</v>
      </c>
      <c r="EG81" s="182" t="s">
        <v>2744</v>
      </c>
      <c r="EH81" s="182" t="s">
        <v>2744</v>
      </c>
      <c r="EI81" s="182" t="s">
        <v>2860</v>
      </c>
      <c r="EJ81" s="182" t="s">
        <v>2744</v>
      </c>
      <c r="EK81" s="182" t="s">
        <v>2744</v>
      </c>
      <c r="EL81" s="182" t="s">
        <v>2860</v>
      </c>
      <c r="EM81" s="182" t="s">
        <v>2744</v>
      </c>
      <c r="EN81" s="182" t="s">
        <v>2744</v>
      </c>
      <c r="EO81" s="182" t="s">
        <v>2860</v>
      </c>
      <c r="EP81" s="182" t="s">
        <v>2744</v>
      </c>
      <c r="EQ81" s="182" t="s">
        <v>2744</v>
      </c>
      <c r="ER81" s="182" t="s">
        <v>2860</v>
      </c>
      <c r="ES81" s="182" t="s">
        <v>2744</v>
      </c>
      <c r="ET81" s="182" t="s">
        <v>2744</v>
      </c>
    </row>
    <row r="82" spans="1:150" x14ac:dyDescent="0.35">
      <c r="A82" s="1"/>
      <c r="B82" s="183" t="s">
        <v>3457</v>
      </c>
      <c r="C82" s="183" t="s">
        <v>112</v>
      </c>
      <c r="D82" s="183" t="s">
        <v>119</v>
      </c>
      <c r="E82" s="183" t="s">
        <v>3458</v>
      </c>
      <c r="F82" s="183" t="s">
        <v>3459</v>
      </c>
      <c r="G82" s="184" t="s">
        <v>2860</v>
      </c>
      <c r="H82" s="184" t="s">
        <v>925</v>
      </c>
      <c r="I82" s="184" t="s">
        <v>925</v>
      </c>
      <c r="J82" s="184" t="s">
        <v>2860</v>
      </c>
      <c r="K82" s="184" t="s">
        <v>925</v>
      </c>
      <c r="L82" s="184" t="s">
        <v>925</v>
      </c>
      <c r="M82" s="184" t="s">
        <v>2860</v>
      </c>
      <c r="N82" s="184" t="s">
        <v>925</v>
      </c>
      <c r="O82" s="184" t="s">
        <v>925</v>
      </c>
      <c r="P82" s="184" t="s">
        <v>2860</v>
      </c>
      <c r="Q82" s="184" t="s">
        <v>925</v>
      </c>
      <c r="R82" s="184" t="s">
        <v>925</v>
      </c>
      <c r="S82" s="184" t="s">
        <v>2860</v>
      </c>
      <c r="T82" s="184" t="s">
        <v>925</v>
      </c>
      <c r="U82" s="184" t="s">
        <v>925</v>
      </c>
      <c r="V82" s="184" t="s">
        <v>2860</v>
      </c>
      <c r="W82" s="184" t="s">
        <v>925</v>
      </c>
      <c r="X82" s="184" t="s">
        <v>925</v>
      </c>
      <c r="Y82" s="184" t="s">
        <v>2860</v>
      </c>
      <c r="Z82" s="184" t="s">
        <v>925</v>
      </c>
      <c r="AA82" s="184" t="s">
        <v>925</v>
      </c>
      <c r="AB82" s="184" t="s">
        <v>2860</v>
      </c>
      <c r="AC82" s="184" t="s">
        <v>925</v>
      </c>
      <c r="AD82" s="184" t="s">
        <v>925</v>
      </c>
      <c r="AE82" s="184" t="s">
        <v>2860</v>
      </c>
      <c r="AF82" s="184" t="s">
        <v>925</v>
      </c>
      <c r="AG82" s="184" t="s">
        <v>925</v>
      </c>
      <c r="AH82" s="184" t="s">
        <v>2860</v>
      </c>
      <c r="AI82" s="184" t="s">
        <v>925</v>
      </c>
      <c r="AJ82" s="184" t="s">
        <v>925</v>
      </c>
      <c r="AK82" s="184" t="s">
        <v>2860</v>
      </c>
      <c r="AL82" s="184" t="s">
        <v>925</v>
      </c>
      <c r="AM82" s="184" t="s">
        <v>925</v>
      </c>
      <c r="AN82" s="184" t="s">
        <v>2860</v>
      </c>
      <c r="AO82" s="184" t="s">
        <v>925</v>
      </c>
      <c r="AP82" s="184" t="s">
        <v>925</v>
      </c>
      <c r="AQ82" s="184" t="s">
        <v>2860</v>
      </c>
      <c r="AR82" s="184" t="s">
        <v>925</v>
      </c>
      <c r="AS82" s="184" t="s">
        <v>925</v>
      </c>
      <c r="AT82" s="184" t="s">
        <v>2860</v>
      </c>
      <c r="AU82" s="184" t="s">
        <v>925</v>
      </c>
      <c r="AV82" s="184" t="s">
        <v>925</v>
      </c>
      <c r="AW82" s="184" t="s">
        <v>2860</v>
      </c>
      <c r="AX82" s="184" t="s">
        <v>925</v>
      </c>
      <c r="AY82" s="184" t="s">
        <v>925</v>
      </c>
      <c r="AZ82" s="184" t="s">
        <v>2860</v>
      </c>
      <c r="BA82" s="184" t="s">
        <v>925</v>
      </c>
      <c r="BB82" s="184" t="s">
        <v>925</v>
      </c>
      <c r="BC82" s="184" t="s">
        <v>2860</v>
      </c>
      <c r="BD82" s="184" t="s">
        <v>925</v>
      </c>
      <c r="BE82" s="184" t="s">
        <v>925</v>
      </c>
      <c r="BF82" s="184" t="s">
        <v>2860</v>
      </c>
      <c r="BG82" s="184" t="s">
        <v>925</v>
      </c>
      <c r="BH82" s="184" t="s">
        <v>925</v>
      </c>
      <c r="BI82" s="184" t="s">
        <v>2860</v>
      </c>
      <c r="BJ82" s="184" t="s">
        <v>925</v>
      </c>
      <c r="BK82" s="184" t="s">
        <v>925</v>
      </c>
      <c r="BL82" s="184" t="s">
        <v>2860</v>
      </c>
      <c r="BM82" s="184" t="s">
        <v>925</v>
      </c>
      <c r="BN82" s="184" t="s">
        <v>925</v>
      </c>
      <c r="BO82" s="184" t="s">
        <v>2860</v>
      </c>
      <c r="BP82" s="184" t="s">
        <v>925</v>
      </c>
      <c r="BQ82" s="184" t="s">
        <v>925</v>
      </c>
      <c r="BR82" s="184" t="s">
        <v>2860</v>
      </c>
      <c r="BS82" s="184" t="s">
        <v>925</v>
      </c>
      <c r="BT82" s="184" t="s">
        <v>925</v>
      </c>
      <c r="BU82" s="184" t="s">
        <v>2860</v>
      </c>
      <c r="BV82" s="184" t="s">
        <v>925</v>
      </c>
      <c r="BW82" s="184" t="s">
        <v>925</v>
      </c>
      <c r="BX82" s="184" t="s">
        <v>2860</v>
      </c>
      <c r="BY82" s="184" t="s">
        <v>925</v>
      </c>
      <c r="BZ82" s="184" t="s">
        <v>925</v>
      </c>
      <c r="CA82" s="184" t="s">
        <v>2860</v>
      </c>
      <c r="CB82" s="184" t="s">
        <v>925</v>
      </c>
      <c r="CC82" s="184" t="s">
        <v>925</v>
      </c>
      <c r="CD82" s="184" t="s">
        <v>2860</v>
      </c>
      <c r="CE82" s="184" t="s">
        <v>925</v>
      </c>
      <c r="CF82" s="184" t="s">
        <v>925</v>
      </c>
      <c r="CG82" s="184" t="s">
        <v>2860</v>
      </c>
      <c r="CH82" s="184" t="s">
        <v>925</v>
      </c>
      <c r="CI82" s="184" t="s">
        <v>925</v>
      </c>
      <c r="CJ82" s="184" t="s">
        <v>2860</v>
      </c>
      <c r="CK82" s="184" t="s">
        <v>925</v>
      </c>
      <c r="CL82" s="184" t="s">
        <v>925</v>
      </c>
      <c r="CM82" s="184" t="s">
        <v>2860</v>
      </c>
      <c r="CN82" s="184" t="s">
        <v>925</v>
      </c>
      <c r="CO82" s="184" t="s">
        <v>925</v>
      </c>
      <c r="CP82" s="184" t="s">
        <v>2860</v>
      </c>
      <c r="CQ82" s="184" t="s">
        <v>925</v>
      </c>
      <c r="CR82" s="184" t="s">
        <v>925</v>
      </c>
      <c r="CS82" s="184" t="s">
        <v>2860</v>
      </c>
      <c r="CT82" s="184" t="s">
        <v>925</v>
      </c>
      <c r="CU82" s="184" t="s">
        <v>925</v>
      </c>
      <c r="CV82" s="184" t="s">
        <v>2860</v>
      </c>
      <c r="CW82" s="184" t="s">
        <v>925</v>
      </c>
      <c r="CX82" s="184" t="s">
        <v>925</v>
      </c>
      <c r="CY82" s="184" t="s">
        <v>2860</v>
      </c>
      <c r="CZ82" s="184" t="s">
        <v>925</v>
      </c>
      <c r="DA82" s="184" t="s">
        <v>925</v>
      </c>
      <c r="DB82" s="184" t="s">
        <v>2860</v>
      </c>
      <c r="DC82" s="184" t="s">
        <v>925</v>
      </c>
      <c r="DD82" s="184" t="s">
        <v>925</v>
      </c>
      <c r="DE82" s="184" t="s">
        <v>2860</v>
      </c>
      <c r="DF82" s="184" t="s">
        <v>925</v>
      </c>
      <c r="DG82" s="184" t="s">
        <v>925</v>
      </c>
      <c r="DH82" s="184" t="s">
        <v>2860</v>
      </c>
      <c r="DI82" s="184" t="s">
        <v>925</v>
      </c>
      <c r="DJ82" s="184" t="s">
        <v>925</v>
      </c>
      <c r="DK82" s="184" t="s">
        <v>2860</v>
      </c>
      <c r="DL82" s="184" t="s">
        <v>925</v>
      </c>
      <c r="DM82" s="184" t="s">
        <v>925</v>
      </c>
      <c r="DN82" s="184" t="s">
        <v>2860</v>
      </c>
      <c r="DO82" s="184" t="s">
        <v>925</v>
      </c>
      <c r="DP82" s="184" t="s">
        <v>925</v>
      </c>
      <c r="DQ82" s="184" t="s">
        <v>2860</v>
      </c>
      <c r="DR82" s="184" t="s">
        <v>925</v>
      </c>
      <c r="DS82" s="184" t="s">
        <v>925</v>
      </c>
      <c r="DT82" s="184" t="s">
        <v>2860</v>
      </c>
      <c r="DU82" s="184" t="s">
        <v>925</v>
      </c>
      <c r="DV82" s="184" t="s">
        <v>925</v>
      </c>
      <c r="DW82" s="184" t="s">
        <v>2860</v>
      </c>
      <c r="DX82" s="184" t="s">
        <v>925</v>
      </c>
      <c r="DY82" s="184" t="s">
        <v>925</v>
      </c>
      <c r="DZ82" s="184" t="s">
        <v>2860</v>
      </c>
      <c r="EA82" s="184" t="s">
        <v>925</v>
      </c>
      <c r="EB82" s="184" t="s">
        <v>925</v>
      </c>
      <c r="EC82" s="184" t="s">
        <v>2860</v>
      </c>
      <c r="ED82" s="184" t="s">
        <v>925</v>
      </c>
      <c r="EE82" s="184" t="s">
        <v>925</v>
      </c>
      <c r="EF82" s="184" t="s">
        <v>2860</v>
      </c>
      <c r="EG82" s="184" t="s">
        <v>925</v>
      </c>
      <c r="EH82" s="184" t="s">
        <v>925</v>
      </c>
      <c r="EI82" s="184" t="s">
        <v>2860</v>
      </c>
      <c r="EJ82" s="184" t="s">
        <v>925</v>
      </c>
      <c r="EK82" s="184" t="s">
        <v>925</v>
      </c>
      <c r="EL82" s="184" t="s">
        <v>2860</v>
      </c>
      <c r="EM82" s="184" t="s">
        <v>925</v>
      </c>
      <c r="EN82" s="184" t="s">
        <v>925</v>
      </c>
      <c r="EO82" s="184" t="s">
        <v>2860</v>
      </c>
      <c r="EP82" s="184" t="s">
        <v>925</v>
      </c>
      <c r="EQ82" s="184" t="s">
        <v>925</v>
      </c>
      <c r="ER82" s="184" t="s">
        <v>2860</v>
      </c>
      <c r="ES82" s="184" t="s">
        <v>925</v>
      </c>
      <c r="ET82" s="184" t="s">
        <v>925</v>
      </c>
    </row>
    <row r="83" spans="1:150" x14ac:dyDescent="0.35">
      <c r="A83" s="1"/>
      <c r="B83" s="183" t="s">
        <v>3460</v>
      </c>
      <c r="C83" s="183" t="s">
        <v>112</v>
      </c>
      <c r="D83" s="183" t="s">
        <v>119</v>
      </c>
      <c r="E83" s="183" t="s">
        <v>3461</v>
      </c>
      <c r="F83" s="183" t="s">
        <v>3462</v>
      </c>
      <c r="G83" s="184" t="s">
        <v>2860</v>
      </c>
      <c r="H83" s="184" t="s">
        <v>925</v>
      </c>
      <c r="I83" s="184" t="s">
        <v>925</v>
      </c>
      <c r="J83" s="184" t="s">
        <v>2860</v>
      </c>
      <c r="K83" s="184" t="s">
        <v>925</v>
      </c>
      <c r="L83" s="184" t="s">
        <v>925</v>
      </c>
      <c r="M83" s="184" t="s">
        <v>2860</v>
      </c>
      <c r="N83" s="184" t="s">
        <v>925</v>
      </c>
      <c r="O83" s="184" t="s">
        <v>925</v>
      </c>
      <c r="P83" s="184" t="s">
        <v>2860</v>
      </c>
      <c r="Q83" s="184" t="s">
        <v>925</v>
      </c>
      <c r="R83" s="184" t="s">
        <v>925</v>
      </c>
      <c r="S83" s="184" t="s">
        <v>2860</v>
      </c>
      <c r="T83" s="184" t="s">
        <v>925</v>
      </c>
      <c r="U83" s="184" t="s">
        <v>925</v>
      </c>
      <c r="V83" s="184" t="s">
        <v>2860</v>
      </c>
      <c r="W83" s="184" t="s">
        <v>925</v>
      </c>
      <c r="X83" s="184" t="s">
        <v>925</v>
      </c>
      <c r="Y83" s="184" t="s">
        <v>2860</v>
      </c>
      <c r="Z83" s="184" t="s">
        <v>925</v>
      </c>
      <c r="AA83" s="184" t="s">
        <v>925</v>
      </c>
      <c r="AB83" s="184" t="s">
        <v>2860</v>
      </c>
      <c r="AC83" s="184" t="s">
        <v>925</v>
      </c>
      <c r="AD83" s="184" t="s">
        <v>925</v>
      </c>
      <c r="AE83" s="184" t="s">
        <v>2860</v>
      </c>
      <c r="AF83" s="184" t="s">
        <v>925</v>
      </c>
      <c r="AG83" s="184" t="s">
        <v>925</v>
      </c>
      <c r="AH83" s="184" t="s">
        <v>2860</v>
      </c>
      <c r="AI83" s="184" t="s">
        <v>925</v>
      </c>
      <c r="AJ83" s="184" t="s">
        <v>925</v>
      </c>
      <c r="AK83" s="184" t="s">
        <v>2860</v>
      </c>
      <c r="AL83" s="184" t="s">
        <v>925</v>
      </c>
      <c r="AM83" s="184" t="s">
        <v>925</v>
      </c>
      <c r="AN83" s="184" t="s">
        <v>2860</v>
      </c>
      <c r="AO83" s="184" t="s">
        <v>925</v>
      </c>
      <c r="AP83" s="184" t="s">
        <v>925</v>
      </c>
      <c r="AQ83" s="184" t="s">
        <v>2860</v>
      </c>
      <c r="AR83" s="184" t="s">
        <v>925</v>
      </c>
      <c r="AS83" s="184" t="s">
        <v>925</v>
      </c>
      <c r="AT83" s="184" t="s">
        <v>2860</v>
      </c>
      <c r="AU83" s="184" t="s">
        <v>925</v>
      </c>
      <c r="AV83" s="184" t="s">
        <v>925</v>
      </c>
      <c r="AW83" s="184" t="s">
        <v>2860</v>
      </c>
      <c r="AX83" s="184" t="s">
        <v>925</v>
      </c>
      <c r="AY83" s="184" t="s">
        <v>925</v>
      </c>
      <c r="AZ83" s="184" t="s">
        <v>2860</v>
      </c>
      <c r="BA83" s="184" t="s">
        <v>925</v>
      </c>
      <c r="BB83" s="184" t="s">
        <v>925</v>
      </c>
      <c r="BC83" s="184" t="s">
        <v>2860</v>
      </c>
      <c r="BD83" s="184" t="s">
        <v>925</v>
      </c>
      <c r="BE83" s="184" t="s">
        <v>925</v>
      </c>
      <c r="BF83" s="184" t="s">
        <v>2860</v>
      </c>
      <c r="BG83" s="184" t="s">
        <v>925</v>
      </c>
      <c r="BH83" s="184" t="s">
        <v>925</v>
      </c>
      <c r="BI83" s="184" t="s">
        <v>2860</v>
      </c>
      <c r="BJ83" s="184" t="s">
        <v>925</v>
      </c>
      <c r="BK83" s="184" t="s">
        <v>925</v>
      </c>
      <c r="BL83" s="184" t="s">
        <v>2860</v>
      </c>
      <c r="BM83" s="184" t="s">
        <v>925</v>
      </c>
      <c r="BN83" s="184" t="s">
        <v>925</v>
      </c>
      <c r="BO83" s="184" t="s">
        <v>2860</v>
      </c>
      <c r="BP83" s="184" t="s">
        <v>925</v>
      </c>
      <c r="BQ83" s="184" t="s">
        <v>925</v>
      </c>
      <c r="BR83" s="184" t="s">
        <v>2860</v>
      </c>
      <c r="BS83" s="184" t="s">
        <v>925</v>
      </c>
      <c r="BT83" s="184" t="s">
        <v>925</v>
      </c>
      <c r="BU83" s="184" t="s">
        <v>2860</v>
      </c>
      <c r="BV83" s="184" t="s">
        <v>925</v>
      </c>
      <c r="BW83" s="184" t="s">
        <v>925</v>
      </c>
      <c r="BX83" s="184" t="s">
        <v>2860</v>
      </c>
      <c r="BY83" s="184" t="s">
        <v>925</v>
      </c>
      <c r="BZ83" s="184" t="s">
        <v>925</v>
      </c>
      <c r="CA83" s="184" t="s">
        <v>2860</v>
      </c>
      <c r="CB83" s="184" t="s">
        <v>925</v>
      </c>
      <c r="CC83" s="184" t="s">
        <v>925</v>
      </c>
      <c r="CD83" s="184" t="s">
        <v>2860</v>
      </c>
      <c r="CE83" s="184" t="s">
        <v>925</v>
      </c>
      <c r="CF83" s="184" t="s">
        <v>925</v>
      </c>
      <c r="CG83" s="184" t="s">
        <v>2860</v>
      </c>
      <c r="CH83" s="184" t="s">
        <v>925</v>
      </c>
      <c r="CI83" s="184" t="s">
        <v>925</v>
      </c>
      <c r="CJ83" s="184" t="s">
        <v>2860</v>
      </c>
      <c r="CK83" s="184" t="s">
        <v>925</v>
      </c>
      <c r="CL83" s="184" t="s">
        <v>925</v>
      </c>
      <c r="CM83" s="184" t="s">
        <v>2860</v>
      </c>
      <c r="CN83" s="184" t="s">
        <v>925</v>
      </c>
      <c r="CO83" s="184" t="s">
        <v>925</v>
      </c>
      <c r="CP83" s="184" t="s">
        <v>2860</v>
      </c>
      <c r="CQ83" s="184" t="s">
        <v>925</v>
      </c>
      <c r="CR83" s="184" t="s">
        <v>925</v>
      </c>
      <c r="CS83" s="184" t="s">
        <v>2860</v>
      </c>
      <c r="CT83" s="184" t="s">
        <v>925</v>
      </c>
      <c r="CU83" s="184" t="s">
        <v>925</v>
      </c>
      <c r="CV83" s="184" t="s">
        <v>2860</v>
      </c>
      <c r="CW83" s="184" t="s">
        <v>925</v>
      </c>
      <c r="CX83" s="184" t="s">
        <v>925</v>
      </c>
      <c r="CY83" s="184" t="s">
        <v>2860</v>
      </c>
      <c r="CZ83" s="184" t="s">
        <v>925</v>
      </c>
      <c r="DA83" s="184" t="s">
        <v>925</v>
      </c>
      <c r="DB83" s="184" t="s">
        <v>2860</v>
      </c>
      <c r="DC83" s="184" t="s">
        <v>925</v>
      </c>
      <c r="DD83" s="184" t="s">
        <v>925</v>
      </c>
      <c r="DE83" s="184" t="s">
        <v>2860</v>
      </c>
      <c r="DF83" s="184" t="s">
        <v>925</v>
      </c>
      <c r="DG83" s="184" t="s">
        <v>925</v>
      </c>
      <c r="DH83" s="184" t="s">
        <v>2860</v>
      </c>
      <c r="DI83" s="184" t="s">
        <v>925</v>
      </c>
      <c r="DJ83" s="184" t="s">
        <v>925</v>
      </c>
      <c r="DK83" s="184" t="s">
        <v>2860</v>
      </c>
      <c r="DL83" s="184" t="s">
        <v>925</v>
      </c>
      <c r="DM83" s="184" t="s">
        <v>925</v>
      </c>
      <c r="DN83" s="184" t="s">
        <v>2860</v>
      </c>
      <c r="DO83" s="184" t="s">
        <v>925</v>
      </c>
      <c r="DP83" s="184" t="s">
        <v>925</v>
      </c>
      <c r="DQ83" s="184" t="s">
        <v>2860</v>
      </c>
      <c r="DR83" s="184" t="s">
        <v>925</v>
      </c>
      <c r="DS83" s="184" t="s">
        <v>925</v>
      </c>
      <c r="DT83" s="184" t="s">
        <v>2860</v>
      </c>
      <c r="DU83" s="184" t="s">
        <v>925</v>
      </c>
      <c r="DV83" s="184" t="s">
        <v>925</v>
      </c>
      <c r="DW83" s="184" t="s">
        <v>2860</v>
      </c>
      <c r="DX83" s="184" t="s">
        <v>925</v>
      </c>
      <c r="DY83" s="184" t="s">
        <v>925</v>
      </c>
      <c r="DZ83" s="184" t="s">
        <v>2860</v>
      </c>
      <c r="EA83" s="184" t="s">
        <v>925</v>
      </c>
      <c r="EB83" s="184" t="s">
        <v>925</v>
      </c>
      <c r="EC83" s="184" t="s">
        <v>2860</v>
      </c>
      <c r="ED83" s="184" t="s">
        <v>925</v>
      </c>
      <c r="EE83" s="184" t="s">
        <v>925</v>
      </c>
      <c r="EF83" s="184" t="s">
        <v>2860</v>
      </c>
      <c r="EG83" s="184" t="s">
        <v>925</v>
      </c>
      <c r="EH83" s="184" t="s">
        <v>925</v>
      </c>
      <c r="EI83" s="184" t="s">
        <v>2860</v>
      </c>
      <c r="EJ83" s="184" t="s">
        <v>925</v>
      </c>
      <c r="EK83" s="184" t="s">
        <v>925</v>
      </c>
      <c r="EL83" s="184" t="s">
        <v>2860</v>
      </c>
      <c r="EM83" s="184" t="s">
        <v>925</v>
      </c>
      <c r="EN83" s="184" t="s">
        <v>925</v>
      </c>
      <c r="EO83" s="184" t="s">
        <v>2860</v>
      </c>
      <c r="EP83" s="184" t="s">
        <v>925</v>
      </c>
      <c r="EQ83" s="184" t="s">
        <v>925</v>
      </c>
      <c r="ER83" s="184" t="s">
        <v>2860</v>
      </c>
      <c r="ES83" s="184" t="s">
        <v>925</v>
      </c>
      <c r="ET83" s="184" t="s">
        <v>925</v>
      </c>
    </row>
    <row r="84" spans="1:150" x14ac:dyDescent="0.35">
      <c r="A84" s="1"/>
      <c r="B84" s="183" t="s">
        <v>3463</v>
      </c>
      <c r="C84" s="183" t="s">
        <v>112</v>
      </c>
      <c r="D84" s="183" t="s">
        <v>119</v>
      </c>
      <c r="E84" s="183" t="s">
        <v>3464</v>
      </c>
      <c r="F84" s="183" t="s">
        <v>3465</v>
      </c>
      <c r="G84" s="184" t="s">
        <v>2860</v>
      </c>
      <c r="H84" s="184" t="s">
        <v>2744</v>
      </c>
      <c r="I84" s="184" t="s">
        <v>2744</v>
      </c>
      <c r="J84" s="184" t="s">
        <v>2860</v>
      </c>
      <c r="K84" s="184" t="s">
        <v>2744</v>
      </c>
      <c r="L84" s="184" t="s">
        <v>2744</v>
      </c>
      <c r="M84" s="184" t="s">
        <v>2860</v>
      </c>
      <c r="N84" s="184" t="s">
        <v>2744</v>
      </c>
      <c r="O84" s="184" t="s">
        <v>2744</v>
      </c>
      <c r="P84" s="184" t="s">
        <v>2860</v>
      </c>
      <c r="Q84" s="184" t="s">
        <v>2744</v>
      </c>
      <c r="R84" s="184" t="s">
        <v>2744</v>
      </c>
      <c r="S84" s="184" t="s">
        <v>2860</v>
      </c>
      <c r="T84" s="184" t="s">
        <v>2744</v>
      </c>
      <c r="U84" s="184" t="s">
        <v>2744</v>
      </c>
      <c r="V84" s="184" t="s">
        <v>2860</v>
      </c>
      <c r="W84" s="184" t="s">
        <v>2744</v>
      </c>
      <c r="X84" s="184" t="s">
        <v>2744</v>
      </c>
      <c r="Y84" s="184" t="s">
        <v>2860</v>
      </c>
      <c r="Z84" s="184" t="s">
        <v>2744</v>
      </c>
      <c r="AA84" s="184" t="s">
        <v>2744</v>
      </c>
      <c r="AB84" s="184" t="s">
        <v>2860</v>
      </c>
      <c r="AC84" s="184" t="s">
        <v>2744</v>
      </c>
      <c r="AD84" s="184" t="s">
        <v>2744</v>
      </c>
      <c r="AE84" s="184" t="s">
        <v>2860</v>
      </c>
      <c r="AF84" s="184" t="s">
        <v>2744</v>
      </c>
      <c r="AG84" s="184" t="s">
        <v>2744</v>
      </c>
      <c r="AH84" s="184" t="s">
        <v>2860</v>
      </c>
      <c r="AI84" s="184" t="s">
        <v>2744</v>
      </c>
      <c r="AJ84" s="184" t="s">
        <v>2744</v>
      </c>
      <c r="AK84" s="184" t="s">
        <v>2860</v>
      </c>
      <c r="AL84" s="184" t="s">
        <v>2744</v>
      </c>
      <c r="AM84" s="184" t="s">
        <v>2744</v>
      </c>
      <c r="AN84" s="184" t="s">
        <v>2860</v>
      </c>
      <c r="AO84" s="184" t="s">
        <v>2744</v>
      </c>
      <c r="AP84" s="184" t="s">
        <v>2744</v>
      </c>
      <c r="AQ84" s="184" t="s">
        <v>2860</v>
      </c>
      <c r="AR84" s="184" t="s">
        <v>2744</v>
      </c>
      <c r="AS84" s="184" t="s">
        <v>2744</v>
      </c>
      <c r="AT84" s="184" t="s">
        <v>2860</v>
      </c>
      <c r="AU84" s="184" t="s">
        <v>2744</v>
      </c>
      <c r="AV84" s="184" t="s">
        <v>2744</v>
      </c>
      <c r="AW84" s="184" t="s">
        <v>2860</v>
      </c>
      <c r="AX84" s="184" t="s">
        <v>2744</v>
      </c>
      <c r="AY84" s="184" t="s">
        <v>2744</v>
      </c>
      <c r="AZ84" s="184" t="s">
        <v>2860</v>
      </c>
      <c r="BA84" s="184" t="s">
        <v>2744</v>
      </c>
      <c r="BB84" s="184" t="s">
        <v>2744</v>
      </c>
      <c r="BC84" s="184" t="s">
        <v>2860</v>
      </c>
      <c r="BD84" s="184" t="s">
        <v>2744</v>
      </c>
      <c r="BE84" s="184" t="s">
        <v>2744</v>
      </c>
      <c r="BF84" s="184" t="s">
        <v>2860</v>
      </c>
      <c r="BG84" s="184" t="s">
        <v>2744</v>
      </c>
      <c r="BH84" s="184" t="s">
        <v>2744</v>
      </c>
      <c r="BI84" s="184" t="s">
        <v>2860</v>
      </c>
      <c r="BJ84" s="184" t="s">
        <v>2744</v>
      </c>
      <c r="BK84" s="184" t="s">
        <v>2744</v>
      </c>
      <c r="BL84" s="184" t="s">
        <v>2860</v>
      </c>
      <c r="BM84" s="184" t="s">
        <v>2744</v>
      </c>
      <c r="BN84" s="184" t="s">
        <v>2744</v>
      </c>
      <c r="BO84" s="184" t="s">
        <v>2860</v>
      </c>
      <c r="BP84" s="184" t="s">
        <v>2744</v>
      </c>
      <c r="BQ84" s="184" t="s">
        <v>2744</v>
      </c>
      <c r="BR84" s="184" t="s">
        <v>2860</v>
      </c>
      <c r="BS84" s="184" t="s">
        <v>2744</v>
      </c>
      <c r="BT84" s="184" t="s">
        <v>2744</v>
      </c>
      <c r="BU84" s="184" t="s">
        <v>2860</v>
      </c>
      <c r="BV84" s="184" t="s">
        <v>2744</v>
      </c>
      <c r="BW84" s="184" t="s">
        <v>2744</v>
      </c>
      <c r="BX84" s="184" t="s">
        <v>2860</v>
      </c>
      <c r="BY84" s="184" t="s">
        <v>2744</v>
      </c>
      <c r="BZ84" s="184" t="s">
        <v>2744</v>
      </c>
      <c r="CA84" s="184" t="s">
        <v>2860</v>
      </c>
      <c r="CB84" s="184" t="s">
        <v>2744</v>
      </c>
      <c r="CC84" s="184" t="s">
        <v>2744</v>
      </c>
      <c r="CD84" s="184" t="s">
        <v>2860</v>
      </c>
      <c r="CE84" s="184" t="s">
        <v>2744</v>
      </c>
      <c r="CF84" s="184" t="s">
        <v>2744</v>
      </c>
      <c r="CG84" s="184" t="s">
        <v>2860</v>
      </c>
      <c r="CH84" s="184" t="s">
        <v>2744</v>
      </c>
      <c r="CI84" s="184" t="s">
        <v>2744</v>
      </c>
      <c r="CJ84" s="184" t="s">
        <v>2860</v>
      </c>
      <c r="CK84" s="184" t="s">
        <v>2744</v>
      </c>
      <c r="CL84" s="184" t="s">
        <v>2744</v>
      </c>
      <c r="CM84" s="184" t="s">
        <v>2860</v>
      </c>
      <c r="CN84" s="184" t="s">
        <v>2744</v>
      </c>
      <c r="CO84" s="184" t="s">
        <v>2744</v>
      </c>
      <c r="CP84" s="184" t="s">
        <v>2860</v>
      </c>
      <c r="CQ84" s="184" t="s">
        <v>2744</v>
      </c>
      <c r="CR84" s="184" t="s">
        <v>2744</v>
      </c>
      <c r="CS84" s="184" t="s">
        <v>2860</v>
      </c>
      <c r="CT84" s="184" t="s">
        <v>2744</v>
      </c>
      <c r="CU84" s="184" t="s">
        <v>2744</v>
      </c>
      <c r="CV84" s="184" t="s">
        <v>2860</v>
      </c>
      <c r="CW84" s="184" t="s">
        <v>2744</v>
      </c>
      <c r="CX84" s="184" t="s">
        <v>2744</v>
      </c>
      <c r="CY84" s="184" t="s">
        <v>2860</v>
      </c>
      <c r="CZ84" s="184" t="s">
        <v>2744</v>
      </c>
      <c r="DA84" s="184" t="s">
        <v>2744</v>
      </c>
      <c r="DB84" s="184" t="s">
        <v>2860</v>
      </c>
      <c r="DC84" s="184" t="s">
        <v>2744</v>
      </c>
      <c r="DD84" s="184" t="s">
        <v>2744</v>
      </c>
      <c r="DE84" s="184" t="s">
        <v>2860</v>
      </c>
      <c r="DF84" s="184" t="s">
        <v>2744</v>
      </c>
      <c r="DG84" s="184" t="s">
        <v>2744</v>
      </c>
      <c r="DH84" s="184" t="s">
        <v>2860</v>
      </c>
      <c r="DI84" s="184" t="s">
        <v>2744</v>
      </c>
      <c r="DJ84" s="184" t="s">
        <v>2744</v>
      </c>
      <c r="DK84" s="184" t="s">
        <v>2860</v>
      </c>
      <c r="DL84" s="184" t="s">
        <v>2744</v>
      </c>
      <c r="DM84" s="184" t="s">
        <v>2744</v>
      </c>
      <c r="DN84" s="184" t="s">
        <v>2860</v>
      </c>
      <c r="DO84" s="184" t="s">
        <v>2744</v>
      </c>
      <c r="DP84" s="184" t="s">
        <v>2744</v>
      </c>
      <c r="DQ84" s="184" t="s">
        <v>2860</v>
      </c>
      <c r="DR84" s="184" t="s">
        <v>2744</v>
      </c>
      <c r="DS84" s="184" t="s">
        <v>2744</v>
      </c>
      <c r="DT84" s="184" t="s">
        <v>2860</v>
      </c>
      <c r="DU84" s="184" t="s">
        <v>2744</v>
      </c>
      <c r="DV84" s="184" t="s">
        <v>2744</v>
      </c>
      <c r="DW84" s="184" t="s">
        <v>2860</v>
      </c>
      <c r="DX84" s="184" t="s">
        <v>2744</v>
      </c>
      <c r="DY84" s="184" t="s">
        <v>2744</v>
      </c>
      <c r="DZ84" s="184" t="s">
        <v>2860</v>
      </c>
      <c r="EA84" s="184" t="s">
        <v>2744</v>
      </c>
      <c r="EB84" s="184" t="s">
        <v>2744</v>
      </c>
      <c r="EC84" s="184" t="s">
        <v>2860</v>
      </c>
      <c r="ED84" s="184" t="s">
        <v>2744</v>
      </c>
      <c r="EE84" s="184" t="s">
        <v>2744</v>
      </c>
      <c r="EF84" s="184" t="s">
        <v>2860</v>
      </c>
      <c r="EG84" s="184" t="s">
        <v>2744</v>
      </c>
      <c r="EH84" s="184" t="s">
        <v>2744</v>
      </c>
      <c r="EI84" s="184" t="s">
        <v>2860</v>
      </c>
      <c r="EJ84" s="184" t="s">
        <v>2744</v>
      </c>
      <c r="EK84" s="184" t="s">
        <v>2744</v>
      </c>
      <c r="EL84" s="184" t="s">
        <v>2860</v>
      </c>
      <c r="EM84" s="184" t="s">
        <v>2744</v>
      </c>
      <c r="EN84" s="184" t="s">
        <v>2744</v>
      </c>
      <c r="EO84" s="184" t="s">
        <v>2860</v>
      </c>
      <c r="EP84" s="184" t="s">
        <v>2744</v>
      </c>
      <c r="EQ84" s="184" t="s">
        <v>2744</v>
      </c>
      <c r="ER84" s="184" t="s">
        <v>2860</v>
      </c>
      <c r="ES84" s="184" t="s">
        <v>2744</v>
      </c>
      <c r="ET84" s="184" t="s">
        <v>2744</v>
      </c>
    </row>
    <row r="85" spans="1:150" x14ac:dyDescent="0.35">
      <c r="A85" s="1"/>
      <c r="B85" s="234" t="s">
        <v>921</v>
      </c>
      <c r="C85" s="234" t="s">
        <v>925</v>
      </c>
      <c r="D85" s="234" t="s">
        <v>925</v>
      </c>
      <c r="E85" s="234" t="s">
        <v>925</v>
      </c>
      <c r="F85" s="234" t="s">
        <v>925</v>
      </c>
      <c r="G85" s="1" t="s">
        <v>925</v>
      </c>
      <c r="H85" s="185" t="s">
        <v>2744</v>
      </c>
      <c r="I85" s="185" t="s">
        <v>2744</v>
      </c>
      <c r="J85" s="1" t="s">
        <v>925</v>
      </c>
      <c r="K85" s="185" t="s">
        <v>2744</v>
      </c>
      <c r="L85" s="185" t="s">
        <v>2744</v>
      </c>
      <c r="M85" s="1" t="s">
        <v>925</v>
      </c>
      <c r="N85" s="185" t="s">
        <v>2744</v>
      </c>
      <c r="O85" s="185" t="s">
        <v>2744</v>
      </c>
      <c r="P85" s="1" t="s">
        <v>925</v>
      </c>
      <c r="Q85" s="185" t="s">
        <v>2744</v>
      </c>
      <c r="R85" s="185" t="s">
        <v>2744</v>
      </c>
      <c r="S85" s="1" t="s">
        <v>925</v>
      </c>
      <c r="T85" s="185" t="s">
        <v>2744</v>
      </c>
      <c r="U85" s="185" t="s">
        <v>2744</v>
      </c>
      <c r="V85" s="1" t="s">
        <v>925</v>
      </c>
      <c r="W85" s="185" t="s">
        <v>2744</v>
      </c>
      <c r="X85" s="185" t="s">
        <v>2744</v>
      </c>
      <c r="Y85" s="1" t="s">
        <v>925</v>
      </c>
      <c r="Z85" s="185" t="s">
        <v>2744</v>
      </c>
      <c r="AA85" s="185" t="s">
        <v>2744</v>
      </c>
      <c r="AB85" s="1" t="s">
        <v>925</v>
      </c>
      <c r="AC85" s="185" t="s">
        <v>2744</v>
      </c>
      <c r="AD85" s="185" t="s">
        <v>2744</v>
      </c>
      <c r="AE85" s="1" t="s">
        <v>925</v>
      </c>
      <c r="AF85" s="185" t="s">
        <v>2744</v>
      </c>
      <c r="AG85" s="185" t="s">
        <v>2744</v>
      </c>
      <c r="AH85" s="1" t="s">
        <v>925</v>
      </c>
      <c r="AI85" s="185" t="s">
        <v>2744</v>
      </c>
      <c r="AJ85" s="185" t="s">
        <v>2744</v>
      </c>
      <c r="AK85" s="1" t="s">
        <v>925</v>
      </c>
      <c r="AL85" s="185" t="s">
        <v>2744</v>
      </c>
      <c r="AM85" s="185" t="s">
        <v>2744</v>
      </c>
      <c r="AN85" s="1" t="s">
        <v>925</v>
      </c>
      <c r="AO85" s="185" t="s">
        <v>2744</v>
      </c>
      <c r="AP85" s="185" t="s">
        <v>2744</v>
      </c>
      <c r="AQ85" s="1" t="s">
        <v>925</v>
      </c>
      <c r="AR85" s="185" t="s">
        <v>2744</v>
      </c>
      <c r="AS85" s="185" t="s">
        <v>2744</v>
      </c>
      <c r="AT85" s="1" t="s">
        <v>925</v>
      </c>
      <c r="AU85" s="185" t="s">
        <v>2744</v>
      </c>
      <c r="AV85" s="185" t="s">
        <v>2744</v>
      </c>
      <c r="AW85" s="1" t="s">
        <v>925</v>
      </c>
      <c r="AX85" s="185" t="s">
        <v>2744</v>
      </c>
      <c r="AY85" s="185" t="s">
        <v>2744</v>
      </c>
      <c r="AZ85" s="1" t="s">
        <v>925</v>
      </c>
      <c r="BA85" s="185" t="s">
        <v>2744</v>
      </c>
      <c r="BB85" s="185" t="s">
        <v>2744</v>
      </c>
      <c r="BC85" s="1" t="s">
        <v>925</v>
      </c>
      <c r="BD85" s="185" t="s">
        <v>2744</v>
      </c>
      <c r="BE85" s="185" t="s">
        <v>2744</v>
      </c>
      <c r="BF85" s="1" t="s">
        <v>925</v>
      </c>
      <c r="BG85" s="185" t="s">
        <v>2744</v>
      </c>
      <c r="BH85" s="185" t="s">
        <v>2744</v>
      </c>
      <c r="BI85" s="1" t="s">
        <v>925</v>
      </c>
      <c r="BJ85" s="185" t="s">
        <v>2744</v>
      </c>
      <c r="BK85" s="185" t="s">
        <v>2744</v>
      </c>
      <c r="BL85" s="1" t="s">
        <v>925</v>
      </c>
      <c r="BM85" s="185" t="s">
        <v>2744</v>
      </c>
      <c r="BN85" s="185" t="s">
        <v>2744</v>
      </c>
      <c r="BO85" s="1" t="s">
        <v>925</v>
      </c>
      <c r="BP85" s="185" t="s">
        <v>2744</v>
      </c>
      <c r="BQ85" s="185" t="s">
        <v>2744</v>
      </c>
      <c r="BR85" s="1" t="s">
        <v>925</v>
      </c>
      <c r="BS85" s="185" t="s">
        <v>2744</v>
      </c>
      <c r="BT85" s="185" t="s">
        <v>2744</v>
      </c>
      <c r="BU85" s="1" t="s">
        <v>925</v>
      </c>
      <c r="BV85" s="185" t="s">
        <v>2744</v>
      </c>
      <c r="BW85" s="185" t="s">
        <v>2744</v>
      </c>
      <c r="BX85" s="1" t="s">
        <v>925</v>
      </c>
      <c r="BY85" s="185" t="s">
        <v>2744</v>
      </c>
      <c r="BZ85" s="185" t="s">
        <v>2744</v>
      </c>
      <c r="CA85" s="1" t="s">
        <v>925</v>
      </c>
      <c r="CB85" s="185" t="s">
        <v>2744</v>
      </c>
      <c r="CC85" s="185" t="s">
        <v>2744</v>
      </c>
      <c r="CD85" s="1" t="s">
        <v>925</v>
      </c>
      <c r="CE85" s="185" t="s">
        <v>2744</v>
      </c>
      <c r="CF85" s="185" t="s">
        <v>2744</v>
      </c>
      <c r="CG85" s="1" t="s">
        <v>925</v>
      </c>
      <c r="CH85" s="185" t="s">
        <v>2744</v>
      </c>
      <c r="CI85" s="185" t="s">
        <v>2744</v>
      </c>
      <c r="CJ85" s="1" t="s">
        <v>925</v>
      </c>
      <c r="CK85" s="185" t="s">
        <v>2744</v>
      </c>
      <c r="CL85" s="185" t="s">
        <v>2744</v>
      </c>
      <c r="CM85" s="1" t="s">
        <v>925</v>
      </c>
      <c r="CN85" s="185" t="s">
        <v>2744</v>
      </c>
      <c r="CO85" s="185" t="s">
        <v>2744</v>
      </c>
      <c r="CP85" s="1" t="s">
        <v>925</v>
      </c>
      <c r="CQ85" s="185" t="s">
        <v>2744</v>
      </c>
      <c r="CR85" s="185" t="s">
        <v>2744</v>
      </c>
      <c r="CS85" s="1" t="s">
        <v>925</v>
      </c>
      <c r="CT85" s="185" t="s">
        <v>2744</v>
      </c>
      <c r="CU85" s="185" t="s">
        <v>2744</v>
      </c>
      <c r="CV85" s="1" t="s">
        <v>925</v>
      </c>
      <c r="CW85" s="185" t="s">
        <v>2744</v>
      </c>
      <c r="CX85" s="185" t="s">
        <v>2744</v>
      </c>
      <c r="CY85" s="1" t="s">
        <v>925</v>
      </c>
      <c r="CZ85" s="185" t="s">
        <v>2744</v>
      </c>
      <c r="DA85" s="185" t="s">
        <v>2744</v>
      </c>
      <c r="DB85" s="1" t="s">
        <v>925</v>
      </c>
      <c r="DC85" s="185" t="s">
        <v>2744</v>
      </c>
      <c r="DD85" s="185" t="s">
        <v>2744</v>
      </c>
      <c r="DE85" s="1" t="s">
        <v>925</v>
      </c>
      <c r="DF85" s="185" t="s">
        <v>2744</v>
      </c>
      <c r="DG85" s="185" t="s">
        <v>2744</v>
      </c>
      <c r="DH85" s="1" t="s">
        <v>925</v>
      </c>
      <c r="DI85" s="185" t="s">
        <v>2744</v>
      </c>
      <c r="DJ85" s="185" t="s">
        <v>2744</v>
      </c>
      <c r="DK85" s="1" t="s">
        <v>925</v>
      </c>
      <c r="DL85" s="185" t="s">
        <v>2744</v>
      </c>
      <c r="DM85" s="185" t="s">
        <v>2744</v>
      </c>
      <c r="DN85" s="1" t="s">
        <v>925</v>
      </c>
      <c r="DO85" s="185" t="s">
        <v>2744</v>
      </c>
      <c r="DP85" s="185" t="s">
        <v>2744</v>
      </c>
      <c r="DQ85" s="1" t="s">
        <v>925</v>
      </c>
      <c r="DR85" s="185" t="s">
        <v>2744</v>
      </c>
      <c r="DS85" s="185" t="s">
        <v>2744</v>
      </c>
      <c r="DT85" s="1" t="s">
        <v>925</v>
      </c>
      <c r="DU85" s="185" t="s">
        <v>2744</v>
      </c>
      <c r="DV85" s="185" t="s">
        <v>2744</v>
      </c>
      <c r="DW85" s="1" t="s">
        <v>925</v>
      </c>
      <c r="DX85" s="185" t="s">
        <v>2744</v>
      </c>
      <c r="DY85" s="185" t="s">
        <v>2744</v>
      </c>
      <c r="DZ85" s="1" t="s">
        <v>925</v>
      </c>
      <c r="EA85" s="185" t="s">
        <v>2744</v>
      </c>
      <c r="EB85" s="185" t="s">
        <v>2744</v>
      </c>
      <c r="EC85" s="1" t="s">
        <v>925</v>
      </c>
      <c r="ED85" s="185" t="s">
        <v>2744</v>
      </c>
      <c r="EE85" s="185" t="s">
        <v>2744</v>
      </c>
      <c r="EF85" s="1" t="s">
        <v>925</v>
      </c>
      <c r="EG85" s="185" t="s">
        <v>2744</v>
      </c>
      <c r="EH85" s="185" t="s">
        <v>2744</v>
      </c>
      <c r="EI85" s="1" t="s">
        <v>925</v>
      </c>
      <c r="EJ85" s="185" t="s">
        <v>2744</v>
      </c>
      <c r="EK85" s="185" t="s">
        <v>2744</v>
      </c>
      <c r="EL85" s="1" t="s">
        <v>925</v>
      </c>
      <c r="EM85" s="185" t="s">
        <v>2744</v>
      </c>
      <c r="EN85" s="185" t="s">
        <v>2744</v>
      </c>
      <c r="EO85" s="1" t="s">
        <v>925</v>
      </c>
      <c r="EP85" s="185" t="s">
        <v>2744</v>
      </c>
      <c r="EQ85" s="185" t="s">
        <v>2744</v>
      </c>
      <c r="ER85" s="1" t="s">
        <v>925</v>
      </c>
      <c r="ES85" s="185" t="s">
        <v>2744</v>
      </c>
      <c r="ET85" s="185" t="s">
        <v>2744</v>
      </c>
    </row>
    <row r="86" spans="1:150" x14ac:dyDescent="0.35">
      <c r="A86" s="1"/>
      <c r="B86" s="235" t="s">
        <v>3466</v>
      </c>
      <c r="C86" s="235" t="s">
        <v>925</v>
      </c>
      <c r="D86" s="235" t="s">
        <v>925</v>
      </c>
      <c r="E86" s="235" t="s">
        <v>925</v>
      </c>
      <c r="F86" s="235" t="s">
        <v>925</v>
      </c>
      <c r="G86" s="186"/>
      <c r="H86" s="186" t="s">
        <v>925</v>
      </c>
      <c r="I86" s="186" t="s">
        <v>925</v>
      </c>
      <c r="J86" s="186"/>
      <c r="K86" s="186" t="s">
        <v>925</v>
      </c>
      <c r="L86" s="186" t="s">
        <v>925</v>
      </c>
      <c r="M86" s="186"/>
      <c r="N86" s="186" t="s">
        <v>925</v>
      </c>
      <c r="O86" s="186" t="s">
        <v>925</v>
      </c>
      <c r="P86" s="186"/>
      <c r="Q86" s="186" t="s">
        <v>925</v>
      </c>
      <c r="R86" s="186" t="s">
        <v>925</v>
      </c>
      <c r="S86" s="186"/>
      <c r="T86" s="186" t="s">
        <v>925</v>
      </c>
      <c r="U86" s="186" t="s">
        <v>925</v>
      </c>
      <c r="V86" s="186"/>
      <c r="W86" s="186" t="s">
        <v>925</v>
      </c>
      <c r="X86" s="186" t="s">
        <v>925</v>
      </c>
      <c r="Y86" s="186"/>
      <c r="Z86" s="186" t="s">
        <v>925</v>
      </c>
      <c r="AA86" s="186" t="s">
        <v>925</v>
      </c>
      <c r="AB86" s="186"/>
      <c r="AC86" s="186" t="s">
        <v>925</v>
      </c>
      <c r="AD86" s="186" t="s">
        <v>925</v>
      </c>
      <c r="AE86" s="186"/>
      <c r="AF86" s="186" t="s">
        <v>925</v>
      </c>
      <c r="AG86" s="186" t="s">
        <v>925</v>
      </c>
      <c r="AH86" s="186"/>
      <c r="AI86" s="186" t="s">
        <v>925</v>
      </c>
      <c r="AJ86" s="186" t="s">
        <v>925</v>
      </c>
      <c r="AK86" s="186"/>
      <c r="AL86" s="186" t="s">
        <v>925</v>
      </c>
      <c r="AM86" s="186" t="s">
        <v>925</v>
      </c>
      <c r="AN86" s="186"/>
      <c r="AO86" s="186" t="s">
        <v>925</v>
      </c>
      <c r="AP86" s="186" t="s">
        <v>925</v>
      </c>
      <c r="AQ86" s="186"/>
      <c r="AR86" s="186" t="s">
        <v>925</v>
      </c>
      <c r="AS86" s="186" t="s">
        <v>925</v>
      </c>
      <c r="AT86" s="186"/>
      <c r="AU86" s="186" t="s">
        <v>925</v>
      </c>
      <c r="AV86" s="186" t="s">
        <v>925</v>
      </c>
      <c r="AW86" s="186"/>
      <c r="AX86" s="186" t="s">
        <v>925</v>
      </c>
      <c r="AY86" s="186" t="s">
        <v>925</v>
      </c>
      <c r="AZ86" s="186"/>
      <c r="BA86" s="186" t="s">
        <v>925</v>
      </c>
      <c r="BB86" s="186" t="s">
        <v>925</v>
      </c>
      <c r="BC86" s="186"/>
      <c r="BD86" s="186" t="s">
        <v>925</v>
      </c>
      <c r="BE86" s="186" t="s">
        <v>925</v>
      </c>
      <c r="BF86" s="186"/>
      <c r="BG86" s="186" t="s">
        <v>925</v>
      </c>
      <c r="BH86" s="186" t="s">
        <v>925</v>
      </c>
      <c r="BI86" s="186"/>
      <c r="BJ86" s="186" t="s">
        <v>925</v>
      </c>
      <c r="BK86" s="186" t="s">
        <v>925</v>
      </c>
      <c r="BL86" s="186"/>
      <c r="BM86" s="186" t="s">
        <v>925</v>
      </c>
      <c r="BN86" s="186" t="s">
        <v>925</v>
      </c>
      <c r="BO86" s="186"/>
      <c r="BP86" s="186" t="s">
        <v>925</v>
      </c>
      <c r="BQ86" s="186" t="s">
        <v>925</v>
      </c>
      <c r="BR86" s="186"/>
      <c r="BS86" s="186" t="s">
        <v>925</v>
      </c>
      <c r="BT86" s="186" t="s">
        <v>925</v>
      </c>
      <c r="BU86" s="186"/>
      <c r="BV86" s="186" t="s">
        <v>925</v>
      </c>
      <c r="BW86" s="186" t="s">
        <v>925</v>
      </c>
      <c r="BX86" s="186"/>
      <c r="BY86" s="186" t="s">
        <v>925</v>
      </c>
      <c r="BZ86" s="186" t="s">
        <v>925</v>
      </c>
      <c r="CA86" s="186"/>
      <c r="CB86" s="186" t="s">
        <v>925</v>
      </c>
      <c r="CC86" s="186" t="s">
        <v>925</v>
      </c>
      <c r="CD86" s="186"/>
      <c r="CE86" s="186" t="s">
        <v>925</v>
      </c>
      <c r="CF86" s="186" t="s">
        <v>925</v>
      </c>
      <c r="CG86" s="186"/>
      <c r="CH86" s="186" t="s">
        <v>925</v>
      </c>
      <c r="CI86" s="186" t="s">
        <v>925</v>
      </c>
      <c r="CJ86" s="186"/>
      <c r="CK86" s="186" t="s">
        <v>925</v>
      </c>
      <c r="CL86" s="186" t="s">
        <v>925</v>
      </c>
      <c r="CM86" s="186"/>
      <c r="CN86" s="186" t="s">
        <v>925</v>
      </c>
      <c r="CO86" s="186" t="s">
        <v>925</v>
      </c>
      <c r="CP86" s="186"/>
      <c r="CQ86" s="186" t="s">
        <v>925</v>
      </c>
      <c r="CR86" s="186" t="s">
        <v>925</v>
      </c>
      <c r="CS86" s="186"/>
      <c r="CT86" s="186" t="s">
        <v>925</v>
      </c>
      <c r="CU86" s="186" t="s">
        <v>925</v>
      </c>
      <c r="CV86" s="186"/>
      <c r="CW86" s="186" t="s">
        <v>925</v>
      </c>
      <c r="CX86" s="186" t="s">
        <v>925</v>
      </c>
      <c r="CY86" s="186"/>
      <c r="CZ86" s="186" t="s">
        <v>925</v>
      </c>
      <c r="DA86" s="186" t="s">
        <v>925</v>
      </c>
      <c r="DB86" s="186"/>
      <c r="DC86" s="186" t="s">
        <v>925</v>
      </c>
      <c r="DD86" s="186" t="s">
        <v>925</v>
      </c>
      <c r="DE86" s="186"/>
      <c r="DF86" s="186" t="s">
        <v>925</v>
      </c>
      <c r="DG86" s="186" t="s">
        <v>925</v>
      </c>
      <c r="DH86" s="186"/>
      <c r="DI86" s="186" t="s">
        <v>925</v>
      </c>
      <c r="DJ86" s="186" t="s">
        <v>925</v>
      </c>
      <c r="DK86" s="186"/>
      <c r="DL86" s="186" t="s">
        <v>925</v>
      </c>
      <c r="DM86" s="186" t="s">
        <v>925</v>
      </c>
      <c r="DN86" s="186"/>
      <c r="DO86" s="186" t="s">
        <v>925</v>
      </c>
      <c r="DP86" s="186" t="s">
        <v>925</v>
      </c>
      <c r="DQ86" s="186"/>
      <c r="DR86" s="186" t="s">
        <v>925</v>
      </c>
      <c r="DS86" s="186" t="s">
        <v>925</v>
      </c>
      <c r="DT86" s="186"/>
      <c r="DU86" s="186" t="s">
        <v>925</v>
      </c>
      <c r="DV86" s="186" t="s">
        <v>925</v>
      </c>
      <c r="DW86" s="186"/>
      <c r="DX86" s="186" t="s">
        <v>925</v>
      </c>
      <c r="DY86" s="186" t="s">
        <v>925</v>
      </c>
      <c r="DZ86" s="186"/>
      <c r="EA86" s="186" t="s">
        <v>925</v>
      </c>
      <c r="EB86" s="186" t="s">
        <v>925</v>
      </c>
      <c r="EC86" s="186"/>
      <c r="ED86" s="186" t="s">
        <v>925</v>
      </c>
      <c r="EE86" s="186" t="s">
        <v>925</v>
      </c>
      <c r="EF86" s="186"/>
      <c r="EG86" s="186" t="s">
        <v>925</v>
      </c>
      <c r="EH86" s="186" t="s">
        <v>925</v>
      </c>
      <c r="EI86" s="186"/>
      <c r="EJ86" s="186" t="s">
        <v>925</v>
      </c>
      <c r="EK86" s="186" t="s">
        <v>925</v>
      </c>
      <c r="EL86" s="186"/>
      <c r="EM86" s="186" t="s">
        <v>925</v>
      </c>
      <c r="EN86" s="186" t="s">
        <v>925</v>
      </c>
      <c r="EO86" s="186"/>
      <c r="EP86" s="186" t="s">
        <v>925</v>
      </c>
      <c r="EQ86" s="186" t="s">
        <v>925</v>
      </c>
      <c r="ER86" s="186"/>
      <c r="ES86" s="186" t="s">
        <v>925</v>
      </c>
      <c r="ET86" s="186" t="s">
        <v>925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2" t="s">
        <v>0</v>
      </c>
      <c r="C3" s="193"/>
      <c r="D3" s="193"/>
      <c r="E3" s="193"/>
      <c r="F3" s="195"/>
      <c r="G3" s="195"/>
    </row>
    <row r="4" spans="1:7" ht="0" hidden="1" customHeight="1" x14ac:dyDescent="0.35">
      <c r="A4" s="1"/>
      <c r="B4" s="1"/>
      <c r="C4" s="1"/>
      <c r="D4" s="1"/>
      <c r="E4" s="1"/>
    </row>
    <row r="5" spans="1:7" ht="23" x14ac:dyDescent="0.5">
      <c r="A5" s="1"/>
      <c r="B5" s="22" t="s">
        <v>3467</v>
      </c>
      <c r="C5" s="1"/>
      <c r="D5" s="1"/>
      <c r="E5" s="1"/>
    </row>
    <row r="6" spans="1:7" x14ac:dyDescent="0.35">
      <c r="A6" s="1"/>
      <c r="B6" s="236" t="s">
        <v>17</v>
      </c>
      <c r="C6" s="236"/>
      <c r="D6" s="236" t="s">
        <v>1973</v>
      </c>
      <c r="E6" s="236"/>
    </row>
    <row r="7" spans="1:7" ht="36" customHeight="1" x14ac:dyDescent="0.35">
      <c r="A7" s="1"/>
      <c r="B7" s="188" t="s">
        <v>46</v>
      </c>
      <c r="C7" s="188" t="s">
        <v>546</v>
      </c>
      <c r="D7" s="187" t="s">
        <v>3468</v>
      </c>
      <c r="E7" s="187" t="s">
        <v>3469</v>
      </c>
    </row>
    <row r="8" spans="1:7" x14ac:dyDescent="0.35">
      <c r="A8" s="1"/>
      <c r="B8" s="189" t="s">
        <v>50</v>
      </c>
      <c r="C8" s="189" t="s">
        <v>772</v>
      </c>
      <c r="D8" s="190">
        <v>0</v>
      </c>
      <c r="E8" s="191">
        <v>0</v>
      </c>
    </row>
    <row r="9" spans="1:7" x14ac:dyDescent="0.35">
      <c r="A9" s="1"/>
      <c r="B9" s="189" t="s">
        <v>50</v>
      </c>
      <c r="C9" s="189" t="s">
        <v>773</v>
      </c>
      <c r="D9" s="190">
        <v>0</v>
      </c>
      <c r="E9" s="191">
        <v>0</v>
      </c>
    </row>
    <row r="10" spans="1:7" x14ac:dyDescent="0.35">
      <c r="A10" s="1"/>
      <c r="B10" s="189" t="s">
        <v>50</v>
      </c>
      <c r="C10" s="189" t="s">
        <v>774</v>
      </c>
      <c r="D10" s="190">
        <v>0</v>
      </c>
      <c r="E10" s="191">
        <v>0</v>
      </c>
    </row>
    <row r="11" spans="1:7" x14ac:dyDescent="0.35">
      <c r="A11" s="1"/>
      <c r="B11" s="189" t="s">
        <v>50</v>
      </c>
      <c r="C11" s="189" t="s">
        <v>775</v>
      </c>
      <c r="D11" s="190">
        <v>0</v>
      </c>
      <c r="E11" s="191">
        <v>0</v>
      </c>
    </row>
    <row r="12" spans="1:7" x14ac:dyDescent="0.35">
      <c r="A12" s="1"/>
      <c r="B12" s="189" t="s">
        <v>50</v>
      </c>
      <c r="C12" s="189" t="s">
        <v>776</v>
      </c>
      <c r="D12" s="190">
        <v>0</v>
      </c>
      <c r="E12" s="191">
        <v>0</v>
      </c>
    </row>
    <row r="13" spans="1:7" x14ac:dyDescent="0.35">
      <c r="A13" s="1"/>
      <c r="B13" s="189" t="s">
        <v>50</v>
      </c>
      <c r="C13" s="189" t="s">
        <v>777</v>
      </c>
      <c r="D13" s="190">
        <v>0</v>
      </c>
      <c r="E13" s="191">
        <v>0</v>
      </c>
    </row>
    <row r="14" spans="1:7" x14ac:dyDescent="0.35">
      <c r="A14" s="1"/>
      <c r="B14" s="189" t="s">
        <v>50</v>
      </c>
      <c r="C14" s="189" t="s">
        <v>778</v>
      </c>
      <c r="D14" s="190">
        <v>0</v>
      </c>
      <c r="E14" s="191">
        <v>0</v>
      </c>
    </row>
    <row r="15" spans="1:7" x14ac:dyDescent="0.35">
      <c r="A15" s="1"/>
      <c r="B15" s="189" t="s">
        <v>50</v>
      </c>
      <c r="C15" s="189" t="s">
        <v>779</v>
      </c>
      <c r="D15" s="190">
        <v>0</v>
      </c>
      <c r="E15" s="191">
        <v>0</v>
      </c>
    </row>
    <row r="16" spans="1:7" x14ac:dyDescent="0.35">
      <c r="A16" s="1"/>
      <c r="B16" s="189" t="s">
        <v>50</v>
      </c>
      <c r="C16" s="189" t="s">
        <v>780</v>
      </c>
      <c r="D16" s="190">
        <v>0</v>
      </c>
      <c r="E16" s="191">
        <v>0</v>
      </c>
    </row>
    <row r="17" spans="1:5" x14ac:dyDescent="0.35">
      <c r="A17" s="1"/>
      <c r="B17" s="189" t="s">
        <v>50</v>
      </c>
      <c r="C17" s="189" t="s">
        <v>781</v>
      </c>
      <c r="D17" s="190">
        <v>0</v>
      </c>
      <c r="E17" s="191">
        <v>0</v>
      </c>
    </row>
    <row r="18" spans="1:5" x14ac:dyDescent="0.35">
      <c r="A18" s="1"/>
      <c r="B18" s="189" t="s">
        <v>50</v>
      </c>
      <c r="C18" s="189" t="s">
        <v>782</v>
      </c>
      <c r="D18" s="190">
        <v>0</v>
      </c>
      <c r="E18" s="191">
        <v>0</v>
      </c>
    </row>
    <row r="19" spans="1:5" x14ac:dyDescent="0.35">
      <c r="A19" s="1"/>
      <c r="B19" s="189" t="s">
        <v>50</v>
      </c>
      <c r="C19" s="189" t="s">
        <v>783</v>
      </c>
      <c r="D19" s="190">
        <v>0</v>
      </c>
      <c r="E19" s="191">
        <v>0</v>
      </c>
    </row>
    <row r="20" spans="1:5" x14ac:dyDescent="0.35">
      <c r="A20" s="1"/>
      <c r="B20" s="189" t="s">
        <v>50</v>
      </c>
      <c r="C20" s="189" t="s">
        <v>784</v>
      </c>
      <c r="D20" s="190">
        <v>0</v>
      </c>
      <c r="E20" s="191">
        <v>0</v>
      </c>
    </row>
    <row r="21" spans="1:5" x14ac:dyDescent="0.35">
      <c r="A21" s="1"/>
      <c r="B21" s="189" t="s">
        <v>50</v>
      </c>
      <c r="C21" s="189" t="s">
        <v>785</v>
      </c>
      <c r="D21" s="190">
        <v>0</v>
      </c>
      <c r="E21" s="191">
        <v>0</v>
      </c>
    </row>
    <row r="22" spans="1:5" x14ac:dyDescent="0.35">
      <c r="A22" s="1"/>
      <c r="B22" s="189" t="s">
        <v>50</v>
      </c>
      <c r="C22" s="189" t="s">
        <v>786</v>
      </c>
      <c r="D22" s="190">
        <v>0</v>
      </c>
      <c r="E22" s="191">
        <v>0</v>
      </c>
    </row>
    <row r="23" spans="1:5" x14ac:dyDescent="0.35">
      <c r="A23" s="1"/>
      <c r="B23" s="189" t="s">
        <v>50</v>
      </c>
      <c r="C23" s="189" t="s">
        <v>787</v>
      </c>
      <c r="D23" s="190">
        <v>0</v>
      </c>
      <c r="E23" s="191">
        <v>0</v>
      </c>
    </row>
    <row r="24" spans="1:5" x14ac:dyDescent="0.35">
      <c r="A24" s="1"/>
      <c r="B24" s="189" t="s">
        <v>50</v>
      </c>
      <c r="C24" s="189" t="s">
        <v>788</v>
      </c>
      <c r="D24" s="190">
        <v>0</v>
      </c>
      <c r="E24" s="191">
        <v>0</v>
      </c>
    </row>
    <row r="25" spans="1:5" x14ac:dyDescent="0.35">
      <c r="A25" s="1"/>
      <c r="B25" s="189" t="s">
        <v>50</v>
      </c>
      <c r="C25" s="189" t="s">
        <v>789</v>
      </c>
      <c r="D25" s="190">
        <v>0</v>
      </c>
      <c r="E25" s="191">
        <v>0</v>
      </c>
    </row>
    <row r="26" spans="1:5" x14ac:dyDescent="0.35">
      <c r="A26" s="1"/>
      <c r="B26" s="189" t="s">
        <v>50</v>
      </c>
      <c r="C26" s="189" t="s">
        <v>790</v>
      </c>
      <c r="D26" s="190">
        <v>0</v>
      </c>
      <c r="E26" s="191">
        <v>0</v>
      </c>
    </row>
    <row r="27" spans="1:5" x14ac:dyDescent="0.35">
      <c r="A27" s="1"/>
      <c r="B27" s="189" t="s">
        <v>50</v>
      </c>
      <c r="C27" s="189" t="s">
        <v>791</v>
      </c>
      <c r="D27" s="190">
        <v>0</v>
      </c>
      <c r="E27" s="191">
        <v>0</v>
      </c>
    </row>
    <row r="28" spans="1:5" x14ac:dyDescent="0.35">
      <c r="A28" s="1"/>
      <c r="B28" s="189" t="s">
        <v>50</v>
      </c>
      <c r="C28" s="189" t="s">
        <v>792</v>
      </c>
      <c r="D28" s="190">
        <v>0</v>
      </c>
      <c r="E28" s="191">
        <v>0</v>
      </c>
    </row>
    <row r="29" spans="1:5" x14ac:dyDescent="0.35">
      <c r="A29" s="1"/>
      <c r="B29" s="189" t="s">
        <v>50</v>
      </c>
      <c r="C29" s="189" t="s">
        <v>793</v>
      </c>
      <c r="D29" s="190">
        <v>0</v>
      </c>
      <c r="E29" s="191">
        <v>0</v>
      </c>
    </row>
    <row r="30" spans="1:5" x14ac:dyDescent="0.35">
      <c r="A30" s="1"/>
      <c r="B30" s="189" t="s">
        <v>50</v>
      </c>
      <c r="C30" s="189" t="s">
        <v>794</v>
      </c>
      <c r="D30" s="190">
        <v>0</v>
      </c>
      <c r="E30" s="191">
        <v>0</v>
      </c>
    </row>
    <row r="31" spans="1:5" x14ac:dyDescent="0.35">
      <c r="A31" s="1"/>
      <c r="B31" s="189" t="s">
        <v>50</v>
      </c>
      <c r="C31" s="189" t="s">
        <v>795</v>
      </c>
      <c r="D31" s="190">
        <v>0</v>
      </c>
      <c r="E31" s="191">
        <v>0</v>
      </c>
    </row>
    <row r="32" spans="1:5" x14ac:dyDescent="0.35">
      <c r="A32" s="1"/>
      <c r="B32" s="189" t="s">
        <v>50</v>
      </c>
      <c r="C32" s="189" t="s">
        <v>796</v>
      </c>
      <c r="D32" s="190">
        <v>0</v>
      </c>
      <c r="E32" s="191">
        <v>0</v>
      </c>
    </row>
    <row r="33" spans="1:5" x14ac:dyDescent="0.35">
      <c r="A33" s="1"/>
      <c r="B33" s="189" t="s">
        <v>50</v>
      </c>
      <c r="C33" s="189" t="s">
        <v>797</v>
      </c>
      <c r="D33" s="190">
        <v>0</v>
      </c>
      <c r="E33" s="191">
        <v>0</v>
      </c>
    </row>
    <row r="34" spans="1:5" x14ac:dyDescent="0.35">
      <c r="A34" s="1"/>
      <c r="B34" s="189" t="s">
        <v>50</v>
      </c>
      <c r="C34" s="189" t="s">
        <v>798</v>
      </c>
      <c r="D34" s="190">
        <v>0</v>
      </c>
      <c r="E34" s="191">
        <v>0</v>
      </c>
    </row>
    <row r="35" spans="1:5" x14ac:dyDescent="0.35">
      <c r="A35" s="1"/>
      <c r="B35" s="189" t="s">
        <v>50</v>
      </c>
      <c r="C35" s="189" t="s">
        <v>799</v>
      </c>
      <c r="D35" s="190">
        <v>0</v>
      </c>
      <c r="E35" s="191">
        <v>0</v>
      </c>
    </row>
    <row r="36" spans="1:5" x14ac:dyDescent="0.35">
      <c r="A36" s="1"/>
      <c r="B36" s="189" t="s">
        <v>50</v>
      </c>
      <c r="C36" s="189" t="s">
        <v>800</v>
      </c>
      <c r="D36" s="190">
        <v>0</v>
      </c>
      <c r="E36" s="191">
        <v>0</v>
      </c>
    </row>
    <row r="37" spans="1:5" x14ac:dyDescent="0.35">
      <c r="A37" s="1"/>
      <c r="B37" s="189" t="s">
        <v>50</v>
      </c>
      <c r="C37" s="189" t="s">
        <v>801</v>
      </c>
      <c r="D37" s="190">
        <v>0</v>
      </c>
      <c r="E37" s="191">
        <v>0</v>
      </c>
    </row>
    <row r="38" spans="1:5" x14ac:dyDescent="0.35">
      <c r="A38" s="1"/>
      <c r="B38" s="189" t="s">
        <v>50</v>
      </c>
      <c r="C38" s="189" t="s">
        <v>802</v>
      </c>
      <c r="D38" s="190">
        <v>0</v>
      </c>
      <c r="E38" s="191">
        <v>0</v>
      </c>
    </row>
    <row r="39" spans="1:5" x14ac:dyDescent="0.35">
      <c r="A39" s="1"/>
      <c r="B39" s="189" t="s">
        <v>50</v>
      </c>
      <c r="C39" s="189" t="s">
        <v>803</v>
      </c>
      <c r="D39" s="190">
        <v>0</v>
      </c>
      <c r="E39" s="191">
        <v>0</v>
      </c>
    </row>
    <row r="40" spans="1:5" x14ac:dyDescent="0.35">
      <c r="A40" s="1"/>
      <c r="B40" s="189" t="s">
        <v>50</v>
      </c>
      <c r="C40" s="189" t="s">
        <v>804</v>
      </c>
      <c r="D40" s="190">
        <v>0</v>
      </c>
      <c r="E40" s="191">
        <v>0</v>
      </c>
    </row>
    <row r="41" spans="1:5" x14ac:dyDescent="0.35">
      <c r="A41" s="1"/>
      <c r="B41" s="189" t="s">
        <v>50</v>
      </c>
      <c r="C41" s="189" t="s">
        <v>805</v>
      </c>
      <c r="D41" s="190">
        <v>0</v>
      </c>
      <c r="E41" s="191">
        <v>0</v>
      </c>
    </row>
    <row r="42" spans="1:5" x14ac:dyDescent="0.35">
      <c r="A42" s="1"/>
      <c r="B42" s="189" t="s">
        <v>50</v>
      </c>
      <c r="C42" s="189" t="s">
        <v>806</v>
      </c>
      <c r="D42" s="190">
        <v>0</v>
      </c>
      <c r="E42" s="191">
        <v>0</v>
      </c>
    </row>
    <row r="43" spans="1:5" x14ac:dyDescent="0.35">
      <c r="A43" s="1"/>
      <c r="B43" s="189" t="s">
        <v>50</v>
      </c>
      <c r="C43" s="189" t="s">
        <v>807</v>
      </c>
      <c r="D43" s="190">
        <v>0</v>
      </c>
      <c r="E43" s="191">
        <v>0</v>
      </c>
    </row>
    <row r="44" spans="1:5" x14ac:dyDescent="0.35">
      <c r="A44" s="1"/>
      <c r="B44" s="189" t="s">
        <v>50</v>
      </c>
      <c r="C44" s="189" t="s">
        <v>808</v>
      </c>
      <c r="D44" s="190">
        <v>0</v>
      </c>
      <c r="E44" s="191">
        <v>0</v>
      </c>
    </row>
    <row r="45" spans="1:5" x14ac:dyDescent="0.35">
      <c r="A45" s="1"/>
      <c r="B45" s="189" t="s">
        <v>50</v>
      </c>
      <c r="C45" s="189" t="s">
        <v>809</v>
      </c>
      <c r="D45" s="190">
        <v>0</v>
      </c>
      <c r="E45" s="191">
        <v>0</v>
      </c>
    </row>
    <row r="46" spans="1:5" x14ac:dyDescent="0.35">
      <c r="A46" s="1"/>
      <c r="B46" s="189" t="s">
        <v>50</v>
      </c>
      <c r="C46" s="189" t="s">
        <v>810</v>
      </c>
      <c r="D46" s="190">
        <v>0</v>
      </c>
      <c r="E46" s="191">
        <v>0</v>
      </c>
    </row>
    <row r="47" spans="1:5" x14ac:dyDescent="0.35">
      <c r="A47" s="1"/>
      <c r="B47" s="189" t="s">
        <v>50</v>
      </c>
      <c r="C47" s="189" t="s">
        <v>811</v>
      </c>
      <c r="D47" s="190">
        <v>0</v>
      </c>
      <c r="E47" s="191">
        <v>0</v>
      </c>
    </row>
    <row r="48" spans="1:5" x14ac:dyDescent="0.35">
      <c r="A48" s="1"/>
      <c r="B48" s="189" t="s">
        <v>50</v>
      </c>
      <c r="C48" s="189" t="s">
        <v>812</v>
      </c>
      <c r="D48" s="190">
        <v>0</v>
      </c>
      <c r="E48" s="191">
        <v>0</v>
      </c>
    </row>
    <row r="49" spans="1:5" x14ac:dyDescent="0.35">
      <c r="A49" s="1"/>
      <c r="B49" s="189" t="s">
        <v>50</v>
      </c>
      <c r="C49" s="189" t="s">
        <v>813</v>
      </c>
      <c r="D49" s="190">
        <v>0</v>
      </c>
      <c r="E49" s="191">
        <v>0</v>
      </c>
    </row>
    <row r="50" spans="1:5" x14ac:dyDescent="0.35">
      <c r="A50" s="1"/>
      <c r="B50" s="189" t="s">
        <v>50</v>
      </c>
      <c r="C50" s="189" t="s">
        <v>814</v>
      </c>
      <c r="D50" s="190">
        <v>0</v>
      </c>
      <c r="E50" s="191">
        <v>0</v>
      </c>
    </row>
    <row r="51" spans="1:5" x14ac:dyDescent="0.35">
      <c r="A51" s="1"/>
      <c r="B51" s="189" t="s">
        <v>50</v>
      </c>
      <c r="C51" s="189" t="s">
        <v>815</v>
      </c>
      <c r="D51" s="190">
        <v>0</v>
      </c>
      <c r="E51" s="191">
        <v>0</v>
      </c>
    </row>
    <row r="52" spans="1:5" x14ac:dyDescent="0.35">
      <c r="A52" s="1"/>
      <c r="B52" s="189" t="s">
        <v>50</v>
      </c>
      <c r="C52" s="189" t="s">
        <v>816</v>
      </c>
      <c r="D52" s="190">
        <v>0</v>
      </c>
      <c r="E52" s="191">
        <v>0</v>
      </c>
    </row>
    <row r="53" spans="1:5" x14ac:dyDescent="0.35">
      <c r="A53" s="1"/>
      <c r="B53" s="189" t="s">
        <v>50</v>
      </c>
      <c r="C53" s="189" t="s">
        <v>817</v>
      </c>
      <c r="D53" s="190">
        <v>0</v>
      </c>
      <c r="E53" s="191">
        <v>0</v>
      </c>
    </row>
    <row r="54" spans="1:5" x14ac:dyDescent="0.35">
      <c r="A54" s="1"/>
      <c r="B54" s="189" t="s">
        <v>50</v>
      </c>
      <c r="C54" s="189" t="s">
        <v>818</v>
      </c>
      <c r="D54" s="190">
        <v>0</v>
      </c>
      <c r="E54" s="191">
        <v>0</v>
      </c>
    </row>
    <row r="55" spans="1:5" x14ac:dyDescent="0.35">
      <c r="A55" s="1"/>
      <c r="B55" s="189" t="s">
        <v>50</v>
      </c>
      <c r="C55" s="189" t="s">
        <v>51</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2" t="s">
        <v>0</v>
      </c>
      <c r="C3" s="193"/>
      <c r="D3" s="195"/>
      <c r="E3" s="195"/>
      <c r="F3" s="195"/>
      <c r="G3" s="195"/>
    </row>
    <row r="4" spans="1:7" ht="0" hidden="1" customHeight="1" x14ac:dyDescent="0.35">
      <c r="A4" s="1"/>
      <c r="B4" s="1"/>
      <c r="C4" s="1"/>
    </row>
    <row r="5" spans="1:7" ht="30" customHeight="1" x14ac:dyDescent="0.4">
      <c r="A5" s="1"/>
      <c r="B5" s="2" t="s">
        <v>925</v>
      </c>
      <c r="C5" s="1"/>
    </row>
    <row r="6" spans="1:7" ht="35" customHeight="1" x14ac:dyDescent="0.35">
      <c r="A6" s="1"/>
      <c r="B6" s="3" t="s">
        <v>3470</v>
      </c>
      <c r="C6" s="3" t="s">
        <v>3471</v>
      </c>
    </row>
    <row r="7" spans="1:7" ht="37.5" x14ac:dyDescent="0.35">
      <c r="B7" s="87">
        <v>1</v>
      </c>
      <c r="C7" s="6" t="s">
        <v>3480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 sqref="C1"/>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2" t="s">
        <v>0</v>
      </c>
      <c r="C3" s="193"/>
      <c r="D3" s="195"/>
      <c r="E3" s="195"/>
      <c r="F3" s="195"/>
      <c r="G3" s="195"/>
    </row>
    <row r="4" spans="1:7" ht="0" hidden="1" customHeight="1" x14ac:dyDescent="0.35">
      <c r="A4" s="1"/>
      <c r="B4" s="1"/>
      <c r="C4" s="1"/>
    </row>
    <row r="5" spans="1:7" ht="30" customHeight="1" x14ac:dyDescent="0.4">
      <c r="A5" s="1"/>
      <c r="B5" s="2" t="s">
        <v>925</v>
      </c>
      <c r="C5" s="1"/>
    </row>
    <row r="6" spans="1:7" ht="35" customHeight="1" x14ac:dyDescent="0.35">
      <c r="A6" s="1"/>
      <c r="B6" s="3" t="s">
        <v>3470</v>
      </c>
      <c r="C6" s="3" t="s">
        <v>3472</v>
      </c>
    </row>
    <row r="7" spans="1:7" ht="45" customHeight="1" x14ac:dyDescent="0.35">
      <c r="A7" s="1"/>
      <c r="B7" s="87">
        <v>1</v>
      </c>
      <c r="C7" s="6" t="s">
        <v>3479</v>
      </c>
    </row>
    <row r="8" spans="1:7" x14ac:dyDescent="0.35">
      <c r="B8" s="87">
        <v>2</v>
      </c>
      <c r="C8" s="6" t="s">
        <v>3473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2025-06-03T15:04:49Z</dcterms:created>
  <dcterms:modified xsi:type="dcterms:W3CDTF">2025-06-03T15:04:51Z</dcterms:modified>
</cp:coreProperties>
</file>